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Sheet1!$A$3:$J$102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<sst xmlns="http://schemas.openxmlformats.org/spreadsheetml/2006/main" count="608" uniqueCount="256">
  <si>
    <t>附件</t>
  </si>
  <si>
    <t>贵州省职工医院2024年招聘合同制工作人员（第一批）面试人员面试成绩、总成绩及进入体检人员名单</t>
  </si>
  <si>
    <t>序号</t>
  </si>
  <si>
    <t>报考岗位</t>
  </si>
  <si>
    <t>姓名</t>
  </si>
  <si>
    <t>性别</t>
  </si>
  <si>
    <t>身份证号</t>
  </si>
  <si>
    <t>笔试成绩</t>
  </si>
  <si>
    <t>面试成绩</t>
  </si>
  <si>
    <t>总成绩</t>
  </si>
  <si>
    <t>总排名</t>
  </si>
  <si>
    <t>是否进入体检</t>
  </si>
  <si>
    <t>呼吸与危重症医学科医师</t>
  </si>
  <si>
    <t>石桂芬</t>
  </si>
  <si>
    <t>女</t>
  </si>
  <si>
    <t>522226********1226</t>
  </si>
  <si>
    <t>78.00</t>
  </si>
  <si>
    <t>是</t>
  </si>
  <si>
    <t>闵倩</t>
  </si>
  <si>
    <t>522401********3527</t>
  </si>
  <si>
    <t>71.00</t>
  </si>
  <si>
    <t>杨璐璐</t>
  </si>
  <si>
    <t>520322********0048</t>
  </si>
  <si>
    <t>67.00</t>
  </si>
  <si>
    <t>罗金花</t>
  </si>
  <si>
    <t>522729********0029</t>
  </si>
  <si>
    <t>68.00</t>
  </si>
  <si>
    <t>陈琳</t>
  </si>
  <si>
    <t>522426********162X</t>
  </si>
  <si>
    <t>70.00</t>
  </si>
  <si>
    <t>李玉婷</t>
  </si>
  <si>
    <t>520102********0847</t>
  </si>
  <si>
    <t>66.00</t>
  </si>
  <si>
    <t>郑丽莎</t>
  </si>
  <si>
    <t>522422********2640</t>
  </si>
  <si>
    <t>69.00</t>
  </si>
  <si>
    <t>缺考</t>
  </si>
  <si>
    <t>何祥琴</t>
  </si>
  <si>
    <t>522121********202X</t>
  </si>
  <si>
    <t>杨颜颜</t>
  </si>
  <si>
    <t>522121********6881</t>
  </si>
  <si>
    <t>程贵容</t>
  </si>
  <si>
    <t>522122********7628</t>
  </si>
  <si>
    <t>64.00</t>
  </si>
  <si>
    <t>孙瑶</t>
  </si>
  <si>
    <t>男</t>
  </si>
  <si>
    <t>522401********1517</t>
  </si>
  <si>
    <t>肾内科医师</t>
  </si>
  <si>
    <t>钟兰</t>
  </si>
  <si>
    <t>520181********4868</t>
  </si>
  <si>
    <t>76.00</t>
  </si>
  <si>
    <t>蒋兴惠</t>
  </si>
  <si>
    <t>522424********0227</t>
  </si>
  <si>
    <t>79.00</t>
  </si>
  <si>
    <t>唐晓丽</t>
  </si>
  <si>
    <t>522127********6026</t>
  </si>
  <si>
    <t>61.00</t>
  </si>
  <si>
    <t>秦梅杰</t>
  </si>
  <si>
    <t>520102********5824</t>
  </si>
  <si>
    <t>60.00</t>
  </si>
  <si>
    <t>全科医学科医师</t>
  </si>
  <si>
    <t>李仕菊</t>
  </si>
  <si>
    <t>522634********2121</t>
  </si>
  <si>
    <t>73.00</t>
  </si>
  <si>
    <t>阙礼风</t>
  </si>
  <si>
    <t>522528********0475</t>
  </si>
  <si>
    <t>唐涛</t>
  </si>
  <si>
    <t>522428********0028</t>
  </si>
  <si>
    <t>55.00</t>
  </si>
  <si>
    <t>刘倩</t>
  </si>
  <si>
    <t>522422********6667</t>
  </si>
  <si>
    <t>62.00</t>
  </si>
  <si>
    <t>王明魏</t>
  </si>
  <si>
    <t>522528********4030</t>
  </si>
  <si>
    <t>74.00</t>
  </si>
  <si>
    <t>查玉航</t>
  </si>
  <si>
    <t>522426********1223</t>
  </si>
  <si>
    <t>罗娉婷</t>
  </si>
  <si>
    <t>522422********0827</t>
  </si>
  <si>
    <t>曾居义</t>
  </si>
  <si>
    <t>522423********0420</t>
  </si>
  <si>
    <t>马文</t>
  </si>
  <si>
    <t>520181********1746</t>
  </si>
  <si>
    <t>57.00</t>
  </si>
  <si>
    <t>田田</t>
  </si>
  <si>
    <t>522123********1061</t>
  </si>
  <si>
    <t>心血管内科医师01</t>
  </si>
  <si>
    <t>张钦</t>
  </si>
  <si>
    <t>522426********7756</t>
  </si>
  <si>
    <t>心血管内科医师02</t>
  </si>
  <si>
    <t>赵松</t>
  </si>
  <si>
    <t>522123********451X</t>
  </si>
  <si>
    <t>肿瘤科医师</t>
  </si>
  <si>
    <t>王意</t>
  </si>
  <si>
    <t>522121********5636</t>
  </si>
  <si>
    <t>黄丽</t>
  </si>
  <si>
    <t>522425********6920</t>
  </si>
  <si>
    <t>儿科医师</t>
  </si>
  <si>
    <t>张敏</t>
  </si>
  <si>
    <t>522121********1865</t>
  </si>
  <si>
    <t>王蕾</t>
  </si>
  <si>
    <t>522101********7026</t>
  </si>
  <si>
    <t>李雪</t>
  </si>
  <si>
    <t>522101********5462</t>
  </si>
  <si>
    <t>敖文飞</t>
  </si>
  <si>
    <t>522224********2811</t>
  </si>
  <si>
    <t>康复医学科医师</t>
  </si>
  <si>
    <t>李姗</t>
  </si>
  <si>
    <t>522725********0061</t>
  </si>
  <si>
    <t>63.00</t>
  </si>
  <si>
    <t>中医科医师</t>
  </si>
  <si>
    <t>谭婕</t>
  </si>
  <si>
    <t>520123********2424</t>
  </si>
  <si>
    <t>苟思媛</t>
  </si>
  <si>
    <t>522632********0020</t>
  </si>
  <si>
    <t>邓仁芬</t>
  </si>
  <si>
    <t>522328********2448</t>
  </si>
  <si>
    <t>夏纯</t>
  </si>
  <si>
    <t>522527********252X</t>
  </si>
  <si>
    <t>王红玫</t>
  </si>
  <si>
    <t>522121********7821</t>
  </si>
  <si>
    <t>重症医学科医师</t>
  </si>
  <si>
    <t>杜蕊洁</t>
  </si>
  <si>
    <t>520121********7820</t>
  </si>
  <si>
    <t>急诊科医学科医师</t>
  </si>
  <si>
    <t>肖顺</t>
  </si>
  <si>
    <t>522121********743X</t>
  </si>
  <si>
    <t>张雄</t>
  </si>
  <si>
    <t>522527********0015</t>
  </si>
  <si>
    <t>凌华翼</t>
  </si>
  <si>
    <t>522502********131X</t>
  </si>
  <si>
    <t>56.00</t>
  </si>
  <si>
    <t>龙旺旺</t>
  </si>
  <si>
    <t>522127********6034</t>
  </si>
  <si>
    <t>黄小娅</t>
  </si>
  <si>
    <t>522731********2540</t>
  </si>
  <si>
    <t>李春凤</t>
  </si>
  <si>
    <t>522225********812X</t>
  </si>
  <si>
    <t>王伟</t>
  </si>
  <si>
    <t>522227********1612</t>
  </si>
  <si>
    <t>熊永梅</t>
  </si>
  <si>
    <t>522526********2620</t>
  </si>
  <si>
    <t>77.00</t>
  </si>
  <si>
    <t>杨姣</t>
  </si>
  <si>
    <t>520121********1841</t>
  </si>
  <si>
    <t>秦德芳</t>
  </si>
  <si>
    <t>522228********2469</t>
  </si>
  <si>
    <t>邓杨坤</t>
  </si>
  <si>
    <t>522127********7513</t>
  </si>
  <si>
    <t>52.00</t>
  </si>
  <si>
    <t>骨科医师</t>
  </si>
  <si>
    <t>龙自祥</t>
  </si>
  <si>
    <t>522426********0157</t>
  </si>
  <si>
    <t>王可</t>
  </si>
  <si>
    <t>522425********7519</t>
  </si>
  <si>
    <t>普通外科医师</t>
  </si>
  <si>
    <t>梁宇灵</t>
  </si>
  <si>
    <t>520103********2833</t>
  </si>
  <si>
    <t>杨浩成</t>
  </si>
  <si>
    <t>522101********0831</t>
  </si>
  <si>
    <t>65.00</t>
  </si>
  <si>
    <t>赵文政</t>
  </si>
  <si>
    <t>522130********5219</t>
  </si>
  <si>
    <t>阮学铭</t>
  </si>
  <si>
    <t>350783********451X</t>
  </si>
  <si>
    <t>泌尿外科医师</t>
  </si>
  <si>
    <t>李健</t>
  </si>
  <si>
    <t>522530********291X</t>
  </si>
  <si>
    <t>张白桥</t>
  </si>
  <si>
    <t>522422********3416</t>
  </si>
  <si>
    <t>唐文</t>
  </si>
  <si>
    <t>520121********1819</t>
  </si>
  <si>
    <t>眼科医师</t>
  </si>
  <si>
    <t>徐萍</t>
  </si>
  <si>
    <t>522425********6346</t>
  </si>
  <si>
    <t>吴肖道昕</t>
  </si>
  <si>
    <t>520181********2130</t>
  </si>
  <si>
    <t>眼科特检技师</t>
  </si>
  <si>
    <t>张程</t>
  </si>
  <si>
    <t>522132********0014</t>
  </si>
  <si>
    <t>杨仕芳</t>
  </si>
  <si>
    <t>532128********0045</t>
  </si>
  <si>
    <t>唐琴</t>
  </si>
  <si>
    <t>522224********3429</t>
  </si>
  <si>
    <t>54.00</t>
  </si>
  <si>
    <t>高鹏英</t>
  </si>
  <si>
    <t>522425********8487</t>
  </si>
  <si>
    <t>张真仪</t>
  </si>
  <si>
    <t>522424********9718</t>
  </si>
  <si>
    <t>张楚</t>
  </si>
  <si>
    <t>522401********1235</t>
  </si>
  <si>
    <r>
      <rPr>
        <sz val="10"/>
        <rFont val="宋体"/>
        <charset val="134"/>
      </rPr>
      <t>护士</t>
    </r>
    <r>
      <rPr>
        <sz val="10"/>
        <rFont val="Arial"/>
        <charset val="0"/>
      </rPr>
      <t>01</t>
    </r>
  </si>
  <si>
    <t>陈旭</t>
  </si>
  <si>
    <t>522128********5021</t>
  </si>
  <si>
    <t>护士01</t>
  </si>
  <si>
    <t>王雪</t>
  </si>
  <si>
    <t>522121********7626</t>
  </si>
  <si>
    <t>卢泫溢</t>
  </si>
  <si>
    <t>522424********0426</t>
  </si>
  <si>
    <t>护士02</t>
  </si>
  <si>
    <t>杜诗语</t>
  </si>
  <si>
    <t>522627********0024</t>
  </si>
  <si>
    <t>袁丹晨</t>
  </si>
  <si>
    <t>522121********0027</t>
  </si>
  <si>
    <t>安佳佳</t>
  </si>
  <si>
    <t>522427********1424</t>
  </si>
  <si>
    <t>郑举羿</t>
  </si>
  <si>
    <t>522121********0021</t>
  </si>
  <si>
    <t>蒋雪傲</t>
  </si>
  <si>
    <t>520181********2622</t>
  </si>
  <si>
    <t>李思思</t>
  </si>
  <si>
    <t>522425********0625</t>
  </si>
  <si>
    <t>韦月田</t>
  </si>
  <si>
    <t>522125********4624</t>
  </si>
  <si>
    <t>王宇</t>
  </si>
  <si>
    <t>522422********6420</t>
  </si>
  <si>
    <t>李怡</t>
  </si>
  <si>
    <t>522128********0080</t>
  </si>
  <si>
    <t>卢珊珊</t>
  </si>
  <si>
    <t>522422********3488</t>
  </si>
  <si>
    <t>练丹</t>
  </si>
  <si>
    <t>520327********0021</t>
  </si>
  <si>
    <t>郑琳鑫</t>
  </si>
  <si>
    <t>522124********0025</t>
  </si>
  <si>
    <t>李安宁</t>
  </si>
  <si>
    <t>520112********0648</t>
  </si>
  <si>
    <t>李静</t>
  </si>
  <si>
    <t>522128********0044</t>
  </si>
  <si>
    <t>陈秘</t>
  </si>
  <si>
    <t>522422********2620</t>
  </si>
  <si>
    <t>贺肸玲</t>
  </si>
  <si>
    <t>520111********4528</t>
  </si>
  <si>
    <t>胡碟</t>
  </si>
  <si>
    <t>522422********7023</t>
  </si>
  <si>
    <t>罗支英</t>
  </si>
  <si>
    <t>522130********7224</t>
  </si>
  <si>
    <t>付海军</t>
  </si>
  <si>
    <t>522126********7517</t>
  </si>
  <si>
    <t>杨楚琴</t>
  </si>
  <si>
    <t>522427********7029</t>
  </si>
  <si>
    <t>潘婷</t>
  </si>
  <si>
    <t>522425********0626</t>
  </si>
  <si>
    <t>龙梅</t>
  </si>
  <si>
    <t>522422********642X</t>
  </si>
  <si>
    <t>吴位汇</t>
  </si>
  <si>
    <t>522627********9886</t>
  </si>
  <si>
    <t>张帆</t>
  </si>
  <si>
    <t>522526********1220</t>
  </si>
  <si>
    <t>张盼盼</t>
  </si>
  <si>
    <t>522123********2027</t>
  </si>
  <si>
    <t>雷余慧</t>
  </si>
  <si>
    <t>520103********5220</t>
  </si>
  <si>
    <t>陈松梅</t>
  </si>
  <si>
    <t>520330********7121</t>
  </si>
  <si>
    <t>刘啊耳</t>
  </si>
  <si>
    <t>522132********7616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</si>
</sst>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2"/>
  <sheetViews>
    <sheetView tabSelected="1" topLeftCell="A85" workbookViewId="0">
      <selection activeCell="A4" sqref="A4:A102"/>
    </sheetView>
  </sheetViews>
  <sheetFormatPr defaultColWidth="9" defaultRowHeight="14.25"/>
  <cols>
    <col min="1" max="1" width="7.35" style="1" customWidth="1"/>
    <col min="2" max="2" width="42.25" style="1" customWidth="1"/>
    <col min="3" max="3" width="15.2" style="1" customWidth="1"/>
    <col min="4" max="4" width="9" style="1"/>
    <col min="5" max="5" width="17.25" style="1" customWidth="1"/>
    <col min="6" max="9" width="9" style="1"/>
    <col min="10" max="10" width="12.125" style="2" customWidth="1"/>
    <col min="11" max="16384" width="9" style="1"/>
  </cols>
  <sheetData>
    <row r="1" s="1" customFormat="1" ht="2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2"/>
    </row>
    <row r="2" s="1" customFormat="1" ht="4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9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spans="1:10">
      <c r="A4" s="7">
        <v>1</v>
      </c>
      <c r="B4" s="8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9">
        <v>80</v>
      </c>
      <c r="H4" s="9">
        <f t="shared" ref="H4:H9" si="0">F4*0.4+G4*0.6</f>
        <v>79.2</v>
      </c>
      <c r="I4" s="7">
        <v>1</v>
      </c>
      <c r="J4" s="11" t="s">
        <v>17</v>
      </c>
    </row>
    <row r="5" s="1" customFormat="1" spans="1:10">
      <c r="A5" s="7">
        <v>2</v>
      </c>
      <c r="B5" s="7" t="s">
        <v>12</v>
      </c>
      <c r="C5" s="7" t="s">
        <v>18</v>
      </c>
      <c r="D5" s="7" t="s">
        <v>14</v>
      </c>
      <c r="E5" s="7" t="s">
        <v>19</v>
      </c>
      <c r="F5" s="7" t="s">
        <v>20</v>
      </c>
      <c r="G5" s="9">
        <v>83</v>
      </c>
      <c r="H5" s="9">
        <f t="shared" si="0"/>
        <v>78.2</v>
      </c>
      <c r="I5" s="7">
        <v>2</v>
      </c>
      <c r="J5" s="11" t="s">
        <v>17</v>
      </c>
    </row>
    <row r="6" s="1" customFormat="1" spans="1:10">
      <c r="A6" s="7">
        <v>3</v>
      </c>
      <c r="B6" s="7" t="s">
        <v>12</v>
      </c>
      <c r="C6" s="7" t="s">
        <v>21</v>
      </c>
      <c r="D6" s="7" t="s">
        <v>14</v>
      </c>
      <c r="E6" s="7" t="s">
        <v>22</v>
      </c>
      <c r="F6" s="7" t="s">
        <v>23</v>
      </c>
      <c r="G6" s="9">
        <v>77.4</v>
      </c>
      <c r="H6" s="9">
        <f t="shared" si="0"/>
        <v>73.24</v>
      </c>
      <c r="I6" s="7">
        <v>3</v>
      </c>
      <c r="J6" s="11"/>
    </row>
    <row r="7" s="1" customFormat="1" spans="1:10">
      <c r="A7" s="7">
        <v>4</v>
      </c>
      <c r="B7" s="7" t="s">
        <v>12</v>
      </c>
      <c r="C7" s="7" t="s">
        <v>24</v>
      </c>
      <c r="D7" s="7" t="s">
        <v>14</v>
      </c>
      <c r="E7" s="7" t="s">
        <v>25</v>
      </c>
      <c r="F7" s="7" t="s">
        <v>26</v>
      </c>
      <c r="G7" s="9">
        <v>74</v>
      </c>
      <c r="H7" s="9">
        <f t="shared" si="0"/>
        <v>71.6</v>
      </c>
      <c r="I7" s="7">
        <v>4</v>
      </c>
      <c r="J7" s="11"/>
    </row>
    <row r="8" s="1" customFormat="1" spans="1:10">
      <c r="A8" s="7">
        <v>5</v>
      </c>
      <c r="B8" s="7" t="s">
        <v>12</v>
      </c>
      <c r="C8" s="7" t="s">
        <v>27</v>
      </c>
      <c r="D8" s="7" t="s">
        <v>14</v>
      </c>
      <c r="E8" s="7" t="s">
        <v>28</v>
      </c>
      <c r="F8" s="7" t="s">
        <v>29</v>
      </c>
      <c r="G8" s="9">
        <v>72</v>
      </c>
      <c r="H8" s="9">
        <f t="shared" si="0"/>
        <v>71.2</v>
      </c>
      <c r="I8" s="7">
        <v>5</v>
      </c>
      <c r="J8" s="11"/>
    </row>
    <row r="9" s="1" customFormat="1" spans="1:10">
      <c r="A9" s="7">
        <v>6</v>
      </c>
      <c r="B9" s="7" t="s">
        <v>12</v>
      </c>
      <c r="C9" s="7" t="s">
        <v>30</v>
      </c>
      <c r="D9" s="7" t="s">
        <v>14</v>
      </c>
      <c r="E9" s="7" t="s">
        <v>31</v>
      </c>
      <c r="F9" s="7" t="s">
        <v>32</v>
      </c>
      <c r="G9" s="9">
        <v>71.8</v>
      </c>
      <c r="H9" s="9">
        <f t="shared" si="0"/>
        <v>69.48</v>
      </c>
      <c r="I9" s="7">
        <v>6</v>
      </c>
      <c r="J9" s="11"/>
    </row>
    <row r="10" s="1" customFormat="1" spans="1:10">
      <c r="A10" s="7">
        <v>7</v>
      </c>
      <c r="B10" s="7" t="s">
        <v>12</v>
      </c>
      <c r="C10" s="7" t="s">
        <v>33</v>
      </c>
      <c r="D10" s="7" t="s">
        <v>14</v>
      </c>
      <c r="E10" s="7" t="s">
        <v>34</v>
      </c>
      <c r="F10" s="7" t="s">
        <v>35</v>
      </c>
      <c r="G10" s="9" t="s">
        <v>36</v>
      </c>
      <c r="H10" s="9" t="s">
        <v>36</v>
      </c>
      <c r="I10" s="10" t="s">
        <v>36</v>
      </c>
      <c r="J10" s="11"/>
    </row>
    <row r="11" s="1" customFormat="1" spans="1:10">
      <c r="A11" s="7">
        <v>8</v>
      </c>
      <c r="B11" s="7" t="s">
        <v>12</v>
      </c>
      <c r="C11" s="7" t="s">
        <v>37</v>
      </c>
      <c r="D11" s="7" t="s">
        <v>14</v>
      </c>
      <c r="E11" s="7" t="s">
        <v>38</v>
      </c>
      <c r="F11" s="7" t="s">
        <v>23</v>
      </c>
      <c r="G11" s="9" t="s">
        <v>36</v>
      </c>
      <c r="H11" s="9" t="s">
        <v>36</v>
      </c>
      <c r="I11" s="10" t="s">
        <v>36</v>
      </c>
      <c r="J11" s="11"/>
    </row>
    <row r="12" s="1" customFormat="1" spans="1:10">
      <c r="A12" s="7">
        <v>9</v>
      </c>
      <c r="B12" s="7" t="s">
        <v>12</v>
      </c>
      <c r="C12" s="7" t="s">
        <v>39</v>
      </c>
      <c r="D12" s="7" t="s">
        <v>14</v>
      </c>
      <c r="E12" s="7" t="s">
        <v>40</v>
      </c>
      <c r="F12" s="7" t="s">
        <v>32</v>
      </c>
      <c r="G12" s="9" t="s">
        <v>36</v>
      </c>
      <c r="H12" s="9" t="s">
        <v>36</v>
      </c>
      <c r="I12" s="10" t="s">
        <v>36</v>
      </c>
      <c r="J12" s="11"/>
    </row>
    <row r="13" s="1" customFormat="1" spans="1:10">
      <c r="A13" s="7">
        <v>10</v>
      </c>
      <c r="B13" s="7" t="s">
        <v>12</v>
      </c>
      <c r="C13" s="7" t="s">
        <v>41</v>
      </c>
      <c r="D13" s="7" t="s">
        <v>14</v>
      </c>
      <c r="E13" s="7" t="s">
        <v>42</v>
      </c>
      <c r="F13" s="7" t="s">
        <v>43</v>
      </c>
      <c r="G13" s="9" t="s">
        <v>36</v>
      </c>
      <c r="H13" s="9" t="s">
        <v>36</v>
      </c>
      <c r="I13" s="10" t="s">
        <v>36</v>
      </c>
      <c r="J13" s="11"/>
    </row>
    <row r="14" s="1" customFormat="1" spans="1:10">
      <c r="A14" s="7">
        <v>11</v>
      </c>
      <c r="B14" s="7" t="s">
        <v>12</v>
      </c>
      <c r="C14" s="7" t="s">
        <v>44</v>
      </c>
      <c r="D14" s="7" t="s">
        <v>45</v>
      </c>
      <c r="E14" s="7" t="s">
        <v>46</v>
      </c>
      <c r="F14" s="7" t="s">
        <v>43</v>
      </c>
      <c r="G14" s="9" t="s">
        <v>36</v>
      </c>
      <c r="H14" s="9" t="s">
        <v>36</v>
      </c>
      <c r="I14" s="10" t="s">
        <v>36</v>
      </c>
      <c r="J14" s="11"/>
    </row>
    <row r="15" s="1" customFormat="1" spans="1:10">
      <c r="A15" s="7">
        <v>12</v>
      </c>
      <c r="B15" s="7" t="s">
        <v>47</v>
      </c>
      <c r="C15" s="7" t="s">
        <v>48</v>
      </c>
      <c r="D15" s="7" t="s">
        <v>14</v>
      </c>
      <c r="E15" s="7" t="s">
        <v>49</v>
      </c>
      <c r="F15" s="7" t="s">
        <v>50</v>
      </c>
      <c r="G15" s="9">
        <v>81.2</v>
      </c>
      <c r="H15" s="9">
        <f>F15*0.4+G15*0.6</f>
        <v>79.12</v>
      </c>
      <c r="I15" s="7">
        <v>1</v>
      </c>
      <c r="J15" s="11" t="s">
        <v>17</v>
      </c>
    </row>
    <row r="16" s="1" customFormat="1" spans="1:10">
      <c r="A16" s="7">
        <v>13</v>
      </c>
      <c r="B16" s="8" t="s">
        <v>47</v>
      </c>
      <c r="C16" s="7" t="s">
        <v>51</v>
      </c>
      <c r="D16" s="7" t="s">
        <v>14</v>
      </c>
      <c r="E16" s="7" t="s">
        <v>52</v>
      </c>
      <c r="F16" s="7" t="s">
        <v>53</v>
      </c>
      <c r="G16" s="9">
        <v>78.6</v>
      </c>
      <c r="H16" s="9">
        <f>F16*0.4+G16*0.6</f>
        <v>78.76</v>
      </c>
      <c r="I16" s="7">
        <v>2</v>
      </c>
      <c r="J16" s="11" t="s">
        <v>17</v>
      </c>
    </row>
    <row r="17" s="1" customFormat="1" spans="1:10">
      <c r="A17" s="7">
        <v>14</v>
      </c>
      <c r="B17" s="7" t="s">
        <v>47</v>
      </c>
      <c r="C17" s="7" t="s">
        <v>54</v>
      </c>
      <c r="D17" s="7" t="s">
        <v>14</v>
      </c>
      <c r="E17" s="7" t="s">
        <v>55</v>
      </c>
      <c r="F17" s="7" t="s">
        <v>56</v>
      </c>
      <c r="G17" s="9" t="s">
        <v>36</v>
      </c>
      <c r="H17" s="9" t="s">
        <v>36</v>
      </c>
      <c r="I17" s="10" t="s">
        <v>36</v>
      </c>
      <c r="J17" s="11"/>
    </row>
    <row r="18" s="1" customFormat="1" spans="1:10">
      <c r="A18" s="7">
        <v>15</v>
      </c>
      <c r="B18" s="7" t="s">
        <v>47</v>
      </c>
      <c r="C18" s="7" t="s">
        <v>57</v>
      </c>
      <c r="D18" s="7" t="s">
        <v>14</v>
      </c>
      <c r="E18" s="7" t="s">
        <v>58</v>
      </c>
      <c r="F18" s="7" t="s">
        <v>59</v>
      </c>
      <c r="G18" s="9" t="s">
        <v>36</v>
      </c>
      <c r="H18" s="9" t="s">
        <v>36</v>
      </c>
      <c r="I18" s="10" t="s">
        <v>36</v>
      </c>
      <c r="J18" s="11"/>
    </row>
    <row r="19" s="1" customFormat="1" spans="1:10">
      <c r="A19" s="7">
        <v>16</v>
      </c>
      <c r="B19" s="7" t="s">
        <v>60</v>
      </c>
      <c r="C19" s="7" t="s">
        <v>61</v>
      </c>
      <c r="D19" s="7" t="s">
        <v>14</v>
      </c>
      <c r="E19" s="7" t="s">
        <v>62</v>
      </c>
      <c r="F19" s="7" t="s">
        <v>63</v>
      </c>
      <c r="G19" s="9">
        <v>80.4</v>
      </c>
      <c r="H19" s="9">
        <f>F19*0.4+G19*0.6</f>
        <v>77.44</v>
      </c>
      <c r="I19" s="7">
        <v>1</v>
      </c>
      <c r="J19" s="11" t="s">
        <v>17</v>
      </c>
    </row>
    <row r="20" s="1" customFormat="1" spans="1:10">
      <c r="A20" s="7">
        <v>17</v>
      </c>
      <c r="B20" s="7" t="s">
        <v>60</v>
      </c>
      <c r="C20" s="7" t="s">
        <v>64</v>
      </c>
      <c r="D20" s="7" t="s">
        <v>45</v>
      </c>
      <c r="E20" s="7" t="s">
        <v>65</v>
      </c>
      <c r="F20" s="7" t="s">
        <v>32</v>
      </c>
      <c r="G20" s="9">
        <v>79</v>
      </c>
      <c r="H20" s="9">
        <f>F20*0.4+G20*0.6</f>
        <v>73.8</v>
      </c>
      <c r="I20" s="7">
        <v>2</v>
      </c>
      <c r="J20" s="11" t="s">
        <v>17</v>
      </c>
    </row>
    <row r="21" s="1" customFormat="1" spans="1:10">
      <c r="A21" s="7">
        <v>18</v>
      </c>
      <c r="B21" s="7" t="s">
        <v>60</v>
      </c>
      <c r="C21" s="7" t="s">
        <v>66</v>
      </c>
      <c r="D21" s="7" t="s">
        <v>14</v>
      </c>
      <c r="E21" s="7" t="s">
        <v>67</v>
      </c>
      <c r="F21" s="7" t="s">
        <v>68</v>
      </c>
      <c r="G21" s="9">
        <v>78.4</v>
      </c>
      <c r="H21" s="9">
        <f>F21*0.4+G21*0.6</f>
        <v>69.04</v>
      </c>
      <c r="I21" s="7">
        <v>3</v>
      </c>
      <c r="J21" s="11"/>
    </row>
    <row r="22" s="1" customFormat="1" spans="1:10">
      <c r="A22" s="7">
        <v>19</v>
      </c>
      <c r="B22" s="7" t="s">
        <v>60</v>
      </c>
      <c r="C22" s="7" t="s">
        <v>69</v>
      </c>
      <c r="D22" s="7" t="s">
        <v>14</v>
      </c>
      <c r="E22" s="7" t="s">
        <v>70</v>
      </c>
      <c r="F22" s="7" t="s">
        <v>71</v>
      </c>
      <c r="G22" s="9">
        <v>73</v>
      </c>
      <c r="H22" s="9">
        <f>F22*0.4+G22*0.6</f>
        <v>68.6</v>
      </c>
      <c r="I22" s="7">
        <v>4</v>
      </c>
      <c r="J22" s="11"/>
    </row>
    <row r="23" s="1" customFormat="1" spans="1:10">
      <c r="A23" s="7">
        <v>20</v>
      </c>
      <c r="B23" s="8" t="s">
        <v>60</v>
      </c>
      <c r="C23" s="7" t="s">
        <v>72</v>
      </c>
      <c r="D23" s="7" t="s">
        <v>45</v>
      </c>
      <c r="E23" s="7" t="s">
        <v>73</v>
      </c>
      <c r="F23" s="7" t="s">
        <v>74</v>
      </c>
      <c r="G23" s="9" t="s">
        <v>36</v>
      </c>
      <c r="H23" s="9" t="s">
        <v>36</v>
      </c>
      <c r="I23" s="10" t="s">
        <v>36</v>
      </c>
      <c r="J23" s="11"/>
    </row>
    <row r="24" s="1" customFormat="1" spans="1:10">
      <c r="A24" s="7">
        <v>21</v>
      </c>
      <c r="B24" s="7" t="s">
        <v>60</v>
      </c>
      <c r="C24" s="7" t="s">
        <v>75</v>
      </c>
      <c r="D24" s="7" t="s">
        <v>14</v>
      </c>
      <c r="E24" s="7" t="s">
        <v>76</v>
      </c>
      <c r="F24" s="7" t="s">
        <v>35</v>
      </c>
      <c r="G24" s="9" t="s">
        <v>36</v>
      </c>
      <c r="H24" s="9" t="s">
        <v>36</v>
      </c>
      <c r="I24" s="10" t="s">
        <v>36</v>
      </c>
      <c r="J24" s="11"/>
    </row>
    <row r="25" s="1" customFormat="1" spans="1:10">
      <c r="A25" s="7">
        <v>22</v>
      </c>
      <c r="B25" s="7" t="s">
        <v>60</v>
      </c>
      <c r="C25" s="7" t="s">
        <v>77</v>
      </c>
      <c r="D25" s="7" t="s">
        <v>14</v>
      </c>
      <c r="E25" s="7" t="s">
        <v>78</v>
      </c>
      <c r="F25" s="7" t="s">
        <v>32</v>
      </c>
      <c r="G25" s="9" t="s">
        <v>36</v>
      </c>
      <c r="H25" s="9" t="s">
        <v>36</v>
      </c>
      <c r="I25" s="10" t="s">
        <v>36</v>
      </c>
      <c r="J25" s="11"/>
    </row>
    <row r="26" s="1" customFormat="1" spans="1:10">
      <c r="A26" s="7">
        <v>23</v>
      </c>
      <c r="B26" s="7" t="s">
        <v>60</v>
      </c>
      <c r="C26" s="7" t="s">
        <v>79</v>
      </c>
      <c r="D26" s="7" t="s">
        <v>14</v>
      </c>
      <c r="E26" s="7" t="s">
        <v>80</v>
      </c>
      <c r="F26" s="7" t="s">
        <v>43</v>
      </c>
      <c r="G26" s="9" t="s">
        <v>36</v>
      </c>
      <c r="H26" s="9" t="s">
        <v>36</v>
      </c>
      <c r="I26" s="10" t="s">
        <v>36</v>
      </c>
      <c r="J26" s="11"/>
    </row>
    <row r="27" s="1" customFormat="1" spans="1:10">
      <c r="A27" s="7">
        <v>24</v>
      </c>
      <c r="B27" s="7" t="s">
        <v>60</v>
      </c>
      <c r="C27" s="7" t="s">
        <v>81</v>
      </c>
      <c r="D27" s="7" t="s">
        <v>14</v>
      </c>
      <c r="E27" s="7" t="s">
        <v>82</v>
      </c>
      <c r="F27" s="7" t="s">
        <v>83</v>
      </c>
      <c r="G27" s="9" t="s">
        <v>36</v>
      </c>
      <c r="H27" s="9" t="s">
        <v>36</v>
      </c>
      <c r="I27" s="10" t="s">
        <v>36</v>
      </c>
      <c r="J27" s="11"/>
    </row>
    <row r="28" s="1" customFormat="1" spans="1:10">
      <c r="A28" s="7">
        <v>25</v>
      </c>
      <c r="B28" s="7" t="s">
        <v>60</v>
      </c>
      <c r="C28" s="7" t="s">
        <v>84</v>
      </c>
      <c r="D28" s="7" t="s">
        <v>14</v>
      </c>
      <c r="E28" s="7" t="s">
        <v>85</v>
      </c>
      <c r="F28" s="7" t="s">
        <v>68</v>
      </c>
      <c r="G28" s="9" t="s">
        <v>36</v>
      </c>
      <c r="H28" s="9" t="s">
        <v>36</v>
      </c>
      <c r="I28" s="10" t="s">
        <v>36</v>
      </c>
      <c r="J28" s="11"/>
    </row>
    <row r="29" s="1" customFormat="1" spans="1:10">
      <c r="A29" s="7">
        <v>26</v>
      </c>
      <c r="B29" s="7" t="s">
        <v>86</v>
      </c>
      <c r="C29" s="7" t="s">
        <v>87</v>
      </c>
      <c r="D29" s="7" t="s">
        <v>45</v>
      </c>
      <c r="E29" s="7" t="s">
        <v>88</v>
      </c>
      <c r="F29" s="7" t="s">
        <v>56</v>
      </c>
      <c r="G29" s="9">
        <v>78.8</v>
      </c>
      <c r="H29" s="9">
        <f>F29*0.4+G29*0.6</f>
        <v>71.68</v>
      </c>
      <c r="I29" s="7">
        <v>1</v>
      </c>
      <c r="J29" s="11" t="s">
        <v>17</v>
      </c>
    </row>
    <row r="30" s="1" customFormat="1" spans="1:10">
      <c r="A30" s="7">
        <v>27</v>
      </c>
      <c r="B30" s="7" t="s">
        <v>89</v>
      </c>
      <c r="C30" s="7" t="s">
        <v>90</v>
      </c>
      <c r="D30" s="7" t="s">
        <v>45</v>
      </c>
      <c r="E30" s="7" t="s">
        <v>91</v>
      </c>
      <c r="F30" s="7" t="s">
        <v>56</v>
      </c>
      <c r="G30" s="9">
        <v>77.2</v>
      </c>
      <c r="H30" s="9">
        <f>F30*0.4+G30*0.6</f>
        <v>70.72</v>
      </c>
      <c r="I30" s="7">
        <v>1</v>
      </c>
      <c r="J30" s="11" t="s">
        <v>17</v>
      </c>
    </row>
    <row r="31" s="1" customFormat="1" spans="1:10">
      <c r="A31" s="7">
        <v>28</v>
      </c>
      <c r="B31" s="7" t="s">
        <v>92</v>
      </c>
      <c r="C31" s="7" t="s">
        <v>93</v>
      </c>
      <c r="D31" s="7" t="s">
        <v>45</v>
      </c>
      <c r="E31" s="7" t="s">
        <v>94</v>
      </c>
      <c r="F31" s="7" t="s">
        <v>20</v>
      </c>
      <c r="G31" s="9">
        <v>78.8</v>
      </c>
      <c r="H31" s="9">
        <f>F31*0.4+G31*0.6</f>
        <v>75.68</v>
      </c>
      <c r="I31" s="7">
        <v>1</v>
      </c>
      <c r="J31" s="11" t="s">
        <v>17</v>
      </c>
    </row>
    <row r="32" s="1" customFormat="1" spans="1:10">
      <c r="A32" s="7">
        <v>29</v>
      </c>
      <c r="B32" s="8" t="s">
        <v>92</v>
      </c>
      <c r="C32" s="7" t="s">
        <v>95</v>
      </c>
      <c r="D32" s="7" t="s">
        <v>14</v>
      </c>
      <c r="E32" s="7" t="s">
        <v>96</v>
      </c>
      <c r="F32" s="7" t="s">
        <v>26</v>
      </c>
      <c r="G32" s="9" t="s">
        <v>36</v>
      </c>
      <c r="H32" s="9" t="s">
        <v>36</v>
      </c>
      <c r="I32" s="10" t="s">
        <v>36</v>
      </c>
      <c r="J32" s="11"/>
    </row>
    <row r="33" s="1" customFormat="1" spans="1:10">
      <c r="A33" s="7">
        <v>30</v>
      </c>
      <c r="B33" s="8" t="s">
        <v>97</v>
      </c>
      <c r="C33" s="7" t="s">
        <v>98</v>
      </c>
      <c r="D33" s="7" t="s">
        <v>14</v>
      </c>
      <c r="E33" s="7" t="s">
        <v>99</v>
      </c>
      <c r="F33" s="7" t="s">
        <v>29</v>
      </c>
      <c r="G33" s="9">
        <v>74</v>
      </c>
      <c r="H33" s="9">
        <f>F33*0.4+G33*0.6</f>
        <v>72.4</v>
      </c>
      <c r="I33" s="7">
        <v>1</v>
      </c>
      <c r="J33" s="11" t="s">
        <v>17</v>
      </c>
    </row>
    <row r="34" s="1" customFormat="1" spans="1:10">
      <c r="A34" s="7">
        <v>31</v>
      </c>
      <c r="B34" s="7" t="s">
        <v>97</v>
      </c>
      <c r="C34" s="7" t="s">
        <v>100</v>
      </c>
      <c r="D34" s="7" t="s">
        <v>14</v>
      </c>
      <c r="E34" s="7" t="s">
        <v>101</v>
      </c>
      <c r="F34" s="7" t="s">
        <v>32</v>
      </c>
      <c r="G34" s="9">
        <v>76</v>
      </c>
      <c r="H34" s="9">
        <f>F34*0.4+G34*0.6</f>
        <v>72</v>
      </c>
      <c r="I34" s="7">
        <v>2</v>
      </c>
      <c r="J34" s="11"/>
    </row>
    <row r="35" s="1" customFormat="1" spans="1:10">
      <c r="A35" s="7">
        <v>32</v>
      </c>
      <c r="B35" s="7" t="s">
        <v>97</v>
      </c>
      <c r="C35" s="7" t="s">
        <v>102</v>
      </c>
      <c r="D35" s="7" t="s">
        <v>14</v>
      </c>
      <c r="E35" s="7" t="s">
        <v>103</v>
      </c>
      <c r="F35" s="7" t="s">
        <v>43</v>
      </c>
      <c r="G35" s="9">
        <v>75.6</v>
      </c>
      <c r="H35" s="9">
        <f>F35*0.4+G35*0.6</f>
        <v>70.96</v>
      </c>
      <c r="I35" s="7">
        <v>3</v>
      </c>
      <c r="J35" s="11"/>
    </row>
    <row r="36" s="1" customFormat="1" spans="1:10">
      <c r="A36" s="7">
        <v>33</v>
      </c>
      <c r="B36" s="7" t="s">
        <v>97</v>
      </c>
      <c r="C36" s="7" t="s">
        <v>104</v>
      </c>
      <c r="D36" s="7" t="s">
        <v>45</v>
      </c>
      <c r="E36" s="7" t="s">
        <v>105</v>
      </c>
      <c r="F36" s="7" t="s">
        <v>32</v>
      </c>
      <c r="G36" s="9">
        <v>73.4</v>
      </c>
      <c r="H36" s="9">
        <f>F36*0.4+G36*0.6</f>
        <v>70.44</v>
      </c>
      <c r="I36" s="7">
        <v>4</v>
      </c>
      <c r="J36" s="11"/>
    </row>
    <row r="37" s="1" customFormat="1" spans="1:10">
      <c r="A37" s="7">
        <v>34</v>
      </c>
      <c r="B37" s="8" t="s">
        <v>106</v>
      </c>
      <c r="C37" s="7" t="s">
        <v>107</v>
      </c>
      <c r="D37" s="7" t="s">
        <v>14</v>
      </c>
      <c r="E37" s="7" t="s">
        <v>108</v>
      </c>
      <c r="F37" s="7" t="s">
        <v>109</v>
      </c>
      <c r="G37" s="9" t="s">
        <v>36</v>
      </c>
      <c r="H37" s="9" t="s">
        <v>36</v>
      </c>
      <c r="I37" s="10" t="s">
        <v>36</v>
      </c>
      <c r="J37" s="11"/>
    </row>
    <row r="38" s="1" customFormat="1" spans="1:10">
      <c r="A38" s="7">
        <v>35</v>
      </c>
      <c r="B38" s="7" t="s">
        <v>110</v>
      </c>
      <c r="C38" s="7" t="s">
        <v>111</v>
      </c>
      <c r="D38" s="7" t="s">
        <v>14</v>
      </c>
      <c r="E38" s="7" t="s">
        <v>112</v>
      </c>
      <c r="F38" s="7" t="s">
        <v>63</v>
      </c>
      <c r="G38" s="9">
        <v>82.6</v>
      </c>
      <c r="H38" s="9">
        <f>F38*0.4+G38*0.6</f>
        <v>78.76</v>
      </c>
      <c r="I38" s="7">
        <v>1</v>
      </c>
      <c r="J38" s="11" t="s">
        <v>17</v>
      </c>
    </row>
    <row r="39" s="1" customFormat="1" spans="1:10">
      <c r="A39" s="7">
        <v>36</v>
      </c>
      <c r="B39" s="7" t="s">
        <v>110</v>
      </c>
      <c r="C39" s="7" t="s">
        <v>113</v>
      </c>
      <c r="D39" s="7" t="s">
        <v>14</v>
      </c>
      <c r="E39" s="7" t="s">
        <v>114</v>
      </c>
      <c r="F39" s="7" t="s">
        <v>32</v>
      </c>
      <c r="G39" s="9">
        <v>86.6</v>
      </c>
      <c r="H39" s="9">
        <f>F39*0.4+G39*0.6</f>
        <v>78.36</v>
      </c>
      <c r="I39" s="7">
        <v>2</v>
      </c>
      <c r="J39" s="11"/>
    </row>
    <row r="40" s="1" customFormat="1" spans="1:10">
      <c r="A40" s="7">
        <v>37</v>
      </c>
      <c r="B40" s="7" t="s">
        <v>110</v>
      </c>
      <c r="C40" s="7" t="s">
        <v>115</v>
      </c>
      <c r="D40" s="7" t="s">
        <v>14</v>
      </c>
      <c r="E40" s="7" t="s">
        <v>116</v>
      </c>
      <c r="F40" s="7" t="s">
        <v>32</v>
      </c>
      <c r="G40" s="9">
        <v>81.5</v>
      </c>
      <c r="H40" s="9">
        <f>F40*0.4+G40*0.6</f>
        <v>75.3</v>
      </c>
      <c r="I40" s="7">
        <v>3</v>
      </c>
      <c r="J40" s="11"/>
    </row>
    <row r="41" s="1" customFormat="1" spans="1:10">
      <c r="A41" s="7">
        <v>38</v>
      </c>
      <c r="B41" s="8" t="s">
        <v>110</v>
      </c>
      <c r="C41" s="7" t="s">
        <v>117</v>
      </c>
      <c r="D41" s="7" t="s">
        <v>14</v>
      </c>
      <c r="E41" s="7" t="s">
        <v>118</v>
      </c>
      <c r="F41" s="7" t="s">
        <v>74</v>
      </c>
      <c r="G41" s="9">
        <v>74</v>
      </c>
      <c r="H41" s="9">
        <f>F41*0.4+G41*0.6</f>
        <v>74</v>
      </c>
      <c r="I41" s="7">
        <v>4</v>
      </c>
      <c r="J41" s="11"/>
    </row>
    <row r="42" s="1" customFormat="1" spans="1:10">
      <c r="A42" s="7">
        <v>39</v>
      </c>
      <c r="B42" s="7" t="s">
        <v>110</v>
      </c>
      <c r="C42" s="7" t="s">
        <v>119</v>
      </c>
      <c r="D42" s="7" t="s">
        <v>14</v>
      </c>
      <c r="E42" s="7" t="s">
        <v>120</v>
      </c>
      <c r="F42" s="7" t="s">
        <v>35</v>
      </c>
      <c r="G42" s="9" t="s">
        <v>36</v>
      </c>
      <c r="H42" s="9" t="s">
        <v>36</v>
      </c>
      <c r="I42" s="10" t="s">
        <v>36</v>
      </c>
      <c r="J42" s="11"/>
    </row>
    <row r="43" s="1" customFormat="1" spans="1:10">
      <c r="A43" s="7">
        <v>40</v>
      </c>
      <c r="B43" s="8" t="s">
        <v>121</v>
      </c>
      <c r="C43" s="7" t="s">
        <v>122</v>
      </c>
      <c r="D43" s="7" t="s">
        <v>14</v>
      </c>
      <c r="E43" s="7" t="s">
        <v>123</v>
      </c>
      <c r="F43" s="7" t="s">
        <v>35</v>
      </c>
      <c r="G43" s="9">
        <v>78.8</v>
      </c>
      <c r="H43" s="9">
        <f>F43*0.4+G43*0.6</f>
        <v>74.88</v>
      </c>
      <c r="I43" s="7">
        <v>1</v>
      </c>
      <c r="J43" s="11" t="s">
        <v>17</v>
      </c>
    </row>
    <row r="44" s="1" customFormat="1" spans="1:10">
      <c r="A44" s="7">
        <v>41</v>
      </c>
      <c r="B44" s="7" t="s">
        <v>124</v>
      </c>
      <c r="C44" s="7" t="s">
        <v>125</v>
      </c>
      <c r="D44" s="7" t="s">
        <v>45</v>
      </c>
      <c r="E44" s="7" t="s">
        <v>126</v>
      </c>
      <c r="F44" s="7" t="s">
        <v>20</v>
      </c>
      <c r="G44" s="9">
        <v>85.2</v>
      </c>
      <c r="H44" s="9">
        <f t="shared" ref="H44:H51" si="1">F44*0.4+G44*0.6</f>
        <v>79.52</v>
      </c>
      <c r="I44" s="7">
        <v>1</v>
      </c>
      <c r="J44" s="11" t="s">
        <v>17</v>
      </c>
    </row>
    <row r="45" s="1" customFormat="1" spans="1:10">
      <c r="A45" s="7">
        <v>42</v>
      </c>
      <c r="B45" s="7" t="s">
        <v>124</v>
      </c>
      <c r="C45" s="7" t="s">
        <v>127</v>
      </c>
      <c r="D45" s="7" t="s">
        <v>45</v>
      </c>
      <c r="E45" s="7" t="s">
        <v>128</v>
      </c>
      <c r="F45" s="7" t="s">
        <v>43</v>
      </c>
      <c r="G45" s="9">
        <v>83.8</v>
      </c>
      <c r="H45" s="9">
        <f t="shared" si="1"/>
        <v>75.88</v>
      </c>
      <c r="I45" s="7">
        <v>2</v>
      </c>
      <c r="J45" s="11" t="s">
        <v>17</v>
      </c>
    </row>
    <row r="46" s="1" customFormat="1" spans="1:10">
      <c r="A46" s="7">
        <v>43</v>
      </c>
      <c r="B46" s="7" t="s">
        <v>124</v>
      </c>
      <c r="C46" s="10" t="s">
        <v>129</v>
      </c>
      <c r="D46" s="7" t="s">
        <v>45</v>
      </c>
      <c r="E46" s="7" t="s">
        <v>130</v>
      </c>
      <c r="F46" s="7" t="s">
        <v>131</v>
      </c>
      <c r="G46" s="9">
        <v>85.4</v>
      </c>
      <c r="H46" s="9">
        <f t="shared" si="1"/>
        <v>73.64</v>
      </c>
      <c r="I46" s="7">
        <v>3</v>
      </c>
      <c r="J46" s="11" t="s">
        <v>17</v>
      </c>
    </row>
    <row r="47" s="1" customFormat="1" spans="1:10">
      <c r="A47" s="7">
        <v>44</v>
      </c>
      <c r="B47" s="7" t="s">
        <v>124</v>
      </c>
      <c r="C47" s="7" t="s">
        <v>132</v>
      </c>
      <c r="D47" s="7" t="s">
        <v>45</v>
      </c>
      <c r="E47" s="7" t="s">
        <v>133</v>
      </c>
      <c r="F47" s="7" t="s">
        <v>29</v>
      </c>
      <c r="G47" s="9">
        <v>72.8</v>
      </c>
      <c r="H47" s="9">
        <f t="shared" si="1"/>
        <v>71.68</v>
      </c>
      <c r="I47" s="7">
        <v>4</v>
      </c>
      <c r="J47" s="11"/>
    </row>
    <row r="48" s="1" customFormat="1" spans="1:10">
      <c r="A48" s="7">
        <v>45</v>
      </c>
      <c r="B48" s="7" t="s">
        <v>124</v>
      </c>
      <c r="C48" s="7" t="s">
        <v>134</v>
      </c>
      <c r="D48" s="7" t="s">
        <v>14</v>
      </c>
      <c r="E48" s="7" t="s">
        <v>135</v>
      </c>
      <c r="F48" s="7" t="s">
        <v>35</v>
      </c>
      <c r="G48" s="9">
        <v>70.2</v>
      </c>
      <c r="H48" s="9">
        <f t="shared" si="1"/>
        <v>69.72</v>
      </c>
      <c r="I48" s="7">
        <v>5</v>
      </c>
      <c r="J48" s="11"/>
    </row>
    <row r="49" s="1" customFormat="1" spans="1:10">
      <c r="A49" s="7">
        <v>46</v>
      </c>
      <c r="B49" s="7" t="s">
        <v>124</v>
      </c>
      <c r="C49" s="10" t="s">
        <v>136</v>
      </c>
      <c r="D49" s="7" t="s">
        <v>14</v>
      </c>
      <c r="E49" s="7" t="s">
        <v>137</v>
      </c>
      <c r="F49" s="7" t="s">
        <v>59</v>
      </c>
      <c r="G49" s="9">
        <v>73</v>
      </c>
      <c r="H49" s="9">
        <f t="shared" si="1"/>
        <v>67.8</v>
      </c>
      <c r="I49" s="7">
        <v>6</v>
      </c>
      <c r="J49" s="11"/>
    </row>
    <row r="50" s="1" customFormat="1" spans="1:10">
      <c r="A50" s="7">
        <v>47</v>
      </c>
      <c r="B50" s="7" t="s">
        <v>124</v>
      </c>
      <c r="C50" s="7" t="s">
        <v>138</v>
      </c>
      <c r="D50" s="7" t="s">
        <v>45</v>
      </c>
      <c r="E50" s="7" t="s">
        <v>139</v>
      </c>
      <c r="F50" s="7" t="s">
        <v>109</v>
      </c>
      <c r="G50" s="9">
        <v>66.8</v>
      </c>
      <c r="H50" s="9">
        <f t="shared" si="1"/>
        <v>65.28</v>
      </c>
      <c r="I50" s="7">
        <v>7</v>
      </c>
      <c r="J50" s="11"/>
    </row>
    <row r="51" s="1" customFormat="1" spans="1:10">
      <c r="A51" s="7">
        <v>48</v>
      </c>
      <c r="B51" s="8" t="s">
        <v>124</v>
      </c>
      <c r="C51" s="7" t="s">
        <v>140</v>
      </c>
      <c r="D51" s="7" t="s">
        <v>14</v>
      </c>
      <c r="E51" s="7" t="s">
        <v>141</v>
      </c>
      <c r="F51" s="7" t="s">
        <v>142</v>
      </c>
      <c r="G51" s="9">
        <v>51.4</v>
      </c>
      <c r="H51" s="9">
        <f t="shared" si="1"/>
        <v>61.64</v>
      </c>
      <c r="I51" s="7">
        <v>8</v>
      </c>
      <c r="J51" s="11"/>
    </row>
    <row r="52" s="1" customFormat="1" spans="1:10">
      <c r="A52" s="7">
        <v>49</v>
      </c>
      <c r="B52" s="7" t="s">
        <v>124</v>
      </c>
      <c r="C52" s="10" t="s">
        <v>143</v>
      </c>
      <c r="D52" s="7" t="s">
        <v>14</v>
      </c>
      <c r="E52" s="7" t="s">
        <v>144</v>
      </c>
      <c r="F52" s="7" t="s">
        <v>26</v>
      </c>
      <c r="G52" s="9" t="s">
        <v>36</v>
      </c>
      <c r="H52" s="9" t="s">
        <v>36</v>
      </c>
      <c r="I52" s="10" t="s">
        <v>36</v>
      </c>
      <c r="J52" s="11"/>
    </row>
    <row r="53" s="1" customFormat="1" spans="1:10">
      <c r="A53" s="7">
        <v>50</v>
      </c>
      <c r="B53" s="7" t="s">
        <v>124</v>
      </c>
      <c r="C53" s="7" t="s">
        <v>145</v>
      </c>
      <c r="D53" s="7" t="s">
        <v>14</v>
      </c>
      <c r="E53" s="7" t="s">
        <v>146</v>
      </c>
      <c r="F53" s="7" t="s">
        <v>23</v>
      </c>
      <c r="G53" s="9" t="s">
        <v>36</v>
      </c>
      <c r="H53" s="9" t="s">
        <v>36</v>
      </c>
      <c r="I53" s="10" t="s">
        <v>36</v>
      </c>
      <c r="J53" s="11"/>
    </row>
    <row r="54" s="1" customFormat="1" spans="1:10">
      <c r="A54" s="7">
        <v>51</v>
      </c>
      <c r="B54" s="7" t="s">
        <v>124</v>
      </c>
      <c r="C54" s="7" t="s">
        <v>147</v>
      </c>
      <c r="D54" s="7" t="s">
        <v>45</v>
      </c>
      <c r="E54" s="7" t="s">
        <v>148</v>
      </c>
      <c r="F54" s="7" t="s">
        <v>149</v>
      </c>
      <c r="G54" s="9" t="s">
        <v>36</v>
      </c>
      <c r="H54" s="9" t="s">
        <v>36</v>
      </c>
      <c r="I54" s="10" t="s">
        <v>36</v>
      </c>
      <c r="J54" s="11"/>
    </row>
    <row r="55" s="1" customFormat="1" spans="1:10">
      <c r="A55" s="7">
        <v>52</v>
      </c>
      <c r="B55" s="7" t="s">
        <v>150</v>
      </c>
      <c r="C55" s="7" t="s">
        <v>151</v>
      </c>
      <c r="D55" s="7" t="s">
        <v>45</v>
      </c>
      <c r="E55" s="7" t="s">
        <v>152</v>
      </c>
      <c r="F55" s="7" t="s">
        <v>43</v>
      </c>
      <c r="G55" s="9">
        <v>86</v>
      </c>
      <c r="H55" s="9">
        <f>F55*0.4+G55*0.6</f>
        <v>77.2</v>
      </c>
      <c r="I55" s="7">
        <v>1</v>
      </c>
      <c r="J55" s="11" t="s">
        <v>17</v>
      </c>
    </row>
    <row r="56" s="1" customFormat="1" spans="1:10">
      <c r="A56" s="7">
        <v>53</v>
      </c>
      <c r="B56" s="8" t="s">
        <v>150</v>
      </c>
      <c r="C56" s="7" t="s">
        <v>153</v>
      </c>
      <c r="D56" s="7" t="s">
        <v>45</v>
      </c>
      <c r="E56" s="7" t="s">
        <v>154</v>
      </c>
      <c r="F56" s="7" t="s">
        <v>16</v>
      </c>
      <c r="G56" s="9" t="s">
        <v>36</v>
      </c>
      <c r="H56" s="9" t="s">
        <v>36</v>
      </c>
      <c r="I56" s="10" t="s">
        <v>36</v>
      </c>
      <c r="J56" s="11"/>
    </row>
    <row r="57" s="1" customFormat="1" spans="1:10">
      <c r="A57" s="7">
        <v>54</v>
      </c>
      <c r="B57" s="8" t="s">
        <v>155</v>
      </c>
      <c r="C57" s="7" t="s">
        <v>156</v>
      </c>
      <c r="D57" s="7" t="s">
        <v>45</v>
      </c>
      <c r="E57" s="7" t="s">
        <v>157</v>
      </c>
      <c r="F57" s="7" t="s">
        <v>63</v>
      </c>
      <c r="G57" s="9">
        <v>85.4</v>
      </c>
      <c r="H57" s="9">
        <f>F57*0.4+G57*0.6</f>
        <v>80.44</v>
      </c>
      <c r="I57" s="7">
        <v>1</v>
      </c>
      <c r="J57" s="11" t="s">
        <v>17</v>
      </c>
    </row>
    <row r="58" s="1" customFormat="1" spans="1:10">
      <c r="A58" s="7">
        <v>55</v>
      </c>
      <c r="B58" s="7" t="s">
        <v>155</v>
      </c>
      <c r="C58" s="10" t="s">
        <v>158</v>
      </c>
      <c r="D58" s="7" t="s">
        <v>45</v>
      </c>
      <c r="E58" s="7" t="s">
        <v>159</v>
      </c>
      <c r="F58" s="7" t="s">
        <v>160</v>
      </c>
      <c r="G58" s="9">
        <v>79</v>
      </c>
      <c r="H58" s="9">
        <f>F58*0.4+G58*0.6</f>
        <v>73.4</v>
      </c>
      <c r="I58" s="7">
        <v>2</v>
      </c>
      <c r="J58" s="11"/>
    </row>
    <row r="59" s="1" customFormat="1" spans="1:10">
      <c r="A59" s="7">
        <v>56</v>
      </c>
      <c r="B59" s="7" t="s">
        <v>155</v>
      </c>
      <c r="C59" s="7" t="s">
        <v>161</v>
      </c>
      <c r="D59" s="7" t="s">
        <v>45</v>
      </c>
      <c r="E59" s="7" t="s">
        <v>162</v>
      </c>
      <c r="F59" s="7" t="s">
        <v>63</v>
      </c>
      <c r="G59" s="9" t="s">
        <v>36</v>
      </c>
      <c r="H59" s="9" t="s">
        <v>36</v>
      </c>
      <c r="I59" s="10" t="s">
        <v>36</v>
      </c>
      <c r="J59" s="11"/>
    </row>
    <row r="60" s="1" customFormat="1" spans="1:10">
      <c r="A60" s="7">
        <v>57</v>
      </c>
      <c r="B60" s="7" t="s">
        <v>155</v>
      </c>
      <c r="C60" s="7" t="s">
        <v>163</v>
      </c>
      <c r="D60" s="7" t="s">
        <v>45</v>
      </c>
      <c r="E60" s="7" t="s">
        <v>164</v>
      </c>
      <c r="F60" s="7" t="s">
        <v>20</v>
      </c>
      <c r="G60" s="9" t="s">
        <v>36</v>
      </c>
      <c r="H60" s="9" t="s">
        <v>36</v>
      </c>
      <c r="I60" s="10" t="s">
        <v>36</v>
      </c>
      <c r="J60" s="11"/>
    </row>
    <row r="61" s="1" customFormat="1" spans="1:10">
      <c r="A61" s="7">
        <v>58</v>
      </c>
      <c r="B61" s="7" t="s">
        <v>165</v>
      </c>
      <c r="C61" s="10" t="s">
        <v>166</v>
      </c>
      <c r="D61" s="7" t="s">
        <v>45</v>
      </c>
      <c r="E61" s="7" t="s">
        <v>167</v>
      </c>
      <c r="F61" s="7" t="s">
        <v>29</v>
      </c>
      <c r="G61" s="9">
        <v>82.8</v>
      </c>
      <c r="H61" s="9">
        <f>F61*0.4+G61*0.6</f>
        <v>77.68</v>
      </c>
      <c r="I61" s="7">
        <v>1</v>
      </c>
      <c r="J61" s="11" t="s">
        <v>17</v>
      </c>
    </row>
    <row r="62" s="1" customFormat="1" spans="1:10">
      <c r="A62" s="7">
        <v>59</v>
      </c>
      <c r="B62" s="8" t="s">
        <v>165</v>
      </c>
      <c r="C62" s="7" t="s">
        <v>168</v>
      </c>
      <c r="D62" s="7" t="s">
        <v>45</v>
      </c>
      <c r="E62" s="7" t="s">
        <v>169</v>
      </c>
      <c r="F62" s="7" t="s">
        <v>63</v>
      </c>
      <c r="G62" s="9" t="s">
        <v>36</v>
      </c>
      <c r="H62" s="9" t="s">
        <v>36</v>
      </c>
      <c r="I62" s="10" t="s">
        <v>36</v>
      </c>
      <c r="J62" s="11"/>
    </row>
    <row r="63" s="1" customFormat="1" spans="1:10">
      <c r="A63" s="7">
        <v>60</v>
      </c>
      <c r="B63" s="7" t="s">
        <v>165</v>
      </c>
      <c r="C63" s="7" t="s">
        <v>170</v>
      </c>
      <c r="D63" s="7" t="s">
        <v>45</v>
      </c>
      <c r="E63" s="7" t="s">
        <v>171</v>
      </c>
      <c r="F63" s="7" t="s">
        <v>43</v>
      </c>
      <c r="G63" s="9" t="s">
        <v>36</v>
      </c>
      <c r="H63" s="9" t="s">
        <v>36</v>
      </c>
      <c r="I63" s="10" t="s">
        <v>36</v>
      </c>
      <c r="J63" s="11"/>
    </row>
    <row r="64" s="1" customFormat="1" spans="1:10">
      <c r="A64" s="7">
        <v>61</v>
      </c>
      <c r="B64" s="7" t="s">
        <v>172</v>
      </c>
      <c r="C64" s="7" t="s">
        <v>173</v>
      </c>
      <c r="D64" s="7" t="s">
        <v>14</v>
      </c>
      <c r="E64" s="7" t="s">
        <v>174</v>
      </c>
      <c r="F64" s="7" t="s">
        <v>63</v>
      </c>
      <c r="G64" s="9">
        <v>75.8</v>
      </c>
      <c r="H64" s="9">
        <f t="shared" ref="H62:H74" si="2">F64*0.4+G64*0.6</f>
        <v>74.68</v>
      </c>
      <c r="I64" s="7">
        <v>1</v>
      </c>
      <c r="J64" s="11" t="s">
        <v>17</v>
      </c>
    </row>
    <row r="65" s="1" customFormat="1" spans="1:10">
      <c r="A65" s="7">
        <v>62</v>
      </c>
      <c r="B65" s="7" t="s">
        <v>172</v>
      </c>
      <c r="C65" s="7" t="s">
        <v>175</v>
      </c>
      <c r="D65" s="7" t="s">
        <v>45</v>
      </c>
      <c r="E65" s="7" t="s">
        <v>176</v>
      </c>
      <c r="F65" s="7" t="s">
        <v>43</v>
      </c>
      <c r="G65" s="9">
        <v>81.6</v>
      </c>
      <c r="H65" s="9">
        <f t="shared" si="2"/>
        <v>74.56</v>
      </c>
      <c r="I65" s="7">
        <v>2</v>
      </c>
      <c r="J65" s="11"/>
    </row>
    <row r="66" s="1" customFormat="1" spans="1:10">
      <c r="A66" s="7">
        <v>63</v>
      </c>
      <c r="B66" s="7" t="s">
        <v>177</v>
      </c>
      <c r="C66" s="7" t="s">
        <v>178</v>
      </c>
      <c r="D66" s="7" t="s">
        <v>45</v>
      </c>
      <c r="E66" s="7" t="s">
        <v>179</v>
      </c>
      <c r="F66" s="7" t="s">
        <v>83</v>
      </c>
      <c r="G66" s="9">
        <v>84.8</v>
      </c>
      <c r="H66" s="9">
        <f t="shared" si="2"/>
        <v>73.68</v>
      </c>
      <c r="I66" s="7">
        <v>1</v>
      </c>
      <c r="J66" s="11" t="s">
        <v>17</v>
      </c>
    </row>
    <row r="67" s="1" customFormat="1" spans="1:10">
      <c r="A67" s="7">
        <v>64</v>
      </c>
      <c r="B67" s="8" t="s">
        <v>177</v>
      </c>
      <c r="C67" s="7" t="s">
        <v>180</v>
      </c>
      <c r="D67" s="7" t="s">
        <v>14</v>
      </c>
      <c r="E67" s="7" t="s">
        <v>181</v>
      </c>
      <c r="F67" s="7" t="s">
        <v>109</v>
      </c>
      <c r="G67" s="9">
        <v>75.4</v>
      </c>
      <c r="H67" s="9">
        <f t="shared" si="2"/>
        <v>70.44</v>
      </c>
      <c r="I67" s="7">
        <v>2</v>
      </c>
      <c r="J67" s="11"/>
    </row>
    <row r="68" s="1" customFormat="1" spans="1:10">
      <c r="A68" s="7">
        <v>65</v>
      </c>
      <c r="B68" s="7" t="s">
        <v>177</v>
      </c>
      <c r="C68" s="10" t="s">
        <v>182</v>
      </c>
      <c r="D68" s="7" t="s">
        <v>14</v>
      </c>
      <c r="E68" s="7" t="s">
        <v>183</v>
      </c>
      <c r="F68" s="7" t="s">
        <v>184</v>
      </c>
      <c r="G68" s="9">
        <v>76</v>
      </c>
      <c r="H68" s="9">
        <f t="shared" si="2"/>
        <v>67.2</v>
      </c>
      <c r="I68" s="7">
        <v>3</v>
      </c>
      <c r="J68" s="11"/>
    </row>
    <row r="69" s="1" customFormat="1" spans="1:10">
      <c r="A69" s="7">
        <v>66</v>
      </c>
      <c r="B69" s="7" t="s">
        <v>177</v>
      </c>
      <c r="C69" s="7" t="s">
        <v>185</v>
      </c>
      <c r="D69" s="7" t="s">
        <v>14</v>
      </c>
      <c r="E69" s="7" t="s">
        <v>186</v>
      </c>
      <c r="F69" s="7" t="s">
        <v>131</v>
      </c>
      <c r="G69" s="9">
        <v>65.2</v>
      </c>
      <c r="H69" s="9">
        <f t="shared" si="2"/>
        <v>61.52</v>
      </c>
      <c r="I69" s="7">
        <v>4</v>
      </c>
      <c r="J69" s="11"/>
    </row>
    <row r="70" s="1" customFormat="1" spans="1:10">
      <c r="A70" s="7">
        <v>67</v>
      </c>
      <c r="B70" s="7" t="s">
        <v>177</v>
      </c>
      <c r="C70" s="10" t="s">
        <v>187</v>
      </c>
      <c r="D70" s="7" t="s">
        <v>45</v>
      </c>
      <c r="E70" s="7" t="s">
        <v>188</v>
      </c>
      <c r="F70" s="7" t="s">
        <v>184</v>
      </c>
      <c r="G70" s="9">
        <v>62</v>
      </c>
      <c r="H70" s="9">
        <f t="shared" si="2"/>
        <v>58.8</v>
      </c>
      <c r="I70" s="7">
        <v>5</v>
      </c>
      <c r="J70" s="11"/>
    </row>
    <row r="71" s="1" customFormat="1" spans="1:10">
      <c r="A71" s="7">
        <v>68</v>
      </c>
      <c r="B71" s="7" t="s">
        <v>177</v>
      </c>
      <c r="C71" s="10" t="s">
        <v>189</v>
      </c>
      <c r="D71" s="7" t="s">
        <v>45</v>
      </c>
      <c r="E71" s="7" t="s">
        <v>190</v>
      </c>
      <c r="F71" s="7" t="s">
        <v>131</v>
      </c>
      <c r="G71" s="9">
        <v>60.4</v>
      </c>
      <c r="H71" s="9">
        <f t="shared" si="2"/>
        <v>58.64</v>
      </c>
      <c r="I71" s="7">
        <v>6</v>
      </c>
      <c r="J71" s="11"/>
    </row>
    <row r="72" s="1" customFormat="1" spans="1:10">
      <c r="A72" s="7">
        <v>69</v>
      </c>
      <c r="B72" s="8" t="s">
        <v>191</v>
      </c>
      <c r="C72" s="7" t="s">
        <v>192</v>
      </c>
      <c r="D72" s="7" t="s">
        <v>14</v>
      </c>
      <c r="E72" s="7" t="s">
        <v>193</v>
      </c>
      <c r="F72" s="7" t="s">
        <v>56</v>
      </c>
      <c r="G72" s="9">
        <v>84.6</v>
      </c>
      <c r="H72" s="9">
        <f t="shared" si="2"/>
        <v>75.16</v>
      </c>
      <c r="I72" s="7">
        <v>1</v>
      </c>
      <c r="J72" s="11" t="s">
        <v>17</v>
      </c>
    </row>
    <row r="73" s="1" customFormat="1" spans="1:10">
      <c r="A73" s="7">
        <v>70</v>
      </c>
      <c r="B73" s="7" t="s">
        <v>194</v>
      </c>
      <c r="C73" s="10" t="s">
        <v>195</v>
      </c>
      <c r="D73" s="7" t="s">
        <v>14</v>
      </c>
      <c r="E73" s="7" t="s">
        <v>196</v>
      </c>
      <c r="F73" s="7" t="s">
        <v>68</v>
      </c>
      <c r="G73" s="9">
        <v>81</v>
      </c>
      <c r="H73" s="9">
        <f t="shared" si="2"/>
        <v>70.6</v>
      </c>
      <c r="I73" s="7">
        <v>2</v>
      </c>
      <c r="J73" s="11" t="s">
        <v>17</v>
      </c>
    </row>
    <row r="74" s="1" customFormat="1" spans="1:10">
      <c r="A74" s="7">
        <v>71</v>
      </c>
      <c r="B74" s="7" t="s">
        <v>194</v>
      </c>
      <c r="C74" s="7" t="s">
        <v>197</v>
      </c>
      <c r="D74" s="7" t="s">
        <v>14</v>
      </c>
      <c r="E74" s="7" t="s">
        <v>198</v>
      </c>
      <c r="F74" s="7" t="s">
        <v>59</v>
      </c>
      <c r="G74" s="9">
        <v>77.2</v>
      </c>
      <c r="H74" s="9">
        <f t="shared" si="2"/>
        <v>70.32</v>
      </c>
      <c r="I74" s="7">
        <v>3</v>
      </c>
      <c r="J74" s="11"/>
    </row>
    <row r="75" s="1" customFormat="1" spans="1:10">
      <c r="A75" s="7">
        <v>72</v>
      </c>
      <c r="B75" s="7" t="s">
        <v>199</v>
      </c>
      <c r="C75" s="10" t="s">
        <v>200</v>
      </c>
      <c r="D75" s="7" t="s">
        <v>14</v>
      </c>
      <c r="E75" s="7" t="s">
        <v>201</v>
      </c>
      <c r="F75" s="7" t="s">
        <v>32</v>
      </c>
      <c r="G75" s="9">
        <v>91.4</v>
      </c>
      <c r="H75" s="9">
        <f t="shared" ref="H75:H101" si="3">F75*0.4+G75*0.6</f>
        <v>81.24</v>
      </c>
      <c r="I75" s="7">
        <v>1</v>
      </c>
      <c r="J75" s="11" t="s">
        <v>17</v>
      </c>
    </row>
    <row r="76" s="1" customFormat="1" spans="1:10">
      <c r="A76" s="7">
        <v>73</v>
      </c>
      <c r="B76" s="7" t="s">
        <v>199</v>
      </c>
      <c r="C76" s="7" t="s">
        <v>202</v>
      </c>
      <c r="D76" s="7" t="s">
        <v>14</v>
      </c>
      <c r="E76" s="7" t="s">
        <v>203</v>
      </c>
      <c r="F76" s="7" t="s">
        <v>23</v>
      </c>
      <c r="G76" s="9">
        <v>88.4</v>
      </c>
      <c r="H76" s="9">
        <f t="shared" si="3"/>
        <v>79.84</v>
      </c>
      <c r="I76" s="7">
        <v>2</v>
      </c>
      <c r="J76" s="11" t="s">
        <v>17</v>
      </c>
    </row>
    <row r="77" s="1" customFormat="1" spans="1:10">
      <c r="A77" s="7">
        <v>74</v>
      </c>
      <c r="B77" s="7" t="s">
        <v>199</v>
      </c>
      <c r="C77" s="10" t="s">
        <v>204</v>
      </c>
      <c r="D77" s="7" t="s">
        <v>14</v>
      </c>
      <c r="E77" s="7" t="s">
        <v>205</v>
      </c>
      <c r="F77" s="7" t="s">
        <v>160</v>
      </c>
      <c r="G77" s="9">
        <v>86.1</v>
      </c>
      <c r="H77" s="9">
        <f t="shared" si="3"/>
        <v>77.66</v>
      </c>
      <c r="I77" s="7">
        <v>3</v>
      </c>
      <c r="J77" s="11" t="s">
        <v>17</v>
      </c>
    </row>
    <row r="78" s="1" customFormat="1" spans="1:10">
      <c r="A78" s="7">
        <v>75</v>
      </c>
      <c r="B78" s="7" t="s">
        <v>199</v>
      </c>
      <c r="C78" s="7" t="s">
        <v>206</v>
      </c>
      <c r="D78" s="7" t="s">
        <v>14</v>
      </c>
      <c r="E78" s="7" t="s">
        <v>207</v>
      </c>
      <c r="F78" s="7" t="s">
        <v>26</v>
      </c>
      <c r="G78" s="9">
        <v>84</v>
      </c>
      <c r="H78" s="9">
        <f t="shared" si="3"/>
        <v>77.6</v>
      </c>
      <c r="I78" s="7">
        <v>4</v>
      </c>
      <c r="J78" s="11" t="s">
        <v>17</v>
      </c>
    </row>
    <row r="79" s="1" customFormat="1" spans="1:10">
      <c r="A79" s="7">
        <v>76</v>
      </c>
      <c r="B79" s="7" t="s">
        <v>199</v>
      </c>
      <c r="C79" s="7" t="s">
        <v>208</v>
      </c>
      <c r="D79" s="7" t="s">
        <v>14</v>
      </c>
      <c r="E79" s="7" t="s">
        <v>209</v>
      </c>
      <c r="F79" s="7" t="s">
        <v>160</v>
      </c>
      <c r="G79" s="9">
        <v>85.4</v>
      </c>
      <c r="H79" s="9">
        <f t="shared" si="3"/>
        <v>77.24</v>
      </c>
      <c r="I79" s="7">
        <v>5</v>
      </c>
      <c r="J79" s="11"/>
    </row>
    <row r="80" s="1" customFormat="1" spans="1:10">
      <c r="A80" s="7">
        <v>77</v>
      </c>
      <c r="B80" s="7" t="s">
        <v>199</v>
      </c>
      <c r="C80" s="7" t="s">
        <v>210</v>
      </c>
      <c r="D80" s="7" t="s">
        <v>14</v>
      </c>
      <c r="E80" s="7" t="s">
        <v>211</v>
      </c>
      <c r="F80" s="7" t="s">
        <v>35</v>
      </c>
      <c r="G80" s="9">
        <v>82</v>
      </c>
      <c r="H80" s="9">
        <f t="shared" si="3"/>
        <v>76.8</v>
      </c>
      <c r="I80" s="7">
        <v>6</v>
      </c>
      <c r="J80" s="11"/>
    </row>
    <row r="81" s="1" customFormat="1" spans="1:10">
      <c r="A81" s="7">
        <v>78</v>
      </c>
      <c r="B81" s="7" t="s">
        <v>199</v>
      </c>
      <c r="C81" s="10" t="s">
        <v>212</v>
      </c>
      <c r="D81" s="7" t="s">
        <v>14</v>
      </c>
      <c r="E81" s="7" t="s">
        <v>213</v>
      </c>
      <c r="F81" s="7" t="s">
        <v>160</v>
      </c>
      <c r="G81" s="9">
        <v>84.1</v>
      </c>
      <c r="H81" s="9">
        <f t="shared" si="3"/>
        <v>76.46</v>
      </c>
      <c r="I81" s="7">
        <v>7</v>
      </c>
      <c r="J81" s="11"/>
    </row>
    <row r="82" s="1" customFormat="1" spans="1:10">
      <c r="A82" s="7">
        <v>79</v>
      </c>
      <c r="B82" s="7" t="s">
        <v>199</v>
      </c>
      <c r="C82" s="10" t="s">
        <v>214</v>
      </c>
      <c r="D82" s="7" t="s">
        <v>14</v>
      </c>
      <c r="E82" s="7" t="s">
        <v>215</v>
      </c>
      <c r="F82" s="7" t="s">
        <v>160</v>
      </c>
      <c r="G82" s="9">
        <v>82.5</v>
      </c>
      <c r="H82" s="9">
        <f t="shared" si="3"/>
        <v>75.5</v>
      </c>
      <c r="I82" s="7">
        <v>8</v>
      </c>
      <c r="J82" s="11"/>
    </row>
    <row r="83" s="1" customFormat="1" spans="1:10">
      <c r="A83" s="7">
        <v>80</v>
      </c>
      <c r="B83" s="7" t="s">
        <v>199</v>
      </c>
      <c r="C83" s="10" t="s">
        <v>216</v>
      </c>
      <c r="D83" s="7" t="s">
        <v>14</v>
      </c>
      <c r="E83" s="7" t="s">
        <v>217</v>
      </c>
      <c r="F83" s="7" t="s">
        <v>32</v>
      </c>
      <c r="G83" s="9">
        <v>81.2</v>
      </c>
      <c r="H83" s="9">
        <f t="shared" si="3"/>
        <v>75.12</v>
      </c>
      <c r="I83" s="7">
        <v>9</v>
      </c>
      <c r="J83" s="11"/>
    </row>
    <row r="84" s="1" customFormat="1" spans="1:10">
      <c r="A84" s="7">
        <v>81</v>
      </c>
      <c r="B84" s="7" t="s">
        <v>199</v>
      </c>
      <c r="C84" s="7" t="s">
        <v>218</v>
      </c>
      <c r="D84" s="7" t="s">
        <v>14</v>
      </c>
      <c r="E84" s="7" t="s">
        <v>219</v>
      </c>
      <c r="F84" s="7" t="s">
        <v>63</v>
      </c>
      <c r="G84" s="9">
        <v>76.2</v>
      </c>
      <c r="H84" s="9">
        <f t="shared" si="3"/>
        <v>74.92</v>
      </c>
      <c r="I84" s="7">
        <v>10</v>
      </c>
      <c r="J84" s="11"/>
    </row>
    <row r="85" s="1" customFormat="1" spans="1:10">
      <c r="A85" s="7">
        <v>82</v>
      </c>
      <c r="B85" s="7" t="s">
        <v>199</v>
      </c>
      <c r="C85" s="7" t="s">
        <v>220</v>
      </c>
      <c r="D85" s="7" t="s">
        <v>14</v>
      </c>
      <c r="E85" s="7" t="s">
        <v>221</v>
      </c>
      <c r="F85" s="7" t="s">
        <v>23</v>
      </c>
      <c r="G85" s="9">
        <v>80.2</v>
      </c>
      <c r="H85" s="9">
        <f t="shared" si="3"/>
        <v>74.92</v>
      </c>
      <c r="I85" s="7">
        <v>10</v>
      </c>
      <c r="J85" s="11"/>
    </row>
    <row r="86" s="1" customFormat="1" spans="1:10">
      <c r="A86" s="7">
        <v>83</v>
      </c>
      <c r="B86" s="7" t="s">
        <v>199</v>
      </c>
      <c r="C86" s="10" t="s">
        <v>222</v>
      </c>
      <c r="D86" s="7" t="s">
        <v>14</v>
      </c>
      <c r="E86" s="7" t="s">
        <v>223</v>
      </c>
      <c r="F86" s="7" t="s">
        <v>160</v>
      </c>
      <c r="G86" s="9">
        <v>81.2</v>
      </c>
      <c r="H86" s="9">
        <f t="shared" si="3"/>
        <v>74.72</v>
      </c>
      <c r="I86" s="7">
        <v>12</v>
      </c>
      <c r="J86" s="11"/>
    </row>
    <row r="87" s="1" customFormat="1" spans="1:10">
      <c r="A87" s="7">
        <v>84</v>
      </c>
      <c r="B87" s="7" t="s">
        <v>199</v>
      </c>
      <c r="C87" s="7" t="s">
        <v>224</v>
      </c>
      <c r="D87" s="7" t="s">
        <v>14</v>
      </c>
      <c r="E87" s="7" t="s">
        <v>225</v>
      </c>
      <c r="F87" s="7" t="s">
        <v>35</v>
      </c>
      <c r="G87" s="9">
        <v>78.4</v>
      </c>
      <c r="H87" s="9">
        <f t="shared" si="3"/>
        <v>74.64</v>
      </c>
      <c r="I87" s="7">
        <v>13</v>
      </c>
      <c r="J87" s="11"/>
    </row>
    <row r="88" s="1" customFormat="1" spans="1:10">
      <c r="A88" s="7">
        <v>85</v>
      </c>
      <c r="B88" s="7" t="s">
        <v>199</v>
      </c>
      <c r="C88" s="7" t="s">
        <v>226</v>
      </c>
      <c r="D88" s="7" t="s">
        <v>14</v>
      </c>
      <c r="E88" s="7" t="s">
        <v>227</v>
      </c>
      <c r="F88" s="7" t="s">
        <v>32</v>
      </c>
      <c r="G88" s="9">
        <v>80.3</v>
      </c>
      <c r="H88" s="9">
        <f t="shared" si="3"/>
        <v>74.58</v>
      </c>
      <c r="I88" s="7">
        <v>14</v>
      </c>
      <c r="J88" s="11"/>
    </row>
    <row r="89" s="1" customFormat="1" spans="1:10">
      <c r="A89" s="7">
        <v>86</v>
      </c>
      <c r="B89" s="7" t="s">
        <v>199</v>
      </c>
      <c r="C89" s="10" t="s">
        <v>228</v>
      </c>
      <c r="D89" s="7" t="s">
        <v>14</v>
      </c>
      <c r="E89" s="7" t="s">
        <v>229</v>
      </c>
      <c r="F89" s="7" t="s">
        <v>160</v>
      </c>
      <c r="G89" s="9">
        <v>79.2</v>
      </c>
      <c r="H89" s="9">
        <f t="shared" si="3"/>
        <v>73.52</v>
      </c>
      <c r="I89" s="7">
        <v>15</v>
      </c>
      <c r="J89" s="11"/>
    </row>
    <row r="90" s="1" customFormat="1" spans="1:10">
      <c r="A90" s="7">
        <v>87</v>
      </c>
      <c r="B90" s="7" t="s">
        <v>199</v>
      </c>
      <c r="C90" s="7" t="s">
        <v>230</v>
      </c>
      <c r="D90" s="7" t="s">
        <v>14</v>
      </c>
      <c r="E90" s="7" t="s">
        <v>231</v>
      </c>
      <c r="F90" s="7" t="s">
        <v>32</v>
      </c>
      <c r="G90" s="9">
        <v>78.2</v>
      </c>
      <c r="H90" s="9">
        <f t="shared" si="3"/>
        <v>73.32</v>
      </c>
      <c r="I90" s="7">
        <v>16</v>
      </c>
      <c r="J90" s="11"/>
    </row>
    <row r="91" s="1" customFormat="1" spans="1:10">
      <c r="A91" s="7">
        <v>88</v>
      </c>
      <c r="B91" s="7" t="s">
        <v>199</v>
      </c>
      <c r="C91" s="7" t="s">
        <v>232</v>
      </c>
      <c r="D91" s="7" t="s">
        <v>14</v>
      </c>
      <c r="E91" s="7" t="s">
        <v>233</v>
      </c>
      <c r="F91" s="7" t="s">
        <v>35</v>
      </c>
      <c r="G91" s="9">
        <v>75.8</v>
      </c>
      <c r="H91" s="9">
        <f t="shared" si="3"/>
        <v>73.08</v>
      </c>
      <c r="I91" s="7">
        <v>17</v>
      </c>
      <c r="J91" s="11"/>
    </row>
    <row r="92" s="1" customFormat="1" spans="1:10">
      <c r="A92" s="7">
        <v>89</v>
      </c>
      <c r="B92" s="7" t="s">
        <v>199</v>
      </c>
      <c r="C92" s="7" t="s">
        <v>234</v>
      </c>
      <c r="D92" s="7" t="s">
        <v>14</v>
      </c>
      <c r="E92" s="7" t="s">
        <v>235</v>
      </c>
      <c r="F92" s="7" t="s">
        <v>32</v>
      </c>
      <c r="G92" s="9">
        <v>77.4</v>
      </c>
      <c r="H92" s="9">
        <f t="shared" si="3"/>
        <v>72.84</v>
      </c>
      <c r="I92" s="7">
        <v>18</v>
      </c>
      <c r="J92" s="11"/>
    </row>
    <row r="93" s="1" customFormat="1" spans="1:10">
      <c r="A93" s="7">
        <v>90</v>
      </c>
      <c r="B93" s="7" t="s">
        <v>199</v>
      </c>
      <c r="C93" s="10" t="s">
        <v>236</v>
      </c>
      <c r="D93" s="7" t="s">
        <v>45</v>
      </c>
      <c r="E93" s="7" t="s">
        <v>237</v>
      </c>
      <c r="F93" s="7" t="s">
        <v>32</v>
      </c>
      <c r="G93" s="9">
        <v>74.4</v>
      </c>
      <c r="H93" s="9">
        <f t="shared" si="3"/>
        <v>71.04</v>
      </c>
      <c r="I93" s="7">
        <v>19</v>
      </c>
      <c r="J93" s="11"/>
    </row>
    <row r="94" s="1" customFormat="1" spans="1:10">
      <c r="A94" s="7">
        <v>91</v>
      </c>
      <c r="B94" s="7" t="s">
        <v>199</v>
      </c>
      <c r="C94" s="7" t="s">
        <v>238</v>
      </c>
      <c r="D94" s="7" t="s">
        <v>14</v>
      </c>
      <c r="E94" s="7" t="s">
        <v>239</v>
      </c>
      <c r="F94" s="7" t="s">
        <v>26</v>
      </c>
      <c r="G94" s="9">
        <v>73</v>
      </c>
      <c r="H94" s="9">
        <f t="shared" si="3"/>
        <v>71</v>
      </c>
      <c r="I94" s="7">
        <v>20</v>
      </c>
      <c r="J94" s="11"/>
    </row>
    <row r="95" s="1" customFormat="1" spans="1:10">
      <c r="A95" s="7">
        <v>92</v>
      </c>
      <c r="B95" s="7" t="s">
        <v>199</v>
      </c>
      <c r="C95" s="10" t="s">
        <v>240</v>
      </c>
      <c r="D95" s="7" t="s">
        <v>14</v>
      </c>
      <c r="E95" s="7" t="s">
        <v>241</v>
      </c>
      <c r="F95" s="7" t="s">
        <v>160</v>
      </c>
      <c r="G95" s="9">
        <v>74.8</v>
      </c>
      <c r="H95" s="9">
        <f t="shared" si="3"/>
        <v>70.88</v>
      </c>
      <c r="I95" s="7">
        <v>21</v>
      </c>
      <c r="J95" s="11"/>
    </row>
    <row r="96" s="1" customFormat="1" spans="1:10">
      <c r="A96" s="7">
        <v>93</v>
      </c>
      <c r="B96" s="7" t="s">
        <v>199</v>
      </c>
      <c r="C96" s="10" t="s">
        <v>242</v>
      </c>
      <c r="D96" s="7" t="s">
        <v>14</v>
      </c>
      <c r="E96" s="7" t="s">
        <v>243</v>
      </c>
      <c r="F96" s="7" t="s">
        <v>160</v>
      </c>
      <c r="G96" s="9">
        <v>74.4</v>
      </c>
      <c r="H96" s="9">
        <f t="shared" si="3"/>
        <v>70.64</v>
      </c>
      <c r="I96" s="7">
        <v>22</v>
      </c>
      <c r="J96" s="11"/>
    </row>
    <row r="97" s="1" customFormat="1" spans="1:10">
      <c r="A97" s="7">
        <v>94</v>
      </c>
      <c r="B97" s="7" t="s">
        <v>199</v>
      </c>
      <c r="C97" s="7" t="s">
        <v>244</v>
      </c>
      <c r="D97" s="7" t="s">
        <v>14</v>
      </c>
      <c r="E97" s="7" t="s">
        <v>245</v>
      </c>
      <c r="F97" s="7" t="s">
        <v>23</v>
      </c>
      <c r="G97" s="9">
        <v>72.4</v>
      </c>
      <c r="H97" s="9">
        <f t="shared" si="3"/>
        <v>70.24</v>
      </c>
      <c r="I97" s="7">
        <v>23</v>
      </c>
      <c r="J97" s="11"/>
    </row>
    <row r="98" s="1" customFormat="1" spans="1:10">
      <c r="A98" s="7">
        <v>95</v>
      </c>
      <c r="B98" s="7" t="s">
        <v>199</v>
      </c>
      <c r="C98" s="7" t="s">
        <v>246</v>
      </c>
      <c r="D98" s="7" t="s">
        <v>14</v>
      </c>
      <c r="E98" s="7" t="s">
        <v>247</v>
      </c>
      <c r="F98" s="7" t="s">
        <v>23</v>
      </c>
      <c r="G98" s="9">
        <v>72.2</v>
      </c>
      <c r="H98" s="9">
        <f t="shared" si="3"/>
        <v>70.12</v>
      </c>
      <c r="I98" s="7">
        <v>24</v>
      </c>
      <c r="J98" s="11"/>
    </row>
    <row r="99" s="1" customFormat="1" spans="1:10">
      <c r="A99" s="7">
        <v>96</v>
      </c>
      <c r="B99" s="7" t="s">
        <v>199</v>
      </c>
      <c r="C99" s="10" t="s">
        <v>248</v>
      </c>
      <c r="D99" s="7" t="s">
        <v>14</v>
      </c>
      <c r="E99" s="7" t="s">
        <v>249</v>
      </c>
      <c r="F99" s="7" t="s">
        <v>160</v>
      </c>
      <c r="G99" s="9">
        <v>72.8</v>
      </c>
      <c r="H99" s="9">
        <f t="shared" si="3"/>
        <v>69.68</v>
      </c>
      <c r="I99" s="7">
        <v>25</v>
      </c>
      <c r="J99" s="11"/>
    </row>
    <row r="100" s="1" customFormat="1" spans="1:10">
      <c r="A100" s="7">
        <v>97</v>
      </c>
      <c r="B100" s="7" t="s">
        <v>199</v>
      </c>
      <c r="C100" s="10" t="s">
        <v>250</v>
      </c>
      <c r="D100" s="7" t="s">
        <v>14</v>
      </c>
      <c r="E100" s="7" t="s">
        <v>251</v>
      </c>
      <c r="F100" s="7" t="s">
        <v>23</v>
      </c>
      <c r="G100" s="9">
        <v>70.6</v>
      </c>
      <c r="H100" s="9">
        <f t="shared" si="3"/>
        <v>69.16</v>
      </c>
      <c r="I100" s="7">
        <v>26</v>
      </c>
      <c r="J100" s="11"/>
    </row>
    <row r="101" s="1" customFormat="1" spans="1:10">
      <c r="A101" s="7">
        <v>98</v>
      </c>
      <c r="B101" s="7" t="s">
        <v>199</v>
      </c>
      <c r="C101" s="10" t="s">
        <v>252</v>
      </c>
      <c r="D101" s="7" t="s">
        <v>14</v>
      </c>
      <c r="E101" s="7" t="s">
        <v>253</v>
      </c>
      <c r="F101" s="7" t="s">
        <v>23</v>
      </c>
      <c r="G101" s="9">
        <v>0</v>
      </c>
      <c r="H101" s="9">
        <f t="shared" si="3"/>
        <v>26.8</v>
      </c>
      <c r="I101" s="7">
        <v>27</v>
      </c>
      <c r="J101" s="11"/>
    </row>
    <row r="102" s="1" customFormat="1" spans="1:10">
      <c r="A102" s="7">
        <v>99</v>
      </c>
      <c r="B102" s="7" t="s">
        <v>199</v>
      </c>
      <c r="C102" s="7" t="s">
        <v>254</v>
      </c>
      <c r="D102" s="7" t="s">
        <v>45</v>
      </c>
      <c r="E102" s="7" t="s">
        <v>255</v>
      </c>
      <c r="F102" s="7" t="s">
        <v>26</v>
      </c>
      <c r="G102" s="9" t="s">
        <v>36</v>
      </c>
      <c r="H102" s="9" t="s">
        <v>36</v>
      </c>
      <c r="I102" s="10" t="s">
        <v>36</v>
      </c>
      <c r="J102" s="11"/>
    </row>
  </sheetData>
  <autoFilter ref="A3:J102">
    <extLst/>
  </autoFilter>
  <mergeCells count="1">
    <mergeCell ref="A2:J2"/>
  </mergeCells>
  <conditionalFormatting sqref="A1:A65536">
    <cfRule type="duplicateValues" dxfId="0" priority="1"/>
  </conditionalFormatting>
  <pageMargins left="0.751388888888889" right="0.751388888888889" top="1" bottom="1" header="0.5" footer="0.5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熊，小猫</cp:lastModifiedBy>
  <dcterms:created xsi:type="dcterms:W3CDTF">2024-05-07T08:03:00Z</dcterms:created>
  <dcterms:modified xsi:type="dcterms:W3CDTF">2024-05-07T10:26:34Z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A808B6C9D40F4979994424B1C7B97EDC_11</vt:lpwstr>
  </property>
  <property fmtid="{D5CDD505-2E9C-101B-9397-08002B2CF9AE}" pid="3" name="KSOProductBuildVer">
    <vt:lpwstr>2052-12.1.0.16729</vt:lpwstr>
  </property>
</Properties>
</file>