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Sheet1!$A$2:$P$3</definedName>
  </definedNames>
  <calcPr calcId="144525"/>
</workbook>
</file>

<file path=xl/sharedStrings.xml><?xml version="1.0" encoding="utf-8"?>
<sst xmlns="http://schemas.openxmlformats.org/spreadsheetml/2006/main" count="24" uniqueCount="23">
  <si>
    <t>2023年常山县部分事业单位招考录用工作人员入围考察人员（四）名单</t>
  </si>
  <si>
    <t>主管单位</t>
  </si>
  <si>
    <t>招聘单位</t>
  </si>
  <si>
    <t>岗位名称</t>
  </si>
  <si>
    <t>岗位代码</t>
  </si>
  <si>
    <t>招录人数</t>
  </si>
  <si>
    <t>姓名</t>
  </si>
  <si>
    <t>准考证</t>
  </si>
  <si>
    <t>综合应用能力</t>
  </si>
  <si>
    <t>职业能力倾向测试</t>
  </si>
  <si>
    <t>笔试总成绩</t>
  </si>
  <si>
    <t>折合成绩</t>
  </si>
  <si>
    <t>面试成绩</t>
  </si>
  <si>
    <t>总成绩</t>
  </si>
  <si>
    <t>名次</t>
  </si>
  <si>
    <t>是否入围考察</t>
  </si>
  <si>
    <t>常山县交通运输局</t>
  </si>
  <si>
    <t>常山县公路港航与运输管理中心</t>
  </si>
  <si>
    <t>工程管理2</t>
  </si>
  <si>
    <t>022</t>
  </si>
  <si>
    <t>钱青</t>
  </si>
  <si>
    <t>008040101928</t>
  </si>
  <si>
    <t>入围考察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</si>
</sst>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I17" sqref="I17"/>
    </sheetView>
  </sheetViews>
  <sheetFormatPr defaultColWidth="9" defaultRowHeight="13.5" outlineLevelRow="2"/>
  <cols>
    <col min="1" max="1" width="20.875" style="3" customWidth="1"/>
    <col min="2" max="2" width="27.25" style="3" customWidth="1"/>
    <col min="3" max="3" width="15.75" style="3" customWidth="1"/>
    <col min="4" max="4" width="7" style="4" customWidth="1"/>
    <col min="5" max="5" width="5.75" style="4" customWidth="1"/>
    <col min="6" max="6" width="9" style="4"/>
    <col min="7" max="7" width="14.7083333333333" style="4" customWidth="1"/>
    <col min="8" max="8" width="12.2916666666667" style="5" customWidth="1"/>
    <col min="9" max="9" width="13.25" style="5" customWidth="1"/>
    <col min="10" max="10" width="11.3333333333333" style="5" customWidth="1"/>
    <col min="11" max="11" width="11.3416666666667" style="5" customWidth="1"/>
    <col min="12" max="12" width="12.175" style="5" customWidth="1"/>
    <col min="13" max="13" width="11.9666666666667" style="5" customWidth="1"/>
    <col min="14" max="14" width="10.6083333333333" style="5" customWidth="1"/>
    <col min="15" max="15" width="6.71666666666667" style="4" customWidth="1"/>
    <col min="16" max="16" width="12.9166666666667" style="4" customWidth="1"/>
  </cols>
  <sheetData>
    <row r="1" ht="40" customHeight="1" spans="1:16">
      <c r="A1" s="6" t="s">
        <v>0</v>
      </c>
      <c r="B1" s="6"/>
      <c r="C1" s="6"/>
      <c r="D1" s="7"/>
      <c r="E1" s="7"/>
      <c r="F1" s="7"/>
      <c r="G1" s="7"/>
      <c r="O1" s="7"/>
      <c r="P1" s="7"/>
    </row>
    <row r="2" s="1" customFormat="1" ht="46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11</v>
      </c>
      <c r="N2" s="8" t="s">
        <v>13</v>
      </c>
      <c r="O2" s="8" t="s">
        <v>14</v>
      </c>
      <c r="P2" s="8" t="s">
        <v>15</v>
      </c>
    </row>
    <row r="3" s="2" customFormat="1" ht="30" customHeight="1" spans="1:16">
      <c r="A3" s="10" t="s">
        <v>16</v>
      </c>
      <c r="B3" s="10" t="s">
        <v>17</v>
      </c>
      <c r="C3" s="10" t="s">
        <v>18</v>
      </c>
      <c r="D3" s="11" t="s">
        <v>19</v>
      </c>
      <c r="E3" s="11">
        <v>2</v>
      </c>
      <c r="F3" s="11" t="s">
        <v>20</v>
      </c>
      <c r="G3" s="11" t="s">
        <v>21</v>
      </c>
      <c r="H3" s="12">
        <v>70.5</v>
      </c>
      <c r="I3" s="12">
        <v>65</v>
      </c>
      <c r="J3" s="12">
        <f>H3+I3</f>
        <v>135.5</v>
      </c>
      <c r="K3" s="12">
        <f>J3/2*0.4</f>
        <v>27.1</v>
      </c>
      <c r="L3" s="12">
        <v>76.14</v>
      </c>
      <c r="M3" s="12">
        <f>L3*0.6</f>
        <v>45.684</v>
      </c>
      <c r="N3" s="12">
        <f>K3+M3</f>
        <v>72.784</v>
      </c>
      <c r="O3" s="11">
        <v>1</v>
      </c>
      <c r="P3" s="11" t="s">
        <v>22</v>
      </c>
    </row>
  </sheetData>
  <autoFilter ref="A2:P3">
    <extLst/>
  </autoFilter>
  <sortState ref="F179:N185">
    <sortCondition ref="N179:N185" descending="1"/>
  </sortState>
  <mergeCells count="1">
    <mergeCell ref="A1:P1"/>
  </mergeCells>
  <pageMargins left="0.75" right="0.75" top="0.472222222222222" bottom="0.196527777777778" header="0.5" footer="0.156944444444444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2023-06-06T08:34:00Z</dcterms:created>
  <dcterms:modified xsi:type="dcterms:W3CDTF">2024-05-09T06:12:05Z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96AFD4CA5A2F45BB99767630EDAC0E40_13</vt:lpwstr>
  </property>
  <property fmtid="{D5CDD505-2E9C-101B-9397-08002B2CF9AE}" pid="3" name="KSOProductBuildVer">
    <vt:lpwstr>2052-11.8.2.12085</vt:lpwstr>
  </property>
</Properties>
</file>