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<sst xmlns="http://schemas.openxmlformats.org/spreadsheetml/2006/main" count="680" uniqueCount="234">
  <si>
    <t>2024年郸城县招聘看护队员进入考察人员名单</t>
  </si>
  <si>
    <t>审查调查看护岗（男性）</t>
  </si>
  <si>
    <t>序号</t>
  </si>
  <si>
    <t>考号</t>
  </si>
  <si>
    <t>岗位</t>
  </si>
  <si>
    <t>岗位代码1001</t>
  </si>
  <si>
    <t>姓名</t>
  </si>
  <si>
    <t>笔试成绩</t>
  </si>
  <si>
    <t>体能</t>
  </si>
  <si>
    <t>面试成绩</t>
  </si>
  <si>
    <t>综合成绩</t>
  </si>
  <si>
    <t>体检</t>
  </si>
  <si>
    <t>11031601319</t>
  </si>
  <si>
    <t>纪委监委</t>
  </si>
  <si>
    <t>刘池</t>
  </si>
  <si>
    <t>合格</t>
  </si>
  <si>
    <t>11031600103</t>
  </si>
  <si>
    <t>赵舒源</t>
  </si>
  <si>
    <t>刘昊明</t>
  </si>
  <si>
    <t>11031600611</t>
  </si>
  <si>
    <t>王博涵</t>
  </si>
  <si>
    <t>11031600602</t>
  </si>
  <si>
    <t>赵原翔</t>
  </si>
  <si>
    <t>11031600205</t>
  </si>
  <si>
    <t>刘浩</t>
  </si>
  <si>
    <t>11031601409</t>
  </si>
  <si>
    <t>袁野</t>
  </si>
  <si>
    <t>11031600619</t>
  </si>
  <si>
    <t>佟小龙</t>
  </si>
  <si>
    <t>11031600918</t>
  </si>
  <si>
    <t>张松博</t>
  </si>
  <si>
    <t>11031601810</t>
  </si>
  <si>
    <t>巴前进</t>
  </si>
  <si>
    <t>11031601627</t>
  </si>
  <si>
    <t>陈浩</t>
  </si>
  <si>
    <t>11031601330</t>
  </si>
  <si>
    <t>曹迪</t>
  </si>
  <si>
    <t>11031600906</t>
  </si>
  <si>
    <t>史坤鹏</t>
  </si>
  <si>
    <t>11031601124</t>
  </si>
  <si>
    <t>任呈浩</t>
  </si>
  <si>
    <t>11031600108</t>
  </si>
  <si>
    <t>张文锋</t>
  </si>
  <si>
    <t>11031600407</t>
  </si>
  <si>
    <t>曹玺光</t>
  </si>
  <si>
    <t>11031600330</t>
  </si>
  <si>
    <t>韩世伟</t>
  </si>
  <si>
    <t>11031601514</t>
  </si>
  <si>
    <t>胡波男</t>
  </si>
  <si>
    <t>11031601414</t>
  </si>
  <si>
    <t>杨闯</t>
  </si>
  <si>
    <t>11031600117</t>
  </si>
  <si>
    <t>胡士波</t>
  </si>
  <si>
    <t>11031601210</t>
  </si>
  <si>
    <t>王森</t>
  </si>
  <si>
    <t>11031600814</t>
  </si>
  <si>
    <t>张浩然</t>
  </si>
  <si>
    <t>11031600825</t>
  </si>
  <si>
    <t>王传博</t>
  </si>
  <si>
    <t>11031601020</t>
  </si>
  <si>
    <t>赵朋博</t>
  </si>
  <si>
    <t>11031601206</t>
  </si>
  <si>
    <t>张琪</t>
  </si>
  <si>
    <t>11031600512</t>
  </si>
  <si>
    <t>钱克强</t>
  </si>
  <si>
    <t>11031600709</t>
  </si>
  <si>
    <t>丁永攀</t>
  </si>
  <si>
    <t>11031600112</t>
  </si>
  <si>
    <t>王传澍</t>
  </si>
  <si>
    <t>11031601911</t>
  </si>
  <si>
    <t>苏子烨</t>
  </si>
  <si>
    <t>11031601318</t>
  </si>
  <si>
    <t>秦修振</t>
  </si>
  <si>
    <t>11031600921</t>
  </si>
  <si>
    <t>刘伟超</t>
  </si>
  <si>
    <t>11031601729</t>
  </si>
  <si>
    <t>侯泽凡</t>
  </si>
  <si>
    <t>11031602106</t>
  </si>
  <si>
    <t>张振威</t>
  </si>
  <si>
    <t>11031602114</t>
  </si>
  <si>
    <t>罗少</t>
  </si>
  <si>
    <t>11031600228</t>
  </si>
  <si>
    <t>屈梦晨</t>
  </si>
  <si>
    <t>11031600528</t>
  </si>
  <si>
    <t>王力博</t>
  </si>
  <si>
    <t>11031600901</t>
  </si>
  <si>
    <t>程万祥</t>
  </si>
  <si>
    <t>11031600620</t>
  </si>
  <si>
    <t>谢腾腾</t>
  </si>
  <si>
    <t>11031601722</t>
  </si>
  <si>
    <t>叶雨阳</t>
  </si>
  <si>
    <t>11031602709</t>
  </si>
  <si>
    <t>王凯威</t>
  </si>
  <si>
    <t>11031600926</t>
  </si>
  <si>
    <t>华纪宇</t>
  </si>
  <si>
    <t>11031601101</t>
  </si>
  <si>
    <t>侯越</t>
  </si>
  <si>
    <t>11031600211</t>
  </si>
  <si>
    <t>柴傲雷</t>
  </si>
  <si>
    <t>11031601503</t>
  </si>
  <si>
    <t>朱保坤</t>
  </si>
  <si>
    <t>11031601913</t>
  </si>
  <si>
    <t>王锦玉</t>
  </si>
  <si>
    <t>11031601726</t>
  </si>
  <si>
    <t>王浩雨</t>
  </si>
  <si>
    <t>11031600318</t>
  </si>
  <si>
    <t>杨淼</t>
  </si>
  <si>
    <t>11031601504</t>
  </si>
  <si>
    <t>张靖欣</t>
  </si>
  <si>
    <t>11031601820</t>
  </si>
  <si>
    <t>许伟</t>
  </si>
  <si>
    <t>11031602504</t>
  </si>
  <si>
    <t>李灏博</t>
  </si>
  <si>
    <t>审查调查看护岗（女性）</t>
  </si>
  <si>
    <t>岗位代码1002</t>
  </si>
  <si>
    <t>11031601724</t>
  </si>
  <si>
    <t>彭伟</t>
  </si>
  <si>
    <t>11031600121</t>
  </si>
  <si>
    <t>徐义文</t>
  </si>
  <si>
    <t>11031600812</t>
  </si>
  <si>
    <t>尉红柳</t>
  </si>
  <si>
    <t>11031600420</t>
  </si>
  <si>
    <t>闫文利</t>
  </si>
  <si>
    <t>11031600105</t>
  </si>
  <si>
    <t>李静静</t>
  </si>
  <si>
    <t>11031600419</t>
  </si>
  <si>
    <t>徐苗苗</t>
  </si>
  <si>
    <t>11031601018</t>
  </si>
  <si>
    <t>王宗璞</t>
  </si>
  <si>
    <t>11031600221</t>
  </si>
  <si>
    <t>郭倩</t>
  </si>
  <si>
    <t>11031601509</t>
  </si>
  <si>
    <t>朱佳旭</t>
  </si>
  <si>
    <t>11031600523</t>
  </si>
  <si>
    <t>孟珂珂</t>
  </si>
  <si>
    <t>矫治学校看护岗（男性）</t>
  </si>
  <si>
    <t>岗位代码2001</t>
  </si>
  <si>
    <t>11031600529</t>
  </si>
  <si>
    <t>专门学校</t>
  </si>
  <si>
    <t>矫治教育专门学校安全管理岗（男性）</t>
  </si>
  <si>
    <t>张博</t>
  </si>
  <si>
    <t>11031601311</t>
  </si>
  <si>
    <t>赵军</t>
  </si>
  <si>
    <t>11031602130</t>
  </si>
  <si>
    <t>张浩冉</t>
  </si>
  <si>
    <t>11031600903</t>
  </si>
  <si>
    <t>王猛</t>
  </si>
  <si>
    <t>11031601501</t>
  </si>
  <si>
    <t>谢仕鑫</t>
  </si>
  <si>
    <t>11031600430</t>
  </si>
  <si>
    <t>何其南</t>
  </si>
  <si>
    <t>11031601811</t>
  </si>
  <si>
    <t>梁鑫</t>
  </si>
  <si>
    <t>11031601127</t>
  </si>
  <si>
    <t>周子栋</t>
  </si>
  <si>
    <t>11031601905</t>
  </si>
  <si>
    <t>刘京山</t>
  </si>
  <si>
    <t>11031601129</t>
  </si>
  <si>
    <t>霍志宇</t>
  </si>
  <si>
    <t>11031600601</t>
  </si>
  <si>
    <t>孙逸飞</t>
  </si>
  <si>
    <t>11031601021</t>
  </si>
  <si>
    <t>吕正权</t>
  </si>
  <si>
    <t>11031601308</t>
  </si>
  <si>
    <t>吴晋</t>
  </si>
  <si>
    <t>11031601405</t>
  </si>
  <si>
    <t>刘明昊</t>
  </si>
  <si>
    <t>11031602419</t>
  </si>
  <si>
    <t>朱明朝</t>
  </si>
  <si>
    <t>11031601205</t>
  </si>
  <si>
    <t>赵钦宇</t>
  </si>
  <si>
    <t>11031601012</t>
  </si>
  <si>
    <t>牛玉柱</t>
  </si>
  <si>
    <t>11031601305</t>
  </si>
  <si>
    <t>李勇春</t>
  </si>
  <si>
    <t>11031600301</t>
  </si>
  <si>
    <t>静乾仁</t>
  </si>
  <si>
    <t>11031600303</t>
  </si>
  <si>
    <t>胡佳星</t>
  </si>
  <si>
    <t>11031602420</t>
  </si>
  <si>
    <t>陈旭</t>
  </si>
  <si>
    <t>11031602026</t>
  </si>
  <si>
    <t>闫康康</t>
  </si>
  <si>
    <t>11031600915</t>
  </si>
  <si>
    <t>李士杰</t>
  </si>
  <si>
    <t>11031600724</t>
  </si>
  <si>
    <t>李肖坤</t>
  </si>
  <si>
    <t>11031600629</t>
  </si>
  <si>
    <t>吕翔宇</t>
  </si>
  <si>
    <t>11031601715</t>
  </si>
  <si>
    <t>胡慧龙</t>
  </si>
  <si>
    <t>矫治学校看护岗（女性）</t>
  </si>
  <si>
    <t>岗位代码2002</t>
  </si>
  <si>
    <t>11031602306</t>
  </si>
  <si>
    <t>矫治教育专门学校安全管理岗（女性）</t>
  </si>
  <si>
    <t>杨旭</t>
  </si>
  <si>
    <t>11031600213</t>
  </si>
  <si>
    <t>王雪</t>
  </si>
  <si>
    <t>11031602011</t>
  </si>
  <si>
    <t>刘秋园</t>
  </si>
  <si>
    <t>11031601528</t>
  </si>
  <si>
    <t>段营营</t>
  </si>
  <si>
    <t>11031602515</t>
  </si>
  <si>
    <t>马静</t>
  </si>
  <si>
    <t>11031601813</t>
  </si>
  <si>
    <t>段雪芹</t>
  </si>
  <si>
    <t>11031601204</t>
  </si>
  <si>
    <t>段居孜</t>
  </si>
  <si>
    <t>11031600923</t>
  </si>
  <si>
    <t>王盼盼</t>
  </si>
  <si>
    <t>11031600102</t>
  </si>
  <si>
    <t>杨宁宁</t>
  </si>
  <si>
    <t>11031600226</t>
  </si>
  <si>
    <t>王雪蒙</t>
  </si>
  <si>
    <t>11031601516</t>
  </si>
  <si>
    <t>巴依诺</t>
  </si>
  <si>
    <t>11031600219</t>
  </si>
  <si>
    <t>张意</t>
  </si>
  <si>
    <t>11031601218</t>
  </si>
  <si>
    <t>王子萌</t>
  </si>
  <si>
    <t>11031600606</t>
  </si>
  <si>
    <t>巴宁宁</t>
  </si>
  <si>
    <t>11031601609</t>
  </si>
  <si>
    <t>张曼曼</t>
  </si>
  <si>
    <t>11031602427</t>
  </si>
  <si>
    <t>梁梦茹</t>
  </si>
  <si>
    <t>11031601616</t>
  </si>
  <si>
    <t>王福寒</t>
  </si>
  <si>
    <t>11031601814</t>
  </si>
  <si>
    <t>刘梦羽</t>
  </si>
  <si>
    <t>11031601002</t>
  </si>
  <si>
    <t>韩漫漫</t>
  </si>
  <si>
    <t>11031602525</t>
  </si>
  <si>
    <t>杨晨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</si>
</sst>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9" defaultRowHeight="13.5"/>
  <cols>
    <col min="1" max="1" width="6.625" style="1" customWidth="1"/>
    <col min="2" max="2" width="16.5" style="1" customWidth="1"/>
    <col min="3" max="3" width="12.125" style="1" customWidth="1"/>
    <col min="4" max="4" width="32.25" style="1" customWidth="1"/>
    <col min="5" max="5" width="12.375" style="1" customWidth="1"/>
    <col min="6" max="6" width="9.125" style="1" customWidth="1"/>
    <col min="7" max="8" width="9.5" style="1" customWidth="1"/>
    <col min="9" max="9" width="8.75" style="1" customWidth="1"/>
    <col min="10" max="10" width="9.5" style="1" customWidth="1"/>
    <col min="11" max="16384" width="9" style="1"/>
  </cols>
  <sheetData>
    <row r="1" s="1" customFormat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6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15"/>
    </row>
    <row r="4" s="1" customFormat="1" spans="1:10">
      <c r="A4" s="5" t="s">
        <v>2</v>
      </c>
      <c r="B4" s="6" t="s">
        <v>3</v>
      </c>
      <c r="C4" s="7" t="s">
        <v>4</v>
      </c>
      <c r="D4" s="7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="1" customFormat="1" spans="1:10">
      <c r="A5" s="8">
        <v>1</v>
      </c>
      <c r="B5" s="9" t="s">
        <v>12</v>
      </c>
      <c r="C5" s="9" t="s">
        <v>13</v>
      </c>
      <c r="D5" s="9" t="s">
        <v>1</v>
      </c>
      <c r="E5" s="9" t="s">
        <v>14</v>
      </c>
      <c r="F5" s="9">
        <v>82.04</v>
      </c>
      <c r="G5" s="9" t="s">
        <v>15</v>
      </c>
      <c r="H5" s="10">
        <v>82.01897</v>
      </c>
      <c r="I5" s="10">
        <f t="shared" ref="I5:I54" si="0">F5*0.5+H5*0.5</f>
        <v>82.029485</v>
      </c>
      <c r="J5" s="9" t="s">
        <v>15</v>
      </c>
    </row>
    <row r="6" s="1" customFormat="1" spans="1:10">
      <c r="A6" s="8">
        <v>2</v>
      </c>
      <c r="B6" s="9" t="s">
        <v>16</v>
      </c>
      <c r="C6" s="9" t="s">
        <v>13</v>
      </c>
      <c r="D6" s="11" t="s">
        <v>1</v>
      </c>
      <c r="E6" s="9" t="s">
        <v>17</v>
      </c>
      <c r="F6" s="9">
        <v>81.4</v>
      </c>
      <c r="G6" s="9" t="s">
        <v>15</v>
      </c>
      <c r="H6" s="10">
        <v>82.012792</v>
      </c>
      <c r="I6" s="10">
        <f t="shared" si="0"/>
        <v>81.706396</v>
      </c>
      <c r="J6" s="9" t="s">
        <v>15</v>
      </c>
    </row>
    <row r="7" s="1" customFormat="1" spans="1:10">
      <c r="A7" s="8">
        <v>3</v>
      </c>
      <c r="B7" s="8">
        <v>11031600109</v>
      </c>
      <c r="C7" s="9" t="s">
        <v>13</v>
      </c>
      <c r="D7" s="9" t="s">
        <v>1</v>
      </c>
      <c r="E7" s="9" t="s">
        <v>18</v>
      </c>
      <c r="F7" s="9">
        <v>82.12</v>
      </c>
      <c r="G7" s="9" t="s">
        <v>15</v>
      </c>
      <c r="H7" s="10">
        <v>79.151648</v>
      </c>
      <c r="I7" s="10">
        <f t="shared" si="0"/>
        <v>80.635824</v>
      </c>
      <c r="J7" s="9" t="s">
        <v>15</v>
      </c>
    </row>
    <row r="8" s="1" customFormat="1" spans="1:10">
      <c r="A8" s="8">
        <v>4</v>
      </c>
      <c r="B8" s="9" t="s">
        <v>19</v>
      </c>
      <c r="C8" s="9" t="s">
        <v>13</v>
      </c>
      <c r="D8" s="9" t="s">
        <v>1</v>
      </c>
      <c r="E8" s="9" t="s">
        <v>20</v>
      </c>
      <c r="F8" s="9">
        <v>80.97</v>
      </c>
      <c r="G8" s="9" t="s">
        <v>15</v>
      </c>
      <c r="H8" s="10">
        <v>80.27984</v>
      </c>
      <c r="I8" s="10">
        <f t="shared" si="0"/>
        <v>80.62492</v>
      </c>
      <c r="J8" s="9" t="s">
        <v>15</v>
      </c>
    </row>
    <row r="9" s="1" customFormat="1" spans="1:10">
      <c r="A9" s="8">
        <v>5</v>
      </c>
      <c r="B9" s="9" t="s">
        <v>21</v>
      </c>
      <c r="C9" s="9" t="s">
        <v>13</v>
      </c>
      <c r="D9" s="9" t="s">
        <v>1</v>
      </c>
      <c r="E9" s="9" t="s">
        <v>22</v>
      </c>
      <c r="F9" s="9">
        <v>80.11</v>
      </c>
      <c r="G9" s="9" t="s">
        <v>15</v>
      </c>
      <c r="H9" s="10">
        <v>81.11942</v>
      </c>
      <c r="I9" s="10">
        <f t="shared" si="0"/>
        <v>80.61471</v>
      </c>
      <c r="J9" s="9" t="s">
        <v>15</v>
      </c>
    </row>
    <row r="10" s="1" customFormat="1" spans="1:10">
      <c r="A10" s="8">
        <v>6</v>
      </c>
      <c r="B10" s="9" t="s">
        <v>23</v>
      </c>
      <c r="C10" s="9" t="s">
        <v>13</v>
      </c>
      <c r="D10" s="9" t="s">
        <v>1</v>
      </c>
      <c r="E10" s="9" t="s">
        <v>24</v>
      </c>
      <c r="F10" s="9">
        <v>79.44</v>
      </c>
      <c r="G10" s="9" t="s">
        <v>15</v>
      </c>
      <c r="H10" s="10">
        <v>81.652648</v>
      </c>
      <c r="I10" s="10">
        <f t="shared" si="0"/>
        <v>80.546324</v>
      </c>
      <c r="J10" s="9" t="s">
        <v>15</v>
      </c>
    </row>
    <row r="11" s="1" customFormat="1" spans="1:10">
      <c r="A11" s="8">
        <v>7</v>
      </c>
      <c r="B11" s="9" t="s">
        <v>25</v>
      </c>
      <c r="C11" s="9" t="s">
        <v>13</v>
      </c>
      <c r="D11" s="9" t="s">
        <v>1</v>
      </c>
      <c r="E11" s="9" t="s">
        <v>26</v>
      </c>
      <c r="F11" s="9">
        <v>79.64</v>
      </c>
      <c r="G11" s="9" t="s">
        <v>15</v>
      </c>
      <c r="H11" s="10">
        <v>81.25935</v>
      </c>
      <c r="I11" s="10">
        <f t="shared" si="0"/>
        <v>80.449675</v>
      </c>
      <c r="J11" s="9" t="s">
        <v>15</v>
      </c>
    </row>
    <row r="12" s="1" customFormat="1" spans="1:14">
      <c r="A12" s="8">
        <v>8</v>
      </c>
      <c r="B12" s="9" t="s">
        <v>27</v>
      </c>
      <c r="C12" s="9" t="s">
        <v>13</v>
      </c>
      <c r="D12" s="9" t="s">
        <v>1</v>
      </c>
      <c r="E12" s="9" t="s">
        <v>28</v>
      </c>
      <c r="F12" s="9">
        <v>79.19</v>
      </c>
      <c r="G12" s="9" t="s">
        <v>15</v>
      </c>
      <c r="H12" s="10">
        <v>81.692664</v>
      </c>
      <c r="I12" s="10">
        <f t="shared" si="0"/>
        <v>80.441332</v>
      </c>
      <c r="J12" s="9" t="s">
        <v>15</v>
      </c>
      <c r="N12" s="16"/>
    </row>
    <row r="13" s="1" customFormat="1" spans="1:10">
      <c r="A13" s="8">
        <v>9</v>
      </c>
      <c r="B13" s="9" t="s">
        <v>29</v>
      </c>
      <c r="C13" s="9" t="s">
        <v>13</v>
      </c>
      <c r="D13" s="9" t="s">
        <v>1</v>
      </c>
      <c r="E13" s="9" t="s">
        <v>30</v>
      </c>
      <c r="F13" s="9">
        <v>80.61</v>
      </c>
      <c r="G13" s="9" t="s">
        <v>15</v>
      </c>
      <c r="H13" s="10">
        <v>80.252088</v>
      </c>
      <c r="I13" s="10">
        <f t="shared" si="0"/>
        <v>80.431044</v>
      </c>
      <c r="J13" s="9" t="s">
        <v>15</v>
      </c>
    </row>
    <row r="14" s="1" customFormat="1" spans="1:10">
      <c r="A14" s="8">
        <v>10</v>
      </c>
      <c r="B14" s="9" t="s">
        <v>31</v>
      </c>
      <c r="C14" s="9" t="s">
        <v>13</v>
      </c>
      <c r="D14" s="9" t="s">
        <v>1</v>
      </c>
      <c r="E14" s="9" t="s">
        <v>32</v>
      </c>
      <c r="F14" s="9">
        <v>78.88</v>
      </c>
      <c r="G14" s="9" t="s">
        <v>15</v>
      </c>
      <c r="H14" s="10">
        <v>81.43256</v>
      </c>
      <c r="I14" s="10">
        <f t="shared" si="0"/>
        <v>80.15628</v>
      </c>
      <c r="J14" s="9" t="s">
        <v>15</v>
      </c>
    </row>
    <row r="15" s="1" customFormat="1" spans="1:10">
      <c r="A15" s="8">
        <v>11</v>
      </c>
      <c r="B15" s="9" t="s">
        <v>33</v>
      </c>
      <c r="C15" s="9" t="s">
        <v>13</v>
      </c>
      <c r="D15" s="9" t="s">
        <v>1</v>
      </c>
      <c r="E15" s="9" t="s">
        <v>34</v>
      </c>
      <c r="F15" s="9">
        <v>77.74</v>
      </c>
      <c r="G15" s="9" t="s">
        <v>15</v>
      </c>
      <c r="H15" s="10">
        <v>81.892744</v>
      </c>
      <c r="I15" s="10">
        <f t="shared" si="0"/>
        <v>79.816372</v>
      </c>
      <c r="J15" s="9" t="s">
        <v>15</v>
      </c>
    </row>
    <row r="16" s="1" customFormat="1" spans="1:10">
      <c r="A16" s="8">
        <v>12</v>
      </c>
      <c r="B16" s="9" t="s">
        <v>35</v>
      </c>
      <c r="C16" s="9" t="s">
        <v>13</v>
      </c>
      <c r="D16" s="9" t="s">
        <v>1</v>
      </c>
      <c r="E16" s="9" t="s">
        <v>36</v>
      </c>
      <c r="F16" s="9">
        <v>77.68</v>
      </c>
      <c r="G16" s="9" t="s">
        <v>15</v>
      </c>
      <c r="H16" s="10">
        <v>81.792704</v>
      </c>
      <c r="I16" s="10">
        <f t="shared" si="0"/>
        <v>79.736352</v>
      </c>
      <c r="J16" s="17" t="s">
        <v>15</v>
      </c>
    </row>
    <row r="17" s="1" customFormat="1" spans="1:10">
      <c r="A17" s="8">
        <v>13</v>
      </c>
      <c r="B17" s="9" t="s">
        <v>37</v>
      </c>
      <c r="C17" s="9" t="s">
        <v>13</v>
      </c>
      <c r="D17" s="9" t="s">
        <v>1</v>
      </c>
      <c r="E17" s="9" t="s">
        <v>38</v>
      </c>
      <c r="F17" s="9">
        <v>77.73</v>
      </c>
      <c r="G17" s="9" t="s">
        <v>15</v>
      </c>
      <c r="H17" s="10">
        <v>81.51922</v>
      </c>
      <c r="I17" s="10">
        <f t="shared" si="0"/>
        <v>79.62461</v>
      </c>
      <c r="J17" s="9" t="s">
        <v>15</v>
      </c>
    </row>
    <row r="18" s="1" customFormat="1" spans="1:10">
      <c r="A18" s="8">
        <v>14</v>
      </c>
      <c r="B18" s="9" t="s">
        <v>39</v>
      </c>
      <c r="C18" s="9" t="s">
        <v>13</v>
      </c>
      <c r="D18" s="9" t="s">
        <v>1</v>
      </c>
      <c r="E18" s="9" t="s">
        <v>40</v>
      </c>
      <c r="F18" s="9">
        <v>79.11</v>
      </c>
      <c r="G18" s="9" t="s">
        <v>15</v>
      </c>
      <c r="H18" s="10">
        <v>80.05995</v>
      </c>
      <c r="I18" s="10">
        <f t="shared" si="0"/>
        <v>79.584975</v>
      </c>
      <c r="J18" s="9" t="s">
        <v>15</v>
      </c>
    </row>
    <row r="19" s="1" customFormat="1" spans="1:10">
      <c r="A19" s="8">
        <v>15</v>
      </c>
      <c r="B19" s="9" t="s">
        <v>41</v>
      </c>
      <c r="C19" s="9" t="s">
        <v>13</v>
      </c>
      <c r="D19" s="9" t="s">
        <v>1</v>
      </c>
      <c r="E19" s="9" t="s">
        <v>42</v>
      </c>
      <c r="F19" s="9">
        <v>79.94</v>
      </c>
      <c r="G19" s="9" t="s">
        <v>15</v>
      </c>
      <c r="H19" s="10">
        <v>79.20038</v>
      </c>
      <c r="I19" s="10">
        <f t="shared" si="0"/>
        <v>79.57019</v>
      </c>
      <c r="J19" s="9" t="s">
        <v>15</v>
      </c>
    </row>
    <row r="20" s="1" customFormat="1" spans="1:10">
      <c r="A20" s="8">
        <v>16</v>
      </c>
      <c r="B20" s="9" t="s">
        <v>43</v>
      </c>
      <c r="C20" s="9" t="s">
        <v>13</v>
      </c>
      <c r="D20" s="9" t="s">
        <v>1</v>
      </c>
      <c r="E20" s="9" t="s">
        <v>44</v>
      </c>
      <c r="F20" s="9">
        <v>78.22</v>
      </c>
      <c r="G20" s="9" t="s">
        <v>15</v>
      </c>
      <c r="H20" s="10">
        <v>80.87954</v>
      </c>
      <c r="I20" s="10">
        <f t="shared" si="0"/>
        <v>79.54977</v>
      </c>
      <c r="J20" s="9" t="s">
        <v>15</v>
      </c>
    </row>
    <row r="21" s="1" customFormat="1" spans="1:10">
      <c r="A21" s="8">
        <v>17</v>
      </c>
      <c r="B21" s="9" t="s">
        <v>45</v>
      </c>
      <c r="C21" s="9" t="s">
        <v>13</v>
      </c>
      <c r="D21" s="9" t="s">
        <v>1</v>
      </c>
      <c r="E21" s="9" t="s">
        <v>46</v>
      </c>
      <c r="F21" s="9">
        <v>79.99</v>
      </c>
      <c r="G21" s="9" t="s">
        <v>15</v>
      </c>
      <c r="H21" s="10">
        <v>79.071616</v>
      </c>
      <c r="I21" s="10">
        <f t="shared" si="0"/>
        <v>79.530808</v>
      </c>
      <c r="J21" s="9" t="s">
        <v>15</v>
      </c>
    </row>
    <row r="22" s="1" customFormat="1" spans="1:10">
      <c r="A22" s="8">
        <v>18</v>
      </c>
      <c r="B22" s="9" t="s">
        <v>47</v>
      </c>
      <c r="C22" s="9" t="s">
        <v>13</v>
      </c>
      <c r="D22" s="9" t="s">
        <v>1</v>
      </c>
      <c r="E22" s="9" t="s">
        <v>48</v>
      </c>
      <c r="F22" s="9">
        <v>77.99</v>
      </c>
      <c r="G22" s="9" t="s">
        <v>15</v>
      </c>
      <c r="H22" s="10">
        <v>81.0324</v>
      </c>
      <c r="I22" s="10">
        <f t="shared" si="0"/>
        <v>79.5112</v>
      </c>
      <c r="J22" s="9" t="s">
        <v>15</v>
      </c>
    </row>
    <row r="23" s="1" customFormat="1" spans="1:10">
      <c r="A23" s="8">
        <v>19</v>
      </c>
      <c r="B23" s="9" t="s">
        <v>49</v>
      </c>
      <c r="C23" s="9" t="s">
        <v>13</v>
      </c>
      <c r="D23" s="9" t="s">
        <v>1</v>
      </c>
      <c r="E23" s="9" t="s">
        <v>50</v>
      </c>
      <c r="F23" s="9">
        <v>78.71</v>
      </c>
      <c r="G23" s="9" t="s">
        <v>15</v>
      </c>
      <c r="H23" s="10">
        <v>80.222076</v>
      </c>
      <c r="I23" s="10">
        <f t="shared" si="0"/>
        <v>79.466038</v>
      </c>
      <c r="J23" s="9" t="s">
        <v>15</v>
      </c>
    </row>
    <row r="24" s="1" customFormat="1" spans="1:10">
      <c r="A24" s="8">
        <v>20</v>
      </c>
      <c r="B24" s="9" t="s">
        <v>51</v>
      </c>
      <c r="C24" s="9" t="s">
        <v>13</v>
      </c>
      <c r="D24" s="9" t="s">
        <v>1</v>
      </c>
      <c r="E24" s="9" t="s">
        <v>52</v>
      </c>
      <c r="F24" s="9">
        <v>78.98</v>
      </c>
      <c r="G24" s="9" t="s">
        <v>15</v>
      </c>
      <c r="H24" s="10">
        <v>79.901948</v>
      </c>
      <c r="I24" s="10">
        <f t="shared" si="0"/>
        <v>79.440974</v>
      </c>
      <c r="J24" s="9" t="s">
        <v>15</v>
      </c>
    </row>
    <row r="25" s="1" customFormat="1" spans="1:10">
      <c r="A25" s="8">
        <v>21</v>
      </c>
      <c r="B25" s="9" t="s">
        <v>53</v>
      </c>
      <c r="C25" s="9" t="s">
        <v>13</v>
      </c>
      <c r="D25" s="9" t="s">
        <v>1</v>
      </c>
      <c r="E25" s="9" t="s">
        <v>54</v>
      </c>
      <c r="F25" s="9">
        <v>78.3</v>
      </c>
      <c r="G25" s="9" t="s">
        <v>15</v>
      </c>
      <c r="H25" s="10">
        <v>80.33212</v>
      </c>
      <c r="I25" s="10">
        <f t="shared" si="0"/>
        <v>79.31606</v>
      </c>
      <c r="J25" s="9" t="s">
        <v>15</v>
      </c>
    </row>
    <row r="26" s="1" customFormat="1" spans="1:10">
      <c r="A26" s="8">
        <v>22</v>
      </c>
      <c r="B26" s="9" t="s">
        <v>55</v>
      </c>
      <c r="C26" s="9" t="s">
        <v>13</v>
      </c>
      <c r="D26" s="9" t="s">
        <v>1</v>
      </c>
      <c r="E26" s="9" t="s">
        <v>56</v>
      </c>
      <c r="F26" s="9">
        <v>79.78</v>
      </c>
      <c r="G26" s="9" t="s">
        <v>15</v>
      </c>
      <c r="H26" s="10">
        <v>78.851528</v>
      </c>
      <c r="I26" s="10">
        <f t="shared" si="0"/>
        <v>79.315764</v>
      </c>
      <c r="J26" s="9" t="s">
        <v>15</v>
      </c>
    </row>
    <row r="27" s="1" customFormat="1" spans="1:10">
      <c r="A27" s="8">
        <v>23</v>
      </c>
      <c r="B27" s="9" t="s">
        <v>57</v>
      </c>
      <c r="C27" s="9" t="s">
        <v>13</v>
      </c>
      <c r="D27" s="9" t="s">
        <v>1</v>
      </c>
      <c r="E27" s="9" t="s">
        <v>58</v>
      </c>
      <c r="F27" s="9">
        <v>78.92</v>
      </c>
      <c r="G27" s="9" t="s">
        <v>15</v>
      </c>
      <c r="H27" s="10">
        <v>79.5602</v>
      </c>
      <c r="I27" s="10">
        <f t="shared" si="0"/>
        <v>79.2401</v>
      </c>
      <c r="J27" s="9" t="s">
        <v>15</v>
      </c>
    </row>
    <row r="28" s="1" customFormat="1" spans="1:10">
      <c r="A28" s="8">
        <v>24</v>
      </c>
      <c r="B28" s="9" t="s">
        <v>59</v>
      </c>
      <c r="C28" s="9" t="s">
        <v>13</v>
      </c>
      <c r="D28" s="9" t="s">
        <v>1</v>
      </c>
      <c r="E28" s="9" t="s">
        <v>60</v>
      </c>
      <c r="F28" s="9">
        <v>76.42</v>
      </c>
      <c r="G28" s="9" t="s">
        <v>15</v>
      </c>
      <c r="H28" s="10">
        <v>81.93276</v>
      </c>
      <c r="I28" s="10">
        <f t="shared" si="0"/>
        <v>79.17638</v>
      </c>
      <c r="J28" s="17" t="s">
        <v>15</v>
      </c>
    </row>
    <row r="29" s="1" customFormat="1" spans="1:10">
      <c r="A29" s="8">
        <v>25</v>
      </c>
      <c r="B29" s="9" t="s">
        <v>61</v>
      </c>
      <c r="C29" s="9" t="s">
        <v>13</v>
      </c>
      <c r="D29" s="9" t="s">
        <v>1</v>
      </c>
      <c r="E29" s="9" t="s">
        <v>62</v>
      </c>
      <c r="F29" s="9">
        <v>77.23</v>
      </c>
      <c r="G29" s="9" t="s">
        <v>15</v>
      </c>
      <c r="H29" s="10">
        <v>81.0324</v>
      </c>
      <c r="I29" s="10">
        <f t="shared" si="0"/>
        <v>79.1312</v>
      </c>
      <c r="J29" s="9" t="s">
        <v>15</v>
      </c>
    </row>
    <row r="30" s="1" customFormat="1" spans="1:10">
      <c r="A30" s="8">
        <v>26</v>
      </c>
      <c r="B30" s="9" t="s">
        <v>63</v>
      </c>
      <c r="C30" s="9" t="s">
        <v>13</v>
      </c>
      <c r="D30" s="9" t="s">
        <v>1</v>
      </c>
      <c r="E30" s="9" t="s">
        <v>64</v>
      </c>
      <c r="F30" s="9">
        <v>74.71</v>
      </c>
      <c r="G30" s="9" t="s">
        <v>15</v>
      </c>
      <c r="H30" s="10">
        <v>83.363332</v>
      </c>
      <c r="I30" s="10">
        <f t="shared" si="0"/>
        <v>79.036666</v>
      </c>
      <c r="J30" s="9" t="s">
        <v>15</v>
      </c>
    </row>
    <row r="31" s="1" customFormat="1" spans="1:10">
      <c r="A31" s="8">
        <v>27</v>
      </c>
      <c r="B31" s="9" t="s">
        <v>65</v>
      </c>
      <c r="C31" s="9" t="s">
        <v>13</v>
      </c>
      <c r="D31" s="9" t="s">
        <v>1</v>
      </c>
      <c r="E31" s="9" t="s">
        <v>66</v>
      </c>
      <c r="F31" s="9">
        <v>79.2</v>
      </c>
      <c r="G31" s="9" t="s">
        <v>15</v>
      </c>
      <c r="H31" s="10">
        <v>78.74061</v>
      </c>
      <c r="I31" s="10">
        <f t="shared" si="0"/>
        <v>78.970305</v>
      </c>
      <c r="J31" s="9" t="s">
        <v>15</v>
      </c>
    </row>
    <row r="32" s="1" customFormat="1" spans="1:10">
      <c r="A32" s="8">
        <v>28</v>
      </c>
      <c r="B32" s="9" t="s">
        <v>67</v>
      </c>
      <c r="C32" s="9" t="s">
        <v>13</v>
      </c>
      <c r="D32" s="9" t="s">
        <v>1</v>
      </c>
      <c r="E32" s="9" t="s">
        <v>68</v>
      </c>
      <c r="F32" s="9">
        <v>78.79</v>
      </c>
      <c r="G32" s="9" t="s">
        <v>15</v>
      </c>
      <c r="H32" s="10">
        <v>79.12042</v>
      </c>
      <c r="I32" s="10">
        <f t="shared" si="0"/>
        <v>78.95521</v>
      </c>
      <c r="J32" s="9" t="s">
        <v>15</v>
      </c>
    </row>
    <row r="33" s="1" customFormat="1" spans="1:10">
      <c r="A33" s="8">
        <v>29</v>
      </c>
      <c r="B33" s="9" t="s">
        <v>69</v>
      </c>
      <c r="C33" s="9" t="s">
        <v>13</v>
      </c>
      <c r="D33" s="9" t="s">
        <v>1</v>
      </c>
      <c r="E33" s="9" t="s">
        <v>70</v>
      </c>
      <c r="F33" s="9">
        <v>76.06</v>
      </c>
      <c r="G33" s="9" t="s">
        <v>15</v>
      </c>
      <c r="H33" s="10">
        <v>81.73911</v>
      </c>
      <c r="I33" s="10">
        <f t="shared" si="0"/>
        <v>78.899555</v>
      </c>
      <c r="J33" s="9" t="s">
        <v>15</v>
      </c>
    </row>
    <row r="34" s="1" customFormat="1" spans="1:10">
      <c r="A34" s="8">
        <v>30</v>
      </c>
      <c r="B34" s="9" t="s">
        <v>71</v>
      </c>
      <c r="C34" s="9" t="s">
        <v>13</v>
      </c>
      <c r="D34" s="9" t="s">
        <v>1</v>
      </c>
      <c r="E34" s="9" t="s">
        <v>72</v>
      </c>
      <c r="F34" s="9">
        <v>77.77</v>
      </c>
      <c r="G34" s="9" t="s">
        <v>15</v>
      </c>
      <c r="H34" s="10">
        <v>79.96</v>
      </c>
      <c r="I34" s="10">
        <f t="shared" si="0"/>
        <v>78.865</v>
      </c>
      <c r="J34" s="9" t="s">
        <v>15</v>
      </c>
    </row>
    <row r="35" s="1" customFormat="1" spans="1:10">
      <c r="A35" s="8">
        <v>31</v>
      </c>
      <c r="B35" s="9" t="s">
        <v>73</v>
      </c>
      <c r="C35" s="9" t="s">
        <v>13</v>
      </c>
      <c r="D35" s="9" t="s">
        <v>1</v>
      </c>
      <c r="E35" s="9" t="s">
        <v>74</v>
      </c>
      <c r="F35" s="9">
        <v>75.41</v>
      </c>
      <c r="G35" s="9" t="s">
        <v>15</v>
      </c>
      <c r="H35" s="10">
        <v>82.25885</v>
      </c>
      <c r="I35" s="10">
        <f t="shared" si="0"/>
        <v>78.834425</v>
      </c>
      <c r="J35" s="9" t="s">
        <v>15</v>
      </c>
    </row>
    <row r="36" s="1" customFormat="1" spans="1:10">
      <c r="A36" s="8">
        <v>32</v>
      </c>
      <c r="B36" s="9" t="s">
        <v>75</v>
      </c>
      <c r="C36" s="9" t="s">
        <v>13</v>
      </c>
      <c r="D36" s="9" t="s">
        <v>1</v>
      </c>
      <c r="E36" s="9" t="s">
        <v>76</v>
      </c>
      <c r="F36" s="9">
        <v>76.85</v>
      </c>
      <c r="G36" s="9" t="s">
        <v>15</v>
      </c>
      <c r="H36" s="10">
        <v>80.752288</v>
      </c>
      <c r="I36" s="10">
        <f t="shared" si="0"/>
        <v>78.801144</v>
      </c>
      <c r="J36" s="9" t="s">
        <v>15</v>
      </c>
    </row>
    <row r="37" s="1" customFormat="1" spans="1:10">
      <c r="A37" s="8">
        <v>33</v>
      </c>
      <c r="B37" s="9" t="s">
        <v>77</v>
      </c>
      <c r="C37" s="9" t="s">
        <v>13</v>
      </c>
      <c r="D37" s="9" t="s">
        <v>1</v>
      </c>
      <c r="E37" s="9" t="s">
        <v>78</v>
      </c>
      <c r="F37" s="9">
        <v>77.56</v>
      </c>
      <c r="G37" s="9" t="s">
        <v>15</v>
      </c>
      <c r="H37" s="10">
        <v>80.03996</v>
      </c>
      <c r="I37" s="10">
        <f t="shared" si="0"/>
        <v>78.79998</v>
      </c>
      <c r="J37" s="9" t="s">
        <v>15</v>
      </c>
    </row>
    <row r="38" s="1" customFormat="1" spans="1:10">
      <c r="A38" s="8">
        <v>34</v>
      </c>
      <c r="B38" s="9" t="s">
        <v>79</v>
      </c>
      <c r="C38" s="9" t="s">
        <v>13</v>
      </c>
      <c r="D38" s="9" t="s">
        <v>1</v>
      </c>
      <c r="E38" s="9" t="s">
        <v>80</v>
      </c>
      <c r="F38" s="9">
        <v>75.65</v>
      </c>
      <c r="G38" s="9" t="s">
        <v>15</v>
      </c>
      <c r="H38" s="10">
        <v>81.652648</v>
      </c>
      <c r="I38" s="10">
        <f t="shared" si="0"/>
        <v>78.651324</v>
      </c>
      <c r="J38" s="9" t="s">
        <v>15</v>
      </c>
    </row>
    <row r="39" s="1" customFormat="1" spans="1:10">
      <c r="A39" s="8">
        <v>35</v>
      </c>
      <c r="B39" s="9" t="s">
        <v>81</v>
      </c>
      <c r="C39" s="9" t="s">
        <v>13</v>
      </c>
      <c r="D39" s="9" t="s">
        <v>1</v>
      </c>
      <c r="E39" s="9" t="s">
        <v>82</v>
      </c>
      <c r="F39" s="9">
        <v>76.35</v>
      </c>
      <c r="G39" s="9" t="s">
        <v>15</v>
      </c>
      <c r="H39" s="10">
        <v>80.93236</v>
      </c>
      <c r="I39" s="10">
        <f t="shared" si="0"/>
        <v>78.64118</v>
      </c>
      <c r="J39" s="9" t="s">
        <v>15</v>
      </c>
    </row>
    <row r="40" s="1" customFormat="1" spans="1:10">
      <c r="A40" s="8">
        <v>36</v>
      </c>
      <c r="B40" s="9" t="s">
        <v>83</v>
      </c>
      <c r="C40" s="9" t="s">
        <v>13</v>
      </c>
      <c r="D40" s="9" t="s">
        <v>1</v>
      </c>
      <c r="E40" s="9" t="s">
        <v>84</v>
      </c>
      <c r="F40" s="9">
        <v>75.71</v>
      </c>
      <c r="G40" s="9" t="s">
        <v>15</v>
      </c>
      <c r="H40" s="10">
        <v>81.492584</v>
      </c>
      <c r="I40" s="10">
        <f t="shared" si="0"/>
        <v>78.601292</v>
      </c>
      <c r="J40" s="17" t="s">
        <v>15</v>
      </c>
    </row>
    <row r="41" s="1" customFormat="1" spans="1:10">
      <c r="A41" s="8">
        <v>37</v>
      </c>
      <c r="B41" s="9" t="s">
        <v>85</v>
      </c>
      <c r="C41" s="9" t="s">
        <v>13</v>
      </c>
      <c r="D41" s="9" t="s">
        <v>1</v>
      </c>
      <c r="E41" s="9" t="s">
        <v>86</v>
      </c>
      <c r="F41" s="9">
        <v>78.65</v>
      </c>
      <c r="G41" s="9" t="s">
        <v>15</v>
      </c>
      <c r="H41" s="10">
        <v>78.50073</v>
      </c>
      <c r="I41" s="10">
        <f t="shared" si="0"/>
        <v>78.575365</v>
      </c>
      <c r="J41" s="9" t="s">
        <v>15</v>
      </c>
    </row>
    <row r="42" s="1" customFormat="1" spans="1:10">
      <c r="A42" s="8">
        <v>38</v>
      </c>
      <c r="B42" s="9" t="s">
        <v>87</v>
      </c>
      <c r="C42" s="9" t="s">
        <v>13</v>
      </c>
      <c r="D42" s="9" t="s">
        <v>1</v>
      </c>
      <c r="E42" s="9" t="s">
        <v>88</v>
      </c>
      <c r="F42" s="9">
        <v>76.49</v>
      </c>
      <c r="G42" s="9" t="s">
        <v>15</v>
      </c>
      <c r="H42" s="10">
        <v>79.92002</v>
      </c>
      <c r="I42" s="10">
        <f t="shared" si="0"/>
        <v>78.20501</v>
      </c>
      <c r="J42" s="9" t="s">
        <v>15</v>
      </c>
    </row>
    <row r="43" s="1" customFormat="1" spans="1:10">
      <c r="A43" s="8">
        <v>39</v>
      </c>
      <c r="B43" s="9" t="s">
        <v>89</v>
      </c>
      <c r="C43" s="9" t="s">
        <v>13</v>
      </c>
      <c r="D43" s="9" t="s">
        <v>1</v>
      </c>
      <c r="E43" s="9" t="s">
        <v>90</v>
      </c>
      <c r="F43" s="9">
        <v>75.27</v>
      </c>
      <c r="G43" s="9" t="s">
        <v>15</v>
      </c>
      <c r="H43" s="10">
        <v>80.722276</v>
      </c>
      <c r="I43" s="10">
        <f t="shared" si="0"/>
        <v>77.996138</v>
      </c>
      <c r="J43" s="9" t="s">
        <v>15</v>
      </c>
    </row>
    <row r="44" s="1" customFormat="1" spans="1:10">
      <c r="A44" s="8">
        <v>40</v>
      </c>
      <c r="B44" s="9" t="s">
        <v>91</v>
      </c>
      <c r="C44" s="9" t="s">
        <v>13</v>
      </c>
      <c r="D44" s="9" t="s">
        <v>1</v>
      </c>
      <c r="E44" s="9" t="s">
        <v>92</v>
      </c>
      <c r="F44" s="9">
        <v>73.56</v>
      </c>
      <c r="G44" s="9" t="s">
        <v>15</v>
      </c>
      <c r="H44" s="10">
        <v>81.912752</v>
      </c>
      <c r="I44" s="10">
        <f t="shared" si="0"/>
        <v>77.736376</v>
      </c>
      <c r="J44" s="9" t="s">
        <v>15</v>
      </c>
    </row>
    <row r="45" s="1" customFormat="1" spans="1:10">
      <c r="A45" s="8">
        <v>41</v>
      </c>
      <c r="B45" s="9" t="s">
        <v>93</v>
      </c>
      <c r="C45" s="9" t="s">
        <v>13</v>
      </c>
      <c r="D45" s="9" t="s">
        <v>1</v>
      </c>
      <c r="E45" s="9" t="s">
        <v>94</v>
      </c>
      <c r="F45" s="9">
        <v>77.16</v>
      </c>
      <c r="G45" s="9" t="s">
        <v>15</v>
      </c>
      <c r="H45" s="10">
        <v>78.06095</v>
      </c>
      <c r="I45" s="10">
        <f t="shared" si="0"/>
        <v>77.610475</v>
      </c>
      <c r="J45" s="9" t="s">
        <v>15</v>
      </c>
    </row>
    <row r="46" s="1" customFormat="1" spans="1:10">
      <c r="A46" s="8">
        <v>42</v>
      </c>
      <c r="B46" s="9" t="s">
        <v>95</v>
      </c>
      <c r="C46" s="9" t="s">
        <v>13</v>
      </c>
      <c r="D46" s="9" t="s">
        <v>1</v>
      </c>
      <c r="E46" s="9" t="s">
        <v>96</v>
      </c>
      <c r="F46" s="9">
        <v>74.22</v>
      </c>
      <c r="G46" s="9" t="s">
        <v>15</v>
      </c>
      <c r="H46" s="10">
        <v>80.952368</v>
      </c>
      <c r="I46" s="10">
        <f t="shared" si="0"/>
        <v>77.586184</v>
      </c>
      <c r="J46" s="9" t="s">
        <v>15</v>
      </c>
    </row>
    <row r="47" s="1" customFormat="1" spans="1:10">
      <c r="A47" s="8">
        <v>43</v>
      </c>
      <c r="B47" s="9" t="s">
        <v>97</v>
      </c>
      <c r="C47" s="9" t="s">
        <v>13</v>
      </c>
      <c r="D47" s="9" t="s">
        <v>1</v>
      </c>
      <c r="E47" s="9" t="s">
        <v>98</v>
      </c>
      <c r="F47" s="9">
        <v>73.36</v>
      </c>
      <c r="G47" s="9" t="s">
        <v>15</v>
      </c>
      <c r="H47" s="10">
        <v>81.7591</v>
      </c>
      <c r="I47" s="10">
        <f t="shared" si="0"/>
        <v>77.55955</v>
      </c>
      <c r="J47" s="9" t="s">
        <v>15</v>
      </c>
    </row>
    <row r="48" s="1" customFormat="1" spans="1:10">
      <c r="A48" s="8">
        <v>44</v>
      </c>
      <c r="B48" s="9" t="s">
        <v>99</v>
      </c>
      <c r="C48" s="9" t="s">
        <v>13</v>
      </c>
      <c r="D48" s="9" t="s">
        <v>1</v>
      </c>
      <c r="E48" s="9" t="s">
        <v>100</v>
      </c>
      <c r="F48" s="9">
        <v>76.38</v>
      </c>
      <c r="G48" s="9" t="s">
        <v>15</v>
      </c>
      <c r="H48" s="10">
        <v>78.72062</v>
      </c>
      <c r="I48" s="10">
        <f t="shared" si="0"/>
        <v>77.55031</v>
      </c>
      <c r="J48" s="9" t="s">
        <v>15</v>
      </c>
    </row>
    <row r="49" s="1" customFormat="1" spans="1:10">
      <c r="A49" s="8">
        <v>45</v>
      </c>
      <c r="B49" s="9" t="s">
        <v>101</v>
      </c>
      <c r="C49" s="9" t="s">
        <v>13</v>
      </c>
      <c r="D49" s="9" t="s">
        <v>1</v>
      </c>
      <c r="E49" s="9" t="s">
        <v>102</v>
      </c>
      <c r="F49" s="9">
        <v>75.21</v>
      </c>
      <c r="G49" s="9" t="s">
        <v>15</v>
      </c>
      <c r="H49" s="10">
        <v>79.84006</v>
      </c>
      <c r="I49" s="10">
        <f t="shared" si="0"/>
        <v>77.52503</v>
      </c>
      <c r="J49" s="9" t="s">
        <v>15</v>
      </c>
    </row>
    <row r="50" s="1" customFormat="1" spans="1:10">
      <c r="A50" s="8">
        <v>46</v>
      </c>
      <c r="B50" s="9" t="s">
        <v>103</v>
      </c>
      <c r="C50" s="9" t="s">
        <v>13</v>
      </c>
      <c r="D50" s="9" t="s">
        <v>1</v>
      </c>
      <c r="E50" s="9" t="s">
        <v>104</v>
      </c>
      <c r="F50" s="9">
        <v>75.66</v>
      </c>
      <c r="G50" s="9" t="s">
        <v>15</v>
      </c>
      <c r="H50" s="10">
        <v>79.04046</v>
      </c>
      <c r="I50" s="10">
        <f t="shared" si="0"/>
        <v>77.35023</v>
      </c>
      <c r="J50" s="9" t="s">
        <v>15</v>
      </c>
    </row>
    <row r="51" s="1" customFormat="1" spans="1:10">
      <c r="A51" s="8">
        <v>47</v>
      </c>
      <c r="B51" s="9" t="s">
        <v>105</v>
      </c>
      <c r="C51" s="9" t="s">
        <v>13</v>
      </c>
      <c r="D51" s="9" t="s">
        <v>1</v>
      </c>
      <c r="E51" s="9" t="s">
        <v>106</v>
      </c>
      <c r="F51" s="9">
        <v>72.6</v>
      </c>
      <c r="G51" s="9" t="s">
        <v>15</v>
      </c>
      <c r="H51" s="10">
        <v>81.792704</v>
      </c>
      <c r="I51" s="10">
        <f t="shared" si="0"/>
        <v>77.196352</v>
      </c>
      <c r="J51" s="9" t="s">
        <v>15</v>
      </c>
    </row>
    <row r="52" s="1" customFormat="1" spans="1:10">
      <c r="A52" s="8">
        <v>48</v>
      </c>
      <c r="B52" s="9" t="s">
        <v>107</v>
      </c>
      <c r="C52" s="9" t="s">
        <v>13</v>
      </c>
      <c r="D52" s="9" t="s">
        <v>1</v>
      </c>
      <c r="E52" s="9" t="s">
        <v>108</v>
      </c>
      <c r="F52" s="9">
        <v>71.97</v>
      </c>
      <c r="G52" s="9" t="s">
        <v>15</v>
      </c>
      <c r="H52" s="10">
        <v>82.2829</v>
      </c>
      <c r="I52" s="10">
        <f t="shared" si="0"/>
        <v>77.12645</v>
      </c>
      <c r="J52" s="17" t="s">
        <v>15</v>
      </c>
    </row>
    <row r="53" s="1" customFormat="1" spans="1:10">
      <c r="A53" s="8">
        <v>49</v>
      </c>
      <c r="B53" s="9" t="s">
        <v>109</v>
      </c>
      <c r="C53" s="9" t="s">
        <v>13</v>
      </c>
      <c r="D53" s="9" t="s">
        <v>1</v>
      </c>
      <c r="E53" s="9" t="s">
        <v>110</v>
      </c>
      <c r="F53" s="9">
        <v>71.13</v>
      </c>
      <c r="G53" s="11" t="s">
        <v>15</v>
      </c>
      <c r="H53" s="10">
        <v>82.97849</v>
      </c>
      <c r="I53" s="10">
        <f t="shared" si="0"/>
        <v>77.054245</v>
      </c>
      <c r="J53" s="9" t="s">
        <v>15</v>
      </c>
    </row>
    <row r="54" s="1" customFormat="1" spans="1:10">
      <c r="A54" s="12">
        <v>50</v>
      </c>
      <c r="B54" s="13" t="s">
        <v>111</v>
      </c>
      <c r="C54" s="13" t="s">
        <v>13</v>
      </c>
      <c r="D54" s="13" t="s">
        <v>1</v>
      </c>
      <c r="E54" s="13" t="s">
        <v>112</v>
      </c>
      <c r="F54" s="13">
        <v>75.19</v>
      </c>
      <c r="G54" s="13" t="s">
        <v>15</v>
      </c>
      <c r="H54" s="14">
        <v>78.871536</v>
      </c>
      <c r="I54" s="14">
        <f t="shared" si="0"/>
        <v>77.030768</v>
      </c>
      <c r="J54" s="13" t="s">
        <v>15</v>
      </c>
    </row>
    <row r="55" s="1" customFormat="1" ht="33" customHeight="1" spans="1:10">
      <c r="A55" s="3" t="s">
        <v>113</v>
      </c>
      <c r="B55" s="4"/>
      <c r="C55" s="4"/>
      <c r="D55" s="4"/>
      <c r="E55" s="4"/>
      <c r="F55" s="4"/>
      <c r="G55" s="4"/>
      <c r="H55" s="4"/>
      <c r="I55" s="4"/>
      <c r="J55" s="15"/>
    </row>
    <row r="56" s="1" customFormat="1" spans="1:10">
      <c r="A56" s="5" t="s">
        <v>2</v>
      </c>
      <c r="B56" s="6" t="s">
        <v>3</v>
      </c>
      <c r="C56" s="7" t="s">
        <v>4</v>
      </c>
      <c r="D56" s="7" t="s">
        <v>114</v>
      </c>
      <c r="E56" s="6" t="s">
        <v>6</v>
      </c>
      <c r="F56" s="7" t="s">
        <v>7</v>
      </c>
      <c r="G56" s="7" t="s">
        <v>8</v>
      </c>
      <c r="H56" s="7" t="s">
        <v>9</v>
      </c>
      <c r="I56" s="7" t="s">
        <v>10</v>
      </c>
      <c r="J56" s="6" t="s">
        <v>11</v>
      </c>
    </row>
    <row r="57" s="1" customFormat="1" spans="1:10">
      <c r="A57" s="8">
        <f>COUNTIF(D$2:D57,D57)</f>
        <v>1</v>
      </c>
      <c r="B57" s="9" t="s">
        <v>115</v>
      </c>
      <c r="C57" s="9" t="s">
        <v>13</v>
      </c>
      <c r="D57" s="9" t="s">
        <v>113</v>
      </c>
      <c r="E57" s="9" t="s">
        <v>116</v>
      </c>
      <c r="F57" s="9">
        <v>79.82</v>
      </c>
      <c r="G57" s="10" t="s">
        <v>15</v>
      </c>
      <c r="H57" s="10">
        <v>81.74</v>
      </c>
      <c r="I57" s="10">
        <f t="shared" ref="I57:I66" si="1">F57*0.5+H57*0.5</f>
        <v>80.78</v>
      </c>
      <c r="J57" s="9" t="s">
        <v>15</v>
      </c>
    </row>
    <row r="58" s="1" customFormat="1" spans="1:10">
      <c r="A58" s="8">
        <f>COUNTIF(D$2:D58,D58)</f>
        <v>2</v>
      </c>
      <c r="B58" s="9" t="s">
        <v>117</v>
      </c>
      <c r="C58" s="9" t="s">
        <v>13</v>
      </c>
      <c r="D58" s="9" t="s">
        <v>113</v>
      </c>
      <c r="E58" s="9" t="s">
        <v>118</v>
      </c>
      <c r="F58" s="9">
        <v>78.6</v>
      </c>
      <c r="G58" s="10" t="s">
        <v>15</v>
      </c>
      <c r="H58" s="10">
        <v>82.8</v>
      </c>
      <c r="I58" s="10">
        <f t="shared" si="1"/>
        <v>80.7</v>
      </c>
      <c r="J58" s="9" t="s">
        <v>15</v>
      </c>
    </row>
    <row r="59" s="1" customFormat="1" spans="1:10">
      <c r="A59" s="8">
        <f>COUNTIF(D$2:D59,D59)</f>
        <v>3</v>
      </c>
      <c r="B59" s="9" t="s">
        <v>119</v>
      </c>
      <c r="C59" s="9" t="s">
        <v>13</v>
      </c>
      <c r="D59" s="9" t="s">
        <v>113</v>
      </c>
      <c r="E59" s="9" t="s">
        <v>120</v>
      </c>
      <c r="F59" s="9">
        <v>78.75</v>
      </c>
      <c r="G59" s="10" t="s">
        <v>15</v>
      </c>
      <c r="H59" s="10">
        <v>82.4</v>
      </c>
      <c r="I59" s="10">
        <f t="shared" si="1"/>
        <v>80.575</v>
      </c>
      <c r="J59" s="9" t="s">
        <v>15</v>
      </c>
    </row>
    <row r="60" s="1" customFormat="1" spans="1:10">
      <c r="A60" s="8">
        <f>COUNTIF(D$2:D60,D60)</f>
        <v>4</v>
      </c>
      <c r="B60" s="9" t="s">
        <v>121</v>
      </c>
      <c r="C60" s="9" t="s">
        <v>13</v>
      </c>
      <c r="D60" s="9" t="s">
        <v>113</v>
      </c>
      <c r="E60" s="9" t="s">
        <v>122</v>
      </c>
      <c r="F60" s="9">
        <v>80.81</v>
      </c>
      <c r="G60" s="10" t="s">
        <v>15</v>
      </c>
      <c r="H60" s="10">
        <v>79.98</v>
      </c>
      <c r="I60" s="10">
        <f t="shared" si="1"/>
        <v>80.395</v>
      </c>
      <c r="J60" s="9" t="s">
        <v>15</v>
      </c>
    </row>
    <row r="61" s="1" customFormat="1" spans="1:10">
      <c r="A61" s="8">
        <f>COUNTIF(D$2:D61,D61)</f>
        <v>5</v>
      </c>
      <c r="B61" s="9" t="s">
        <v>123</v>
      </c>
      <c r="C61" s="9" t="s">
        <v>13</v>
      </c>
      <c r="D61" s="11" t="s">
        <v>113</v>
      </c>
      <c r="E61" s="9" t="s">
        <v>124</v>
      </c>
      <c r="F61" s="9">
        <v>79.75</v>
      </c>
      <c r="G61" s="10" t="s">
        <v>15</v>
      </c>
      <c r="H61" s="10">
        <v>81.02</v>
      </c>
      <c r="I61" s="10">
        <f t="shared" si="1"/>
        <v>80.385</v>
      </c>
      <c r="J61" s="9" t="s">
        <v>15</v>
      </c>
    </row>
    <row r="62" s="1" customFormat="1" spans="1:10">
      <c r="A62" s="8">
        <f>COUNTIF(D$2:D62,D62)</f>
        <v>6</v>
      </c>
      <c r="B62" s="9" t="s">
        <v>125</v>
      </c>
      <c r="C62" s="9" t="s">
        <v>13</v>
      </c>
      <c r="D62" s="9" t="s">
        <v>113</v>
      </c>
      <c r="E62" s="9" t="s">
        <v>126</v>
      </c>
      <c r="F62" s="9">
        <v>79.38</v>
      </c>
      <c r="G62" s="10" t="s">
        <v>15</v>
      </c>
      <c r="H62" s="10">
        <v>81.38</v>
      </c>
      <c r="I62" s="10">
        <f t="shared" si="1"/>
        <v>80.38</v>
      </c>
      <c r="J62" s="9" t="s">
        <v>15</v>
      </c>
    </row>
    <row r="63" s="1" customFormat="1" spans="1:10">
      <c r="A63" s="8">
        <f>COUNTIF(D$2:D63,D63)</f>
        <v>7</v>
      </c>
      <c r="B63" s="9" t="s">
        <v>127</v>
      </c>
      <c r="C63" s="9" t="s">
        <v>13</v>
      </c>
      <c r="D63" s="9" t="s">
        <v>113</v>
      </c>
      <c r="E63" s="9" t="s">
        <v>128</v>
      </c>
      <c r="F63" s="9">
        <v>79.34</v>
      </c>
      <c r="G63" s="10" t="s">
        <v>15</v>
      </c>
      <c r="H63" s="10">
        <v>80.94</v>
      </c>
      <c r="I63" s="10">
        <f t="shared" si="1"/>
        <v>80.14</v>
      </c>
      <c r="J63" s="9" t="s">
        <v>15</v>
      </c>
    </row>
    <row r="64" s="1" customFormat="1" spans="1:10">
      <c r="A64" s="8">
        <f>COUNTIF(D$2:D64,D64)</f>
        <v>8</v>
      </c>
      <c r="B64" s="9" t="s">
        <v>129</v>
      </c>
      <c r="C64" s="9" t="s">
        <v>13</v>
      </c>
      <c r="D64" s="9" t="s">
        <v>113</v>
      </c>
      <c r="E64" s="9" t="s">
        <v>130</v>
      </c>
      <c r="F64" s="9">
        <v>78.8</v>
      </c>
      <c r="G64" s="10" t="s">
        <v>15</v>
      </c>
      <c r="H64" s="10">
        <v>81.38</v>
      </c>
      <c r="I64" s="10">
        <f t="shared" si="1"/>
        <v>80.09</v>
      </c>
      <c r="J64" s="17" t="s">
        <v>15</v>
      </c>
    </row>
    <row r="65" s="1" customFormat="1" spans="1:10">
      <c r="A65" s="8">
        <f>COUNTIF(D$2:D65,D65)</f>
        <v>9</v>
      </c>
      <c r="B65" s="9" t="s">
        <v>131</v>
      </c>
      <c r="C65" s="9" t="s">
        <v>13</v>
      </c>
      <c r="D65" s="9" t="s">
        <v>113</v>
      </c>
      <c r="E65" s="9" t="s">
        <v>132</v>
      </c>
      <c r="F65" s="9">
        <v>79.14</v>
      </c>
      <c r="G65" s="10" t="s">
        <v>15</v>
      </c>
      <c r="H65" s="10">
        <v>80.9</v>
      </c>
      <c r="I65" s="10">
        <f t="shared" si="1"/>
        <v>80.02</v>
      </c>
      <c r="J65" s="9" t="s">
        <v>15</v>
      </c>
    </row>
    <row r="66" s="1" customFormat="1" spans="1:10">
      <c r="A66" s="8">
        <f>COUNTIF(D$2:D66,D66)</f>
        <v>10</v>
      </c>
      <c r="B66" s="9" t="s">
        <v>133</v>
      </c>
      <c r="C66" s="9" t="s">
        <v>13</v>
      </c>
      <c r="D66" s="9" t="s">
        <v>113</v>
      </c>
      <c r="E66" s="9" t="s">
        <v>134</v>
      </c>
      <c r="F66" s="9">
        <v>79.63</v>
      </c>
      <c r="G66" s="10" t="s">
        <v>15</v>
      </c>
      <c r="H66" s="10">
        <v>80.26</v>
      </c>
      <c r="I66" s="10">
        <f t="shared" si="1"/>
        <v>79.945</v>
      </c>
      <c r="J66" s="9" t="s">
        <v>15</v>
      </c>
    </row>
    <row r="67" s="1" customFormat="1" ht="40" customHeight="1" spans="1:10">
      <c r="A67" s="3" t="s">
        <v>135</v>
      </c>
      <c r="B67" s="4"/>
      <c r="C67" s="4"/>
      <c r="D67" s="4"/>
      <c r="E67" s="4"/>
      <c r="F67" s="4"/>
      <c r="G67" s="4"/>
      <c r="H67" s="4"/>
      <c r="I67" s="4"/>
      <c r="J67" s="15"/>
    </row>
    <row r="68" s="1" customFormat="1" spans="1:10">
      <c r="A68" s="18" t="s">
        <v>2</v>
      </c>
      <c r="B68" s="9" t="s">
        <v>3</v>
      </c>
      <c r="C68" s="17" t="s">
        <v>4</v>
      </c>
      <c r="D68" s="17" t="s">
        <v>136</v>
      </c>
      <c r="E68" s="9" t="s">
        <v>6</v>
      </c>
      <c r="F68" s="17" t="s">
        <v>7</v>
      </c>
      <c r="G68" s="17" t="s">
        <v>8</v>
      </c>
      <c r="H68" s="17" t="s">
        <v>9</v>
      </c>
      <c r="I68" s="17" t="s">
        <v>10</v>
      </c>
      <c r="J68" s="9" t="s">
        <v>11</v>
      </c>
    </row>
    <row r="69" s="1" customFormat="1" spans="1:10">
      <c r="A69" s="8">
        <v>1</v>
      </c>
      <c r="B69" s="9" t="s">
        <v>137</v>
      </c>
      <c r="C69" s="9" t="s">
        <v>138</v>
      </c>
      <c r="D69" s="11" t="s">
        <v>139</v>
      </c>
      <c r="E69" s="9" t="s">
        <v>140</v>
      </c>
      <c r="F69" s="9">
        <v>80.41</v>
      </c>
      <c r="G69" s="10" t="s">
        <v>15</v>
      </c>
      <c r="H69" s="10">
        <v>81.46</v>
      </c>
      <c r="I69" s="10">
        <f t="shared" ref="I69:I94" si="2">F69*0.5+H69*0.5</f>
        <v>80.935</v>
      </c>
      <c r="J69" s="9" t="s">
        <v>15</v>
      </c>
    </row>
    <row r="70" s="1" customFormat="1" spans="1:10">
      <c r="A70" s="8">
        <v>2</v>
      </c>
      <c r="B70" s="9" t="s">
        <v>141</v>
      </c>
      <c r="C70" s="9" t="s">
        <v>138</v>
      </c>
      <c r="D70" s="9" t="s">
        <v>139</v>
      </c>
      <c r="E70" s="9" t="s">
        <v>142</v>
      </c>
      <c r="F70" s="9">
        <v>79.66</v>
      </c>
      <c r="G70" s="10" t="s">
        <v>15</v>
      </c>
      <c r="H70" s="10">
        <v>81.32</v>
      </c>
      <c r="I70" s="10">
        <f t="shared" si="2"/>
        <v>80.49</v>
      </c>
      <c r="J70" s="9" t="s">
        <v>15</v>
      </c>
    </row>
    <row r="71" s="1" customFormat="1" spans="1:10">
      <c r="A71" s="8">
        <v>3</v>
      </c>
      <c r="B71" s="9" t="s">
        <v>143</v>
      </c>
      <c r="C71" s="9" t="s">
        <v>138</v>
      </c>
      <c r="D71" s="9" t="s">
        <v>139</v>
      </c>
      <c r="E71" s="9" t="s">
        <v>144</v>
      </c>
      <c r="F71" s="9">
        <v>78.34</v>
      </c>
      <c r="G71" s="10" t="s">
        <v>15</v>
      </c>
      <c r="H71" s="10">
        <v>82.4</v>
      </c>
      <c r="I71" s="10">
        <f t="shared" si="2"/>
        <v>80.37</v>
      </c>
      <c r="J71" s="9" t="s">
        <v>15</v>
      </c>
    </row>
    <row r="72" s="1" customFormat="1" spans="1:10">
      <c r="A72" s="8">
        <v>4</v>
      </c>
      <c r="B72" s="9" t="s">
        <v>145</v>
      </c>
      <c r="C72" s="9" t="s">
        <v>138</v>
      </c>
      <c r="D72" s="9" t="s">
        <v>139</v>
      </c>
      <c r="E72" s="9" t="s">
        <v>146</v>
      </c>
      <c r="F72" s="9">
        <v>79.51</v>
      </c>
      <c r="G72" s="10" t="s">
        <v>15</v>
      </c>
      <c r="H72" s="10">
        <v>80.54</v>
      </c>
      <c r="I72" s="10">
        <f t="shared" si="2"/>
        <v>80.025</v>
      </c>
      <c r="J72" s="9" t="s">
        <v>15</v>
      </c>
    </row>
    <row r="73" s="1" customFormat="1" spans="1:10">
      <c r="A73" s="8">
        <v>5</v>
      </c>
      <c r="B73" s="9" t="s">
        <v>147</v>
      </c>
      <c r="C73" s="9" t="s">
        <v>138</v>
      </c>
      <c r="D73" s="9" t="s">
        <v>139</v>
      </c>
      <c r="E73" s="9" t="s">
        <v>148</v>
      </c>
      <c r="F73" s="9">
        <v>78.55</v>
      </c>
      <c r="G73" s="10" t="s">
        <v>15</v>
      </c>
      <c r="H73" s="10">
        <v>79.86</v>
      </c>
      <c r="I73" s="10">
        <f t="shared" si="2"/>
        <v>79.205</v>
      </c>
      <c r="J73" s="9" t="s">
        <v>15</v>
      </c>
    </row>
    <row r="74" s="1" customFormat="1" spans="1:10">
      <c r="A74" s="8">
        <v>6</v>
      </c>
      <c r="B74" s="9" t="s">
        <v>149</v>
      </c>
      <c r="C74" s="9" t="s">
        <v>138</v>
      </c>
      <c r="D74" s="9" t="s">
        <v>139</v>
      </c>
      <c r="E74" s="9" t="s">
        <v>150</v>
      </c>
      <c r="F74" s="9">
        <v>77.39</v>
      </c>
      <c r="G74" s="10" t="s">
        <v>15</v>
      </c>
      <c r="H74" s="10">
        <v>80.58</v>
      </c>
      <c r="I74" s="10">
        <f t="shared" si="2"/>
        <v>78.985</v>
      </c>
      <c r="J74" s="9" t="s">
        <v>15</v>
      </c>
    </row>
    <row r="75" s="1" customFormat="1" spans="1:10">
      <c r="A75" s="8">
        <v>7</v>
      </c>
      <c r="B75" s="9" t="s">
        <v>151</v>
      </c>
      <c r="C75" s="9" t="s">
        <v>138</v>
      </c>
      <c r="D75" s="9" t="s">
        <v>139</v>
      </c>
      <c r="E75" s="9" t="s">
        <v>152</v>
      </c>
      <c r="F75" s="9">
        <v>76.06</v>
      </c>
      <c r="G75" s="10" t="s">
        <v>15</v>
      </c>
      <c r="H75" s="10">
        <v>81.46</v>
      </c>
      <c r="I75" s="10">
        <f t="shared" si="2"/>
        <v>78.76</v>
      </c>
      <c r="J75" s="9" t="s">
        <v>15</v>
      </c>
    </row>
    <row r="76" s="1" customFormat="1" spans="1:10">
      <c r="A76" s="8">
        <v>8</v>
      </c>
      <c r="B76" s="9" t="s">
        <v>153</v>
      </c>
      <c r="C76" s="9" t="s">
        <v>138</v>
      </c>
      <c r="D76" s="9" t="s">
        <v>139</v>
      </c>
      <c r="E76" s="9" t="s">
        <v>154</v>
      </c>
      <c r="F76" s="9">
        <v>75.77</v>
      </c>
      <c r="G76" s="10" t="s">
        <v>15</v>
      </c>
      <c r="H76" s="10">
        <v>81.38</v>
      </c>
      <c r="I76" s="10">
        <f t="shared" si="2"/>
        <v>78.575</v>
      </c>
      <c r="J76" s="17" t="s">
        <v>15</v>
      </c>
    </row>
    <row r="77" s="1" customFormat="1" spans="1:10">
      <c r="A77" s="8">
        <v>9</v>
      </c>
      <c r="B77" s="9" t="s">
        <v>155</v>
      </c>
      <c r="C77" s="9" t="s">
        <v>138</v>
      </c>
      <c r="D77" s="9" t="s">
        <v>139</v>
      </c>
      <c r="E77" s="9" t="s">
        <v>156</v>
      </c>
      <c r="F77" s="9">
        <v>75.34</v>
      </c>
      <c r="G77" s="10" t="s">
        <v>15</v>
      </c>
      <c r="H77" s="10">
        <v>81.7</v>
      </c>
      <c r="I77" s="10">
        <f t="shared" si="2"/>
        <v>78.52</v>
      </c>
      <c r="J77" s="9" t="s">
        <v>15</v>
      </c>
    </row>
    <row r="78" s="1" customFormat="1" spans="1:10">
      <c r="A78" s="8">
        <v>10</v>
      </c>
      <c r="B78" s="9" t="s">
        <v>157</v>
      </c>
      <c r="C78" s="9" t="s">
        <v>138</v>
      </c>
      <c r="D78" s="9" t="s">
        <v>139</v>
      </c>
      <c r="E78" s="9" t="s">
        <v>158</v>
      </c>
      <c r="F78" s="9">
        <v>74.85</v>
      </c>
      <c r="G78" s="10" t="s">
        <v>15</v>
      </c>
      <c r="H78" s="10">
        <v>81.68</v>
      </c>
      <c r="I78" s="10">
        <f t="shared" si="2"/>
        <v>78.265</v>
      </c>
      <c r="J78" s="9" t="s">
        <v>15</v>
      </c>
    </row>
    <row r="79" s="1" customFormat="1" spans="1:10">
      <c r="A79" s="8">
        <v>11</v>
      </c>
      <c r="B79" s="9" t="s">
        <v>159</v>
      </c>
      <c r="C79" s="9" t="s">
        <v>138</v>
      </c>
      <c r="D79" s="9" t="s">
        <v>139</v>
      </c>
      <c r="E79" s="9" t="s">
        <v>160</v>
      </c>
      <c r="F79" s="9">
        <v>73.17</v>
      </c>
      <c r="G79" s="10" t="s">
        <v>15</v>
      </c>
      <c r="H79" s="10">
        <v>83.18</v>
      </c>
      <c r="I79" s="10">
        <f t="shared" si="2"/>
        <v>78.175</v>
      </c>
      <c r="J79" s="9" t="s">
        <v>15</v>
      </c>
    </row>
    <row r="80" s="1" customFormat="1" spans="1:10">
      <c r="A80" s="8">
        <v>12</v>
      </c>
      <c r="B80" s="9" t="s">
        <v>161</v>
      </c>
      <c r="C80" s="9" t="s">
        <v>138</v>
      </c>
      <c r="D80" s="9" t="s">
        <v>139</v>
      </c>
      <c r="E80" s="9" t="s">
        <v>162</v>
      </c>
      <c r="F80" s="9">
        <v>74.71</v>
      </c>
      <c r="G80" s="10" t="s">
        <v>15</v>
      </c>
      <c r="H80" s="10">
        <v>81.64</v>
      </c>
      <c r="I80" s="10">
        <f t="shared" si="2"/>
        <v>78.175</v>
      </c>
      <c r="J80" s="9" t="s">
        <v>15</v>
      </c>
    </row>
    <row r="81" s="1" customFormat="1" spans="1:10">
      <c r="A81" s="8">
        <v>13</v>
      </c>
      <c r="B81" s="9" t="s">
        <v>163</v>
      </c>
      <c r="C81" s="9" t="s">
        <v>138</v>
      </c>
      <c r="D81" s="9" t="s">
        <v>139</v>
      </c>
      <c r="E81" s="9" t="s">
        <v>164</v>
      </c>
      <c r="F81" s="9">
        <v>75.55</v>
      </c>
      <c r="G81" s="10" t="s">
        <v>15</v>
      </c>
      <c r="H81" s="10">
        <v>80.7</v>
      </c>
      <c r="I81" s="10">
        <f t="shared" si="2"/>
        <v>78.125</v>
      </c>
      <c r="J81" s="9" t="s">
        <v>15</v>
      </c>
    </row>
    <row r="82" s="1" customFormat="1" spans="1:10">
      <c r="A82" s="8">
        <v>14</v>
      </c>
      <c r="B82" s="9" t="s">
        <v>165</v>
      </c>
      <c r="C82" s="9" t="s">
        <v>138</v>
      </c>
      <c r="D82" s="9" t="s">
        <v>139</v>
      </c>
      <c r="E82" s="9" t="s">
        <v>166</v>
      </c>
      <c r="F82" s="9">
        <v>75.47</v>
      </c>
      <c r="G82" s="10" t="s">
        <v>15</v>
      </c>
      <c r="H82" s="10">
        <v>80.44</v>
      </c>
      <c r="I82" s="10">
        <f t="shared" si="2"/>
        <v>77.955</v>
      </c>
      <c r="J82" s="9" t="s">
        <v>15</v>
      </c>
    </row>
    <row r="83" s="1" customFormat="1" spans="1:10">
      <c r="A83" s="8">
        <v>15</v>
      </c>
      <c r="B83" s="9" t="s">
        <v>167</v>
      </c>
      <c r="C83" s="9" t="s">
        <v>138</v>
      </c>
      <c r="D83" s="9" t="s">
        <v>139</v>
      </c>
      <c r="E83" s="9" t="s">
        <v>168</v>
      </c>
      <c r="F83" s="9">
        <v>74.99</v>
      </c>
      <c r="G83" s="10" t="s">
        <v>15</v>
      </c>
      <c r="H83" s="10">
        <v>80.88</v>
      </c>
      <c r="I83" s="10">
        <f t="shared" si="2"/>
        <v>77.935</v>
      </c>
      <c r="J83" s="9" t="s">
        <v>15</v>
      </c>
    </row>
    <row r="84" s="1" customFormat="1" spans="1:10">
      <c r="A84" s="8">
        <v>16</v>
      </c>
      <c r="B84" s="9" t="s">
        <v>169</v>
      </c>
      <c r="C84" s="9" t="s">
        <v>138</v>
      </c>
      <c r="D84" s="9" t="s">
        <v>139</v>
      </c>
      <c r="E84" s="9" t="s">
        <v>170</v>
      </c>
      <c r="F84" s="9">
        <v>73.66</v>
      </c>
      <c r="G84" s="10" t="s">
        <v>15</v>
      </c>
      <c r="H84" s="10">
        <v>82</v>
      </c>
      <c r="I84" s="10">
        <f t="shared" si="2"/>
        <v>77.83</v>
      </c>
      <c r="J84" s="9" t="s">
        <v>15</v>
      </c>
    </row>
    <row r="85" s="1" customFormat="1" spans="1:10">
      <c r="A85" s="8">
        <v>17</v>
      </c>
      <c r="B85" s="9" t="s">
        <v>171</v>
      </c>
      <c r="C85" s="9" t="s">
        <v>138</v>
      </c>
      <c r="D85" s="9" t="s">
        <v>139</v>
      </c>
      <c r="E85" s="9" t="s">
        <v>172</v>
      </c>
      <c r="F85" s="9">
        <v>74.34</v>
      </c>
      <c r="G85" s="10" t="s">
        <v>15</v>
      </c>
      <c r="H85" s="10">
        <v>81.3</v>
      </c>
      <c r="I85" s="10">
        <f t="shared" si="2"/>
        <v>77.82</v>
      </c>
      <c r="J85" s="9" t="s">
        <v>15</v>
      </c>
    </row>
    <row r="86" s="1" customFormat="1" spans="1:10">
      <c r="A86" s="8">
        <v>18</v>
      </c>
      <c r="B86" s="9" t="s">
        <v>173</v>
      </c>
      <c r="C86" s="9" t="s">
        <v>138</v>
      </c>
      <c r="D86" s="9" t="s">
        <v>139</v>
      </c>
      <c r="E86" s="9" t="s">
        <v>174</v>
      </c>
      <c r="F86" s="9">
        <v>75.66</v>
      </c>
      <c r="G86" s="10" t="s">
        <v>15</v>
      </c>
      <c r="H86" s="10">
        <v>79.94</v>
      </c>
      <c r="I86" s="10">
        <f t="shared" si="2"/>
        <v>77.8</v>
      </c>
      <c r="J86" s="9" t="s">
        <v>15</v>
      </c>
    </row>
    <row r="87" s="1" customFormat="1" spans="1:10">
      <c r="A87" s="8">
        <v>19</v>
      </c>
      <c r="B87" s="9" t="s">
        <v>175</v>
      </c>
      <c r="C87" s="9" t="s">
        <v>138</v>
      </c>
      <c r="D87" s="9" t="s">
        <v>139</v>
      </c>
      <c r="E87" s="9" t="s">
        <v>176</v>
      </c>
      <c r="F87" s="9">
        <v>74.9</v>
      </c>
      <c r="G87" s="10" t="s">
        <v>15</v>
      </c>
      <c r="H87" s="10">
        <v>80.66</v>
      </c>
      <c r="I87" s="10">
        <f t="shared" si="2"/>
        <v>77.78</v>
      </c>
      <c r="J87" s="9" t="s">
        <v>15</v>
      </c>
    </row>
    <row r="88" s="1" customFormat="1" spans="1:10">
      <c r="A88" s="8">
        <v>20</v>
      </c>
      <c r="B88" s="9" t="s">
        <v>177</v>
      </c>
      <c r="C88" s="9" t="s">
        <v>138</v>
      </c>
      <c r="D88" s="9" t="s">
        <v>139</v>
      </c>
      <c r="E88" s="9" t="s">
        <v>178</v>
      </c>
      <c r="F88" s="9">
        <v>74.5</v>
      </c>
      <c r="G88" s="10" t="s">
        <v>15</v>
      </c>
      <c r="H88" s="10">
        <v>80.88</v>
      </c>
      <c r="I88" s="10">
        <f t="shared" si="2"/>
        <v>77.69</v>
      </c>
      <c r="J88" s="17" t="s">
        <v>15</v>
      </c>
    </row>
    <row r="89" s="1" customFormat="1" spans="1:10">
      <c r="A89" s="8">
        <v>21</v>
      </c>
      <c r="B89" s="9" t="s">
        <v>179</v>
      </c>
      <c r="C89" s="9" t="s">
        <v>138</v>
      </c>
      <c r="D89" s="9" t="s">
        <v>139</v>
      </c>
      <c r="E89" s="9" t="s">
        <v>180</v>
      </c>
      <c r="F89" s="9">
        <v>73.83</v>
      </c>
      <c r="G89" s="10" t="s">
        <v>15</v>
      </c>
      <c r="H89" s="10">
        <v>81.2</v>
      </c>
      <c r="I89" s="10">
        <f t="shared" si="2"/>
        <v>77.515</v>
      </c>
      <c r="J89" s="9" t="s">
        <v>15</v>
      </c>
    </row>
    <row r="90" s="1" customFormat="1" spans="1:10">
      <c r="A90" s="8">
        <v>22</v>
      </c>
      <c r="B90" s="9" t="s">
        <v>181</v>
      </c>
      <c r="C90" s="9" t="s">
        <v>138</v>
      </c>
      <c r="D90" s="9" t="s">
        <v>139</v>
      </c>
      <c r="E90" s="9" t="s">
        <v>182</v>
      </c>
      <c r="F90" s="9">
        <v>74.66</v>
      </c>
      <c r="G90" s="10" t="s">
        <v>15</v>
      </c>
      <c r="H90" s="10">
        <v>80.2</v>
      </c>
      <c r="I90" s="10">
        <f t="shared" si="2"/>
        <v>77.43</v>
      </c>
      <c r="J90" s="9" t="s">
        <v>15</v>
      </c>
    </row>
    <row r="91" s="1" customFormat="1" spans="1:10">
      <c r="A91" s="8">
        <v>23</v>
      </c>
      <c r="B91" s="9" t="s">
        <v>183</v>
      </c>
      <c r="C91" s="9" t="s">
        <v>138</v>
      </c>
      <c r="D91" s="9" t="s">
        <v>139</v>
      </c>
      <c r="E91" s="9" t="s">
        <v>184</v>
      </c>
      <c r="F91" s="9">
        <v>73.75</v>
      </c>
      <c r="G91" s="10" t="s">
        <v>15</v>
      </c>
      <c r="H91" s="10">
        <v>81</v>
      </c>
      <c r="I91" s="10">
        <f t="shared" si="2"/>
        <v>77.375</v>
      </c>
      <c r="J91" s="9" t="s">
        <v>15</v>
      </c>
    </row>
    <row r="92" s="1" customFormat="1" spans="1:10">
      <c r="A92" s="8">
        <v>24</v>
      </c>
      <c r="B92" s="9" t="s">
        <v>185</v>
      </c>
      <c r="C92" s="9" t="s">
        <v>138</v>
      </c>
      <c r="D92" s="9" t="s">
        <v>139</v>
      </c>
      <c r="E92" s="9" t="s">
        <v>186</v>
      </c>
      <c r="F92" s="9">
        <v>73.99</v>
      </c>
      <c r="G92" s="10" t="s">
        <v>15</v>
      </c>
      <c r="H92" s="10">
        <v>80.6</v>
      </c>
      <c r="I92" s="10">
        <f t="shared" si="2"/>
        <v>77.295</v>
      </c>
      <c r="J92" s="9" t="s">
        <v>15</v>
      </c>
    </row>
    <row r="93" s="1" customFormat="1" spans="1:10">
      <c r="A93" s="8">
        <v>25</v>
      </c>
      <c r="B93" s="9" t="s">
        <v>187</v>
      </c>
      <c r="C93" s="9" t="s">
        <v>138</v>
      </c>
      <c r="D93" s="9" t="s">
        <v>139</v>
      </c>
      <c r="E93" s="9" t="s">
        <v>188</v>
      </c>
      <c r="F93" s="9">
        <v>73.03</v>
      </c>
      <c r="G93" s="10" t="s">
        <v>15</v>
      </c>
      <c r="H93" s="10">
        <v>81.28</v>
      </c>
      <c r="I93" s="10">
        <f t="shared" si="2"/>
        <v>77.155</v>
      </c>
      <c r="J93" s="9" t="s">
        <v>15</v>
      </c>
    </row>
    <row r="94" s="1" customFormat="1" ht="15" customHeight="1" spans="1:10">
      <c r="A94" s="8">
        <v>26</v>
      </c>
      <c r="B94" s="9" t="s">
        <v>189</v>
      </c>
      <c r="C94" s="9" t="s">
        <v>138</v>
      </c>
      <c r="D94" s="9" t="s">
        <v>139</v>
      </c>
      <c r="E94" s="9" t="s">
        <v>190</v>
      </c>
      <c r="F94" s="9">
        <v>71.66</v>
      </c>
      <c r="G94" s="10" t="s">
        <v>15</v>
      </c>
      <c r="H94" s="10">
        <v>80.78</v>
      </c>
      <c r="I94" s="10">
        <f t="shared" si="2"/>
        <v>76.22</v>
      </c>
      <c r="J94" s="9" t="s">
        <v>15</v>
      </c>
    </row>
    <row r="95" s="1" customFormat="1" ht="39" customHeight="1" spans="1:10">
      <c r="A95" s="3" t="s">
        <v>191</v>
      </c>
      <c r="B95" s="4"/>
      <c r="C95" s="4"/>
      <c r="D95" s="4"/>
      <c r="E95" s="4"/>
      <c r="F95" s="4"/>
      <c r="G95" s="4"/>
      <c r="H95" s="4"/>
      <c r="I95" s="4"/>
      <c r="J95" s="15"/>
    </row>
    <row r="96" s="1" customFormat="1" spans="1:10">
      <c r="A96" s="18" t="s">
        <v>2</v>
      </c>
      <c r="B96" s="9" t="s">
        <v>3</v>
      </c>
      <c r="C96" s="17" t="s">
        <v>4</v>
      </c>
      <c r="D96" s="17" t="s">
        <v>192</v>
      </c>
      <c r="E96" s="9" t="s">
        <v>6</v>
      </c>
      <c r="F96" s="17" t="s">
        <v>7</v>
      </c>
      <c r="G96" s="17" t="s">
        <v>8</v>
      </c>
      <c r="H96" s="17" t="s">
        <v>9</v>
      </c>
      <c r="I96" s="17" t="s">
        <v>10</v>
      </c>
      <c r="J96" s="9" t="s">
        <v>11</v>
      </c>
    </row>
    <row r="97" s="1" customFormat="1" spans="1:10">
      <c r="A97" s="8">
        <v>1</v>
      </c>
      <c r="B97" s="9" t="s">
        <v>193</v>
      </c>
      <c r="C97" s="9" t="s">
        <v>138</v>
      </c>
      <c r="D97" s="9" t="s">
        <v>194</v>
      </c>
      <c r="E97" s="9" t="s">
        <v>195</v>
      </c>
      <c r="F97" s="9">
        <v>81.41</v>
      </c>
      <c r="G97" s="10" t="s">
        <v>15</v>
      </c>
      <c r="H97" s="10">
        <v>81.98</v>
      </c>
      <c r="I97" s="10">
        <f t="shared" ref="I97:I116" si="3">F97*0.5+H97*0.5</f>
        <v>81.695</v>
      </c>
      <c r="J97" s="9" t="s">
        <v>15</v>
      </c>
    </row>
    <row r="98" s="1" customFormat="1" spans="1:10">
      <c r="A98" s="8">
        <v>2</v>
      </c>
      <c r="B98" s="9" t="s">
        <v>196</v>
      </c>
      <c r="C98" s="9" t="s">
        <v>138</v>
      </c>
      <c r="D98" s="9" t="s">
        <v>194</v>
      </c>
      <c r="E98" s="9" t="s">
        <v>197</v>
      </c>
      <c r="F98" s="9">
        <v>80.24</v>
      </c>
      <c r="G98" s="10" t="s">
        <v>15</v>
      </c>
      <c r="H98" s="10">
        <v>80.9</v>
      </c>
      <c r="I98" s="10">
        <f t="shared" si="3"/>
        <v>80.57</v>
      </c>
      <c r="J98" s="9" t="s">
        <v>15</v>
      </c>
    </row>
    <row r="99" s="1" customFormat="1" spans="1:10">
      <c r="A99" s="8">
        <v>3</v>
      </c>
      <c r="B99" s="9" t="s">
        <v>198</v>
      </c>
      <c r="C99" s="9" t="s">
        <v>138</v>
      </c>
      <c r="D99" s="9" t="s">
        <v>194</v>
      </c>
      <c r="E99" s="9" t="s">
        <v>199</v>
      </c>
      <c r="F99" s="9">
        <v>79.72</v>
      </c>
      <c r="G99" s="10" t="s">
        <v>15</v>
      </c>
      <c r="H99" s="10">
        <v>80.96</v>
      </c>
      <c r="I99" s="10">
        <f t="shared" si="3"/>
        <v>80.34</v>
      </c>
      <c r="J99" s="9" t="s">
        <v>15</v>
      </c>
    </row>
    <row r="100" s="1" customFormat="1" spans="1:10">
      <c r="A100" s="8">
        <v>4</v>
      </c>
      <c r="B100" s="9" t="s">
        <v>200</v>
      </c>
      <c r="C100" s="9" t="s">
        <v>138</v>
      </c>
      <c r="D100" s="9" t="s">
        <v>194</v>
      </c>
      <c r="E100" s="9" t="s">
        <v>201</v>
      </c>
      <c r="F100" s="9">
        <v>78.16</v>
      </c>
      <c r="G100" s="10" t="s">
        <v>15</v>
      </c>
      <c r="H100" s="10">
        <v>82.12</v>
      </c>
      <c r="I100" s="10">
        <f t="shared" si="3"/>
        <v>80.14</v>
      </c>
      <c r="J100" s="17" t="s">
        <v>15</v>
      </c>
    </row>
    <row r="101" s="1" customFormat="1" spans="1:10">
      <c r="A101" s="8">
        <v>5</v>
      </c>
      <c r="B101" s="9" t="s">
        <v>202</v>
      </c>
      <c r="C101" s="9" t="s">
        <v>138</v>
      </c>
      <c r="D101" s="9" t="s">
        <v>194</v>
      </c>
      <c r="E101" s="9" t="s">
        <v>203</v>
      </c>
      <c r="F101" s="9">
        <v>80.89</v>
      </c>
      <c r="G101" s="10" t="s">
        <v>15</v>
      </c>
      <c r="H101" s="10">
        <v>79.3</v>
      </c>
      <c r="I101" s="10">
        <f t="shared" si="3"/>
        <v>80.095</v>
      </c>
      <c r="J101" s="9" t="s">
        <v>15</v>
      </c>
    </row>
    <row r="102" s="1" customFormat="1" spans="1:10">
      <c r="A102" s="8">
        <v>6</v>
      </c>
      <c r="B102" s="9" t="s">
        <v>204</v>
      </c>
      <c r="C102" s="9" t="s">
        <v>138</v>
      </c>
      <c r="D102" s="9" t="s">
        <v>194</v>
      </c>
      <c r="E102" s="9" t="s">
        <v>205</v>
      </c>
      <c r="F102" s="9">
        <v>78.8</v>
      </c>
      <c r="G102" s="10" t="s">
        <v>15</v>
      </c>
      <c r="H102" s="10">
        <v>81.14</v>
      </c>
      <c r="I102" s="10">
        <f t="shared" si="3"/>
        <v>79.97</v>
      </c>
      <c r="J102" s="9" t="s">
        <v>15</v>
      </c>
    </row>
    <row r="103" s="1" customFormat="1" spans="1:10">
      <c r="A103" s="8">
        <v>7</v>
      </c>
      <c r="B103" s="9" t="s">
        <v>206</v>
      </c>
      <c r="C103" s="9" t="s">
        <v>138</v>
      </c>
      <c r="D103" s="9" t="s">
        <v>194</v>
      </c>
      <c r="E103" s="9" t="s">
        <v>207</v>
      </c>
      <c r="F103" s="9">
        <v>77.24</v>
      </c>
      <c r="G103" s="10" t="s">
        <v>15</v>
      </c>
      <c r="H103" s="10">
        <v>81.86</v>
      </c>
      <c r="I103" s="10">
        <f t="shared" si="3"/>
        <v>79.55</v>
      </c>
      <c r="J103" s="9" t="s">
        <v>15</v>
      </c>
    </row>
    <row r="104" s="1" customFormat="1" spans="1:10">
      <c r="A104" s="8">
        <v>8</v>
      </c>
      <c r="B104" s="9" t="s">
        <v>208</v>
      </c>
      <c r="C104" s="9" t="s">
        <v>138</v>
      </c>
      <c r="D104" s="9" t="s">
        <v>194</v>
      </c>
      <c r="E104" s="9" t="s">
        <v>209</v>
      </c>
      <c r="F104" s="9">
        <v>77.13</v>
      </c>
      <c r="G104" s="10" t="s">
        <v>15</v>
      </c>
      <c r="H104" s="10">
        <v>81.36</v>
      </c>
      <c r="I104" s="10">
        <f t="shared" si="3"/>
        <v>79.245</v>
      </c>
      <c r="J104" s="9" t="s">
        <v>15</v>
      </c>
    </row>
    <row r="105" s="1" customFormat="1" spans="1:10">
      <c r="A105" s="8">
        <v>9</v>
      </c>
      <c r="B105" s="9" t="s">
        <v>210</v>
      </c>
      <c r="C105" s="9" t="s">
        <v>138</v>
      </c>
      <c r="D105" s="9" t="s">
        <v>194</v>
      </c>
      <c r="E105" s="9" t="s">
        <v>211</v>
      </c>
      <c r="F105" s="9">
        <v>77.38</v>
      </c>
      <c r="G105" s="10" t="s">
        <v>15</v>
      </c>
      <c r="H105" s="10">
        <v>81.02</v>
      </c>
      <c r="I105" s="10">
        <f t="shared" si="3"/>
        <v>79.2</v>
      </c>
      <c r="J105" s="9" t="s">
        <v>15</v>
      </c>
    </row>
    <row r="106" s="1" customFormat="1" spans="1:10">
      <c r="A106" s="8">
        <v>10</v>
      </c>
      <c r="B106" s="9" t="s">
        <v>212</v>
      </c>
      <c r="C106" s="9" t="s">
        <v>138</v>
      </c>
      <c r="D106" s="9" t="s">
        <v>194</v>
      </c>
      <c r="E106" s="9" t="s">
        <v>213</v>
      </c>
      <c r="F106" s="9">
        <v>76.99</v>
      </c>
      <c r="G106" s="10" t="s">
        <v>15</v>
      </c>
      <c r="H106" s="10">
        <v>80.92</v>
      </c>
      <c r="I106" s="10">
        <f t="shared" si="3"/>
        <v>78.955</v>
      </c>
      <c r="J106" s="9" t="s">
        <v>15</v>
      </c>
    </row>
    <row r="107" s="1" customFormat="1" spans="1:10">
      <c r="A107" s="8">
        <v>11</v>
      </c>
      <c r="B107" s="9" t="s">
        <v>214</v>
      </c>
      <c r="C107" s="9" t="s">
        <v>138</v>
      </c>
      <c r="D107" s="9" t="s">
        <v>194</v>
      </c>
      <c r="E107" s="9" t="s">
        <v>215</v>
      </c>
      <c r="F107" s="9">
        <v>76.65</v>
      </c>
      <c r="G107" s="10" t="s">
        <v>15</v>
      </c>
      <c r="H107" s="10">
        <v>81.18</v>
      </c>
      <c r="I107" s="10">
        <f t="shared" si="3"/>
        <v>78.915</v>
      </c>
      <c r="J107" s="9" t="s">
        <v>15</v>
      </c>
    </row>
    <row r="108" s="1" customFormat="1" spans="1:10">
      <c r="A108" s="8">
        <v>12</v>
      </c>
      <c r="B108" s="9" t="s">
        <v>216</v>
      </c>
      <c r="C108" s="9" t="s">
        <v>138</v>
      </c>
      <c r="D108" s="9" t="s">
        <v>194</v>
      </c>
      <c r="E108" s="9" t="s">
        <v>217</v>
      </c>
      <c r="F108" s="9">
        <v>77.18</v>
      </c>
      <c r="G108" s="10" t="s">
        <v>15</v>
      </c>
      <c r="H108" s="10">
        <v>80.64</v>
      </c>
      <c r="I108" s="10">
        <f t="shared" si="3"/>
        <v>78.91</v>
      </c>
      <c r="J108" s="9" t="s">
        <v>15</v>
      </c>
    </row>
    <row r="109" s="1" customFormat="1" spans="1:10">
      <c r="A109" s="8">
        <v>13</v>
      </c>
      <c r="B109" s="9" t="s">
        <v>218</v>
      </c>
      <c r="C109" s="9" t="s">
        <v>138</v>
      </c>
      <c r="D109" s="9" t="s">
        <v>194</v>
      </c>
      <c r="E109" s="9" t="s">
        <v>219</v>
      </c>
      <c r="F109" s="9">
        <v>76.51</v>
      </c>
      <c r="G109" s="10" t="s">
        <v>15</v>
      </c>
      <c r="H109" s="10">
        <v>81.06</v>
      </c>
      <c r="I109" s="10">
        <f t="shared" si="3"/>
        <v>78.785</v>
      </c>
      <c r="J109" s="9" t="s">
        <v>15</v>
      </c>
    </row>
    <row r="110" s="1" customFormat="1" spans="1:10">
      <c r="A110" s="8">
        <v>14</v>
      </c>
      <c r="B110" s="9" t="s">
        <v>220</v>
      </c>
      <c r="C110" s="9" t="s">
        <v>138</v>
      </c>
      <c r="D110" s="9" t="s">
        <v>194</v>
      </c>
      <c r="E110" s="9" t="s">
        <v>221</v>
      </c>
      <c r="F110" s="9">
        <v>75.34</v>
      </c>
      <c r="G110" s="10" t="s">
        <v>15</v>
      </c>
      <c r="H110" s="10">
        <v>82.2</v>
      </c>
      <c r="I110" s="10">
        <f t="shared" si="3"/>
        <v>78.77</v>
      </c>
      <c r="J110" s="9" t="s">
        <v>15</v>
      </c>
    </row>
    <row r="111" s="1" customFormat="1" spans="1:10">
      <c r="A111" s="8">
        <v>15</v>
      </c>
      <c r="B111" s="9" t="s">
        <v>222</v>
      </c>
      <c r="C111" s="9" t="s">
        <v>138</v>
      </c>
      <c r="D111" s="9" t="s">
        <v>194</v>
      </c>
      <c r="E111" s="9" t="s">
        <v>223</v>
      </c>
      <c r="F111" s="9">
        <v>75.94</v>
      </c>
      <c r="G111" s="10" t="s">
        <v>15</v>
      </c>
      <c r="H111" s="10">
        <v>81.58</v>
      </c>
      <c r="I111" s="10">
        <f t="shared" si="3"/>
        <v>78.76</v>
      </c>
      <c r="J111" s="9" t="s">
        <v>15</v>
      </c>
    </row>
    <row r="112" s="1" customFormat="1" spans="1:10">
      <c r="A112" s="8">
        <v>16</v>
      </c>
      <c r="B112" s="9" t="s">
        <v>224</v>
      </c>
      <c r="C112" s="9" t="s">
        <v>138</v>
      </c>
      <c r="D112" s="9" t="s">
        <v>194</v>
      </c>
      <c r="E112" s="9" t="s">
        <v>225</v>
      </c>
      <c r="F112" s="9">
        <v>76.66</v>
      </c>
      <c r="G112" s="10" t="s">
        <v>15</v>
      </c>
      <c r="H112" s="10">
        <v>80.62</v>
      </c>
      <c r="I112" s="10">
        <f t="shared" si="3"/>
        <v>78.64</v>
      </c>
      <c r="J112" s="17" t="s">
        <v>15</v>
      </c>
    </row>
    <row r="113" s="1" customFormat="1" spans="1:10">
      <c r="A113" s="8">
        <v>17</v>
      </c>
      <c r="B113" s="9" t="s">
        <v>226</v>
      </c>
      <c r="C113" s="9" t="s">
        <v>138</v>
      </c>
      <c r="D113" s="9" t="s">
        <v>194</v>
      </c>
      <c r="E113" s="9" t="s">
        <v>227</v>
      </c>
      <c r="F113" s="9">
        <v>76.49</v>
      </c>
      <c r="G113" s="10" t="s">
        <v>15</v>
      </c>
      <c r="H113" s="10">
        <v>80.76</v>
      </c>
      <c r="I113" s="10">
        <f t="shared" si="3"/>
        <v>78.625</v>
      </c>
      <c r="J113" s="9" t="s">
        <v>15</v>
      </c>
    </row>
    <row r="114" s="1" customFormat="1" spans="1:10">
      <c r="A114" s="8">
        <v>18</v>
      </c>
      <c r="B114" s="9" t="s">
        <v>228</v>
      </c>
      <c r="C114" s="9" t="s">
        <v>138</v>
      </c>
      <c r="D114" s="9" t="s">
        <v>194</v>
      </c>
      <c r="E114" s="9" t="s">
        <v>229</v>
      </c>
      <c r="F114" s="9">
        <v>77.03</v>
      </c>
      <c r="G114" s="10" t="s">
        <v>15</v>
      </c>
      <c r="H114" s="10">
        <v>80.2</v>
      </c>
      <c r="I114" s="10">
        <f t="shared" si="3"/>
        <v>78.615</v>
      </c>
      <c r="J114" s="9" t="s">
        <v>15</v>
      </c>
    </row>
    <row r="115" s="1" customFormat="1" spans="1:10">
      <c r="A115" s="8">
        <v>19</v>
      </c>
      <c r="B115" s="9" t="s">
        <v>230</v>
      </c>
      <c r="C115" s="9" t="s">
        <v>138</v>
      </c>
      <c r="D115" s="9" t="s">
        <v>194</v>
      </c>
      <c r="E115" s="9" t="s">
        <v>231</v>
      </c>
      <c r="F115" s="9">
        <v>73.38</v>
      </c>
      <c r="G115" s="10" t="s">
        <v>15</v>
      </c>
      <c r="H115" s="10">
        <v>83.58</v>
      </c>
      <c r="I115" s="10">
        <f t="shared" si="3"/>
        <v>78.48</v>
      </c>
      <c r="J115" s="9" t="s">
        <v>15</v>
      </c>
    </row>
    <row r="116" s="1" customFormat="1" spans="1:10">
      <c r="A116" s="8">
        <v>20</v>
      </c>
      <c r="B116" s="9" t="s">
        <v>232</v>
      </c>
      <c r="C116" s="9" t="s">
        <v>138</v>
      </c>
      <c r="D116" s="9" t="s">
        <v>194</v>
      </c>
      <c r="E116" s="9" t="s">
        <v>233</v>
      </c>
      <c r="F116" s="9">
        <v>77.38</v>
      </c>
      <c r="G116" s="10" t="s">
        <v>15</v>
      </c>
      <c r="H116" s="10">
        <v>79.4</v>
      </c>
      <c r="I116" s="10">
        <f t="shared" si="3"/>
        <v>78.39</v>
      </c>
      <c r="J116" s="9" t="s">
        <v>15</v>
      </c>
    </row>
  </sheetData>
  <mergeCells count="5">
    <mergeCell ref="A3:J3"/>
    <mergeCell ref="A55:J55"/>
    <mergeCell ref="A67:J67"/>
    <mergeCell ref="A95:J95"/>
    <mergeCell ref="A1:J2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17651</dc:creator>
  <cp:lastModifiedBy>赵文举15539486661</cp:lastModifiedBy>
  <dcterms:created xsi:type="dcterms:W3CDTF">2024-05-09T01:38:00Z</dcterms:created>
  <dcterms:modified xsi:type="dcterms:W3CDTF">2024-05-09T03:05:20Z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96A03D9AE02C4D7A809E818CA08E33E9_13</vt:lpwstr>
  </property>
  <property fmtid="{D5CDD505-2E9C-101B-9397-08002B2CF9AE}" pid="3" name="KSOProductBuildVer">
    <vt:lpwstr>2052-12.1.0.16729</vt:lpwstr>
  </property>
</Properties>
</file>