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45" windowHeight="9675"/>
  </bookViews>
  <sheets>
    <sheet name="sheet1" sheetId="1" r:id="rId1"/>
  </sheets>
  <definedNames>
    <definedName name="_xlnm._FilterDatabase" localSheetId="0" hidden="1">sheet1!#REF!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1" l="1"/>
  <c r="N10" i="1"/>
  <c r="N9" i="1"/>
  <c r="N8" i="1"/>
  <c r="N7" i="1"/>
  <c r="N6" i="1"/>
  <c r="N5" i="1"/>
  <c r="N4" i="1"/>
</calcChain>
</file>

<file path=xl/sharedStrings.xml><?xml version="1.0" encoding="utf-8"?>
<sst xmlns="http://schemas.openxmlformats.org/spreadsheetml/2006/main" count="98" uniqueCount="57">
  <si>
    <t>附件：</t>
  </si>
  <si>
    <t>2024年江苏省通州中等专业学校公开招聘专业教师拟聘用人员名单</t>
  </si>
  <si>
    <t>序号</t>
  </si>
  <si>
    <t>单位名称</t>
  </si>
  <si>
    <t>岗位
代码</t>
  </si>
  <si>
    <t>学段学科</t>
  </si>
  <si>
    <t>岗位名称</t>
  </si>
  <si>
    <t>姓名</t>
  </si>
  <si>
    <t>学历</t>
  </si>
  <si>
    <t>学位</t>
  </si>
  <si>
    <t>专业</t>
  </si>
  <si>
    <t>毕业院校</t>
  </si>
  <si>
    <t>现工作单位或学习单位</t>
  </si>
  <si>
    <t>综合能力素质测试成绩</t>
  </si>
  <si>
    <t>面试成绩</t>
  </si>
  <si>
    <t>总成绩</t>
  </si>
  <si>
    <t>排名</t>
  </si>
  <si>
    <t>其他条件
匹配情况</t>
  </si>
  <si>
    <t>江苏省通州中等专业学校</t>
  </si>
  <si>
    <t>商务英语</t>
  </si>
  <si>
    <t>中小学二级教师</t>
  </si>
  <si>
    <t>姚烨萱</t>
  </si>
  <si>
    <t>研究生</t>
  </si>
  <si>
    <t>硕士</t>
  </si>
  <si>
    <t>英语语言文学</t>
  </si>
  <si>
    <t>南通大学</t>
  </si>
  <si>
    <t>无</t>
  </si>
  <si>
    <t>匹配</t>
  </si>
  <si>
    <t>机械制造及自动化</t>
  </si>
  <si>
    <t>邢志强</t>
  </si>
  <si>
    <t>机械工程</t>
  </si>
  <si>
    <t>盐城工学院</t>
  </si>
  <si>
    <t>黄煜浩</t>
  </si>
  <si>
    <t>江苏理工学院</t>
  </si>
  <si>
    <t>建筑</t>
  </si>
  <si>
    <t>汤逸洋</t>
  </si>
  <si>
    <t>建筑学</t>
  </si>
  <si>
    <t>苏州科技大学</t>
  </si>
  <si>
    <t>艺术设计</t>
  </si>
  <si>
    <t>潘朵</t>
  </si>
  <si>
    <t>西安美术学院</t>
  </si>
  <si>
    <t>城建规划</t>
  </si>
  <si>
    <t>季栎莹</t>
  </si>
  <si>
    <t>本科</t>
  </si>
  <si>
    <t>学士</t>
  </si>
  <si>
    <t>土木工程</t>
  </si>
  <si>
    <t>三江学院</t>
  </si>
  <si>
    <t>电子信息</t>
  </si>
  <si>
    <t>单卫国</t>
  </si>
  <si>
    <t>电气工程及其自动化</t>
  </si>
  <si>
    <t>南京理工大学
紫金学院</t>
  </si>
  <si>
    <t>南京蓝昊智能科技有限公司</t>
  </si>
  <si>
    <t>计算机</t>
  </si>
  <si>
    <t>周匀茜</t>
  </si>
  <si>
    <t>计算机通信工程</t>
  </si>
  <si>
    <t>南京工程学院</t>
  </si>
  <si>
    <t>江苏商贸职业学院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</si>
</sst>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 "/>
  </numFmts>
  <fonts count="9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2">
    <cellStyle name="常规" xfId="0" builtinId="0"/>
    <cellStyle name="常规 1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zoomScale="80" zoomScaleNormal="80" workbookViewId="0">
      <pane ySplit="3" topLeftCell="A4" activePane="bottomLeft" state="frozen"/>
      <selection pane="bottomLeft" activeCell="J18" sqref="J18"/>
    </sheetView>
  </sheetViews>
  <sheetFormatPr defaultColWidth="9" defaultRowHeight="13.5" x14ac:dyDescent="0.15"/>
  <cols>
    <col min="1" max="1" width="4.625" style="1" customWidth="1"/>
    <col min="2" max="2" width="26.625" style="2" customWidth="1"/>
    <col min="3" max="3" width="7.75" style="3" customWidth="1"/>
    <col min="4" max="4" width="11.875" style="3" customWidth="1"/>
    <col min="5" max="5" width="17.75" style="3" customWidth="1"/>
    <col min="6" max="6" width="11.625" style="3" customWidth="1"/>
    <col min="7" max="7" width="8.5" style="3" customWidth="1"/>
    <col min="8" max="8" width="8.75" style="3" customWidth="1"/>
    <col min="9" max="9" width="23.125" style="3" customWidth="1"/>
    <col min="10" max="10" width="17.25" style="3" customWidth="1"/>
    <col min="11" max="11" width="14.625" style="3" customWidth="1"/>
    <col min="12" max="12" width="10.625" style="3" customWidth="1"/>
    <col min="13" max="13" width="10.25" style="3" customWidth="1"/>
    <col min="14" max="14" width="11" style="3" customWidth="1"/>
    <col min="15" max="15" width="7.125" style="2" customWidth="1"/>
    <col min="16" max="16" width="12" style="2" customWidth="1"/>
    <col min="17" max="16384" width="9" style="3"/>
  </cols>
  <sheetData>
    <row r="1" spans="1:16" ht="18.95" customHeight="1" x14ac:dyDescent="0.15">
      <c r="A1" s="14" t="s">
        <v>0</v>
      </c>
      <c r="B1" s="15"/>
      <c r="C1" s="14"/>
      <c r="F1" s="4"/>
    </row>
    <row r="2" spans="1:16" ht="56.25" customHeight="1" x14ac:dyDescent="0.1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ht="56.1" customHeight="1" x14ac:dyDescent="0.15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9" t="s">
        <v>15</v>
      </c>
      <c r="O3" s="6" t="s">
        <v>16</v>
      </c>
      <c r="P3" s="6" t="s">
        <v>17</v>
      </c>
    </row>
    <row r="4" spans="1:16" ht="42.95" customHeight="1" x14ac:dyDescent="0.15">
      <c r="A4" s="5">
        <v>1</v>
      </c>
      <c r="B4" s="7" t="s">
        <v>18</v>
      </c>
      <c r="C4" s="7">
        <v>1</v>
      </c>
      <c r="D4" s="7" t="s">
        <v>19</v>
      </c>
      <c r="E4" s="8" t="s">
        <v>20</v>
      </c>
      <c r="F4" s="7" t="s">
        <v>21</v>
      </c>
      <c r="G4" s="7" t="s">
        <v>22</v>
      </c>
      <c r="H4" s="7" t="s">
        <v>23</v>
      </c>
      <c r="I4" s="7" t="s">
        <v>24</v>
      </c>
      <c r="J4" s="7" t="s">
        <v>25</v>
      </c>
      <c r="K4" s="10" t="s">
        <v>26</v>
      </c>
      <c r="L4" s="11">
        <v>69.2</v>
      </c>
      <c r="M4" s="11">
        <v>86.4</v>
      </c>
      <c r="N4" s="11">
        <f t="shared" ref="N4:N11" si="0">L4*0.5+M4*0.5</f>
        <v>77.8</v>
      </c>
      <c r="O4" s="12">
        <v>1</v>
      </c>
      <c r="P4" s="6" t="s">
        <v>27</v>
      </c>
    </row>
    <row r="5" spans="1:16" ht="42.95" customHeight="1" x14ac:dyDescent="0.15">
      <c r="A5" s="5">
        <v>2</v>
      </c>
      <c r="B5" s="7" t="s">
        <v>18</v>
      </c>
      <c r="C5" s="7">
        <v>2</v>
      </c>
      <c r="D5" s="7" t="s">
        <v>28</v>
      </c>
      <c r="E5" s="8" t="s">
        <v>20</v>
      </c>
      <c r="F5" s="7" t="s">
        <v>29</v>
      </c>
      <c r="G5" s="7" t="s">
        <v>22</v>
      </c>
      <c r="H5" s="7" t="s">
        <v>23</v>
      </c>
      <c r="I5" s="7" t="s">
        <v>30</v>
      </c>
      <c r="J5" s="7" t="s">
        <v>31</v>
      </c>
      <c r="K5" s="10" t="s">
        <v>26</v>
      </c>
      <c r="L5" s="11">
        <v>78.400000000000006</v>
      </c>
      <c r="M5" s="11">
        <v>83.9</v>
      </c>
      <c r="N5" s="11">
        <f t="shared" si="0"/>
        <v>81.150000000000006</v>
      </c>
      <c r="O5" s="12">
        <v>1</v>
      </c>
      <c r="P5" s="6" t="s">
        <v>27</v>
      </c>
    </row>
    <row r="6" spans="1:16" ht="42.95" customHeight="1" x14ac:dyDescent="0.15">
      <c r="A6" s="5">
        <v>3</v>
      </c>
      <c r="B6" s="7" t="s">
        <v>18</v>
      </c>
      <c r="C6" s="7">
        <v>2</v>
      </c>
      <c r="D6" s="7" t="s">
        <v>28</v>
      </c>
      <c r="E6" s="8" t="s">
        <v>20</v>
      </c>
      <c r="F6" s="7" t="s">
        <v>32</v>
      </c>
      <c r="G6" s="7" t="s">
        <v>22</v>
      </c>
      <c r="H6" s="7" t="s">
        <v>23</v>
      </c>
      <c r="I6" s="7" t="s">
        <v>30</v>
      </c>
      <c r="J6" s="7" t="s">
        <v>33</v>
      </c>
      <c r="K6" s="10" t="s">
        <v>26</v>
      </c>
      <c r="L6" s="11">
        <v>57.6</v>
      </c>
      <c r="M6" s="11">
        <v>87.1</v>
      </c>
      <c r="N6" s="11">
        <f t="shared" si="0"/>
        <v>72.349999999999994</v>
      </c>
      <c r="O6" s="12">
        <v>2</v>
      </c>
      <c r="P6" s="6" t="s">
        <v>27</v>
      </c>
    </row>
    <row r="7" spans="1:16" ht="42.95" customHeight="1" x14ac:dyDescent="0.15">
      <c r="A7" s="5">
        <v>4</v>
      </c>
      <c r="B7" s="7" t="s">
        <v>18</v>
      </c>
      <c r="C7" s="7">
        <v>3</v>
      </c>
      <c r="D7" s="7" t="s">
        <v>34</v>
      </c>
      <c r="E7" s="8" t="s">
        <v>20</v>
      </c>
      <c r="F7" s="7" t="s">
        <v>35</v>
      </c>
      <c r="G7" s="7" t="s">
        <v>22</v>
      </c>
      <c r="H7" s="7" t="s">
        <v>23</v>
      </c>
      <c r="I7" s="7" t="s">
        <v>36</v>
      </c>
      <c r="J7" s="7" t="s">
        <v>37</v>
      </c>
      <c r="K7" s="10" t="s">
        <v>26</v>
      </c>
      <c r="L7" s="11">
        <v>59</v>
      </c>
      <c r="M7" s="11">
        <v>86.2</v>
      </c>
      <c r="N7" s="11">
        <f t="shared" si="0"/>
        <v>72.599999999999994</v>
      </c>
      <c r="O7" s="12">
        <v>1</v>
      </c>
      <c r="P7" s="6" t="s">
        <v>27</v>
      </c>
    </row>
    <row r="8" spans="1:16" ht="42.95" customHeight="1" x14ac:dyDescent="0.15">
      <c r="A8" s="5">
        <v>5</v>
      </c>
      <c r="B8" s="7" t="s">
        <v>18</v>
      </c>
      <c r="C8" s="7">
        <v>4</v>
      </c>
      <c r="D8" s="7" t="s">
        <v>38</v>
      </c>
      <c r="E8" s="8" t="s">
        <v>20</v>
      </c>
      <c r="F8" s="7" t="s">
        <v>39</v>
      </c>
      <c r="G8" s="7" t="s">
        <v>22</v>
      </c>
      <c r="H8" s="7" t="s">
        <v>23</v>
      </c>
      <c r="I8" s="7" t="s">
        <v>38</v>
      </c>
      <c r="J8" s="7" t="s">
        <v>40</v>
      </c>
      <c r="K8" s="10" t="s">
        <v>26</v>
      </c>
      <c r="L8" s="11">
        <v>83.2</v>
      </c>
      <c r="M8" s="11">
        <v>86.4</v>
      </c>
      <c r="N8" s="11">
        <f t="shared" si="0"/>
        <v>84.8</v>
      </c>
      <c r="O8" s="12">
        <v>1</v>
      </c>
      <c r="P8" s="6" t="s">
        <v>27</v>
      </c>
    </row>
    <row r="9" spans="1:16" ht="42.95" customHeight="1" x14ac:dyDescent="0.15">
      <c r="A9" s="5">
        <v>6</v>
      </c>
      <c r="B9" s="7" t="s">
        <v>18</v>
      </c>
      <c r="C9" s="7">
        <v>5</v>
      </c>
      <c r="D9" s="7" t="s">
        <v>41</v>
      </c>
      <c r="E9" s="8" t="s">
        <v>20</v>
      </c>
      <c r="F9" s="7" t="s">
        <v>42</v>
      </c>
      <c r="G9" s="7" t="s">
        <v>43</v>
      </c>
      <c r="H9" s="7" t="s">
        <v>44</v>
      </c>
      <c r="I9" s="7" t="s">
        <v>45</v>
      </c>
      <c r="J9" s="7" t="s">
        <v>46</v>
      </c>
      <c r="K9" s="13" t="s">
        <v>26</v>
      </c>
      <c r="L9" s="11">
        <v>89.4</v>
      </c>
      <c r="M9" s="11">
        <v>81.400000000000006</v>
      </c>
      <c r="N9" s="11">
        <f t="shared" si="0"/>
        <v>85.4</v>
      </c>
      <c r="O9" s="12">
        <v>1</v>
      </c>
      <c r="P9" s="6" t="s">
        <v>27</v>
      </c>
    </row>
    <row r="10" spans="1:16" ht="42.95" customHeight="1" x14ac:dyDescent="0.15">
      <c r="A10" s="5">
        <v>7</v>
      </c>
      <c r="B10" s="7" t="s">
        <v>18</v>
      </c>
      <c r="C10" s="7">
        <v>6</v>
      </c>
      <c r="D10" s="7" t="s">
        <v>47</v>
      </c>
      <c r="E10" s="8" t="s">
        <v>20</v>
      </c>
      <c r="F10" s="7" t="s">
        <v>48</v>
      </c>
      <c r="G10" s="7" t="s">
        <v>43</v>
      </c>
      <c r="H10" s="7" t="s">
        <v>44</v>
      </c>
      <c r="I10" s="7" t="s">
        <v>49</v>
      </c>
      <c r="J10" s="7" t="s">
        <v>50</v>
      </c>
      <c r="K10" s="13" t="s">
        <v>51</v>
      </c>
      <c r="L10" s="11">
        <v>68.8</v>
      </c>
      <c r="M10" s="11">
        <v>85.9</v>
      </c>
      <c r="N10" s="11">
        <f t="shared" si="0"/>
        <v>77.349999999999994</v>
      </c>
      <c r="O10" s="12">
        <v>1</v>
      </c>
      <c r="P10" s="6" t="s">
        <v>27</v>
      </c>
    </row>
    <row r="11" spans="1:16" ht="42.95" customHeight="1" x14ac:dyDescent="0.15">
      <c r="A11" s="5">
        <v>8</v>
      </c>
      <c r="B11" s="7" t="s">
        <v>18</v>
      </c>
      <c r="C11" s="7">
        <v>7</v>
      </c>
      <c r="D11" s="7" t="s">
        <v>52</v>
      </c>
      <c r="E11" s="8" t="s">
        <v>20</v>
      </c>
      <c r="F11" s="7" t="s">
        <v>53</v>
      </c>
      <c r="G11" s="7" t="s">
        <v>43</v>
      </c>
      <c r="H11" s="7" t="s">
        <v>44</v>
      </c>
      <c r="I11" s="7" t="s">
        <v>54</v>
      </c>
      <c r="J11" s="7" t="s">
        <v>55</v>
      </c>
      <c r="K11" s="13" t="s">
        <v>56</v>
      </c>
      <c r="L11" s="11">
        <v>78.8</v>
      </c>
      <c r="M11" s="11">
        <v>87.4</v>
      </c>
      <c r="N11" s="11">
        <f t="shared" si="0"/>
        <v>83.1</v>
      </c>
      <c r="O11" s="12">
        <v>1</v>
      </c>
      <c r="P11" s="6" t="s">
        <v>27</v>
      </c>
    </row>
  </sheetData>
  <mergeCells count="2">
    <mergeCell ref="A1:C1"/>
    <mergeCell ref="A2:P2"/>
  </mergeCells>
  <phoneticPr fontId="8" type="noConversion"/>
  <printOptions horizontalCentered="1"/>
  <pageMargins left="0.118110236220472" right="7.8740157480315001E-2" top="1.0629921259842501" bottom="0.35433070866141703" header="0.196850393700787" footer="0.15748031496063"/>
  <pageSetup paperSize="9" scale="7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lastPrinted>2024-05-11T01:39:15Z</cp:lastPrinted>
  <dcterms:created xsi:type="dcterms:W3CDTF">2019-08-12T00:42:00Z</dcterms:created>
  <dcterms:modified xsi:type="dcterms:W3CDTF">2024-05-11T01:44:44Z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7B87310B50794AFFB107833D6676D2BC_13</vt:lpwstr>
  </property>
</Properties>
</file>