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0925" windowHeight="10545"/>
  </bookViews>
  <sheets>
    <sheet name="准考证信息-长岭" sheetId="1" r:id="rId1"/>
  </sheets>
  <definedNames>
    <definedName name="_xlnm._FilterDatabase" localSheetId="0" hidden="1">'准考证信息-长岭'!$B$2:$I$66</definedName>
    <definedName name="_xlnm.Print_Titles" localSheetId="0">'准考证信息-长岭'!$3:$3</definedName>
  </definedNames>
  <calcPr calcId="125725"/>
</workbook>
</file>

<file path=xl/calcChain.xml><?xml version="1.0" encoding="utf-8"?>
<calcChain xmlns="http://schemas.openxmlformats.org/spreadsheetml/2006/main">
  <c r="I4" i="1"/>
  <c r="I6"/>
  <c r="I5"/>
  <c r="I7"/>
  <c r="I8"/>
  <c r="I9"/>
  <c r="I10"/>
  <c r="I11"/>
  <c r="I12"/>
  <c r="I13"/>
  <c r="I14"/>
  <c r="I15"/>
  <c r="I16"/>
  <c r="I17"/>
  <c r="I18"/>
  <c r="I19"/>
  <c r="I20"/>
  <c r="I21"/>
  <c r="I22"/>
  <c r="I23"/>
  <c r="I24"/>
  <c r="I25"/>
  <c r="I26"/>
  <c r="I27"/>
  <c r="F28"/>
  <c r="I28"/>
  <c r="I30"/>
  <c r="I29"/>
  <c r="I31"/>
  <c r="I32"/>
  <c r="I33"/>
  <c r="I34"/>
  <c r="I35"/>
  <c r="I36"/>
  <c r="I37"/>
  <c r="I38"/>
  <c r="F39"/>
  <c r="I39"/>
  <c r="F40"/>
  <c r="I40"/>
  <c r="I41"/>
  <c r="I42"/>
  <c r="I43"/>
  <c r="I44"/>
  <c r="I45"/>
  <c r="I46"/>
  <c r="I47"/>
  <c r="I48"/>
  <c r="I49"/>
  <c r="I50"/>
  <c r="I51"/>
  <c r="I52"/>
  <c r="I53"/>
  <c r="I54"/>
  <c r="I55"/>
  <c r="I56"/>
  <c r="I57"/>
  <c r="I58"/>
  <c r="I59"/>
  <c r="I60"/>
  <c r="I61"/>
  <c r="I62"/>
  <c r="I63"/>
  <c r="I64"/>
  <c r="I65"/>
  <c r="I66"/>
</calcChain>
</file>

<file path=xl/sharedStrings.xml><?xml version="1.0" encoding="utf-8"?>
<sst xmlns="http://schemas.openxmlformats.org/spreadsheetml/2006/main" count="263" uniqueCount="143">
  <si>
    <t>准考证号</t>
  </si>
  <si>
    <t>职位代码</t>
  </si>
  <si>
    <t>职位名称</t>
  </si>
  <si>
    <t>笔试成绩</t>
  </si>
  <si>
    <t>政策加分</t>
  </si>
  <si>
    <t>笔试总成绩
（含加分）</t>
  </si>
  <si>
    <t>排名</t>
  </si>
  <si>
    <t>20240426</t>
  </si>
  <si>
    <t>周爽</t>
  </si>
  <si>
    <t>01</t>
  </si>
  <si>
    <t>新居南街社区</t>
  </si>
  <si>
    <t>20241316</t>
  </si>
  <si>
    <t>范竹</t>
  </si>
  <si>
    <t>20240116</t>
  </si>
  <si>
    <t>张煜泽</t>
  </si>
  <si>
    <t>20241004</t>
  </si>
  <si>
    <t>刘月</t>
  </si>
  <si>
    <t>20240811</t>
  </si>
  <si>
    <t>赵春宇</t>
  </si>
  <si>
    <t>20241423</t>
  </si>
  <si>
    <t>徐天羽</t>
  </si>
  <si>
    <t>20240501</t>
  </si>
  <si>
    <t>刁可</t>
  </si>
  <si>
    <t>20241318</t>
  </si>
  <si>
    <t>高宁</t>
  </si>
  <si>
    <t>20241105</t>
  </si>
  <si>
    <t>窦春丽</t>
  </si>
  <si>
    <t>20240708</t>
  </si>
  <si>
    <t>李世伟</t>
  </si>
  <si>
    <t>20240102</t>
  </si>
  <si>
    <t>宋亚玲</t>
  </si>
  <si>
    <t>20241015</t>
  </si>
  <si>
    <t>于长岭</t>
  </si>
  <si>
    <t>20240604</t>
  </si>
  <si>
    <t>于恩琪</t>
  </si>
  <si>
    <t>20240826</t>
  </si>
  <si>
    <t>王莹</t>
  </si>
  <si>
    <t>20240627</t>
  </si>
  <si>
    <t>戴爽</t>
  </si>
  <si>
    <t>20240414</t>
  </si>
  <si>
    <t>王丽平</t>
  </si>
  <si>
    <t>20240517</t>
  </si>
  <si>
    <t>鞠昕亚</t>
  </si>
  <si>
    <t>20240104</t>
  </si>
  <si>
    <t>公柏乔</t>
  </si>
  <si>
    <t>20240912</t>
  </si>
  <si>
    <t>鞠福天</t>
  </si>
  <si>
    <t>20240304</t>
  </si>
  <si>
    <t>魏浩楠</t>
  </si>
  <si>
    <t>20240612</t>
  </si>
  <si>
    <t>冯瑶</t>
  </si>
  <si>
    <t>20242001</t>
  </si>
  <si>
    <t>王辛未</t>
  </si>
  <si>
    <t>02</t>
  </si>
  <si>
    <t>莱薰西路社区</t>
  </si>
  <si>
    <t>20242812</t>
  </si>
  <si>
    <t>刘琪</t>
  </si>
  <si>
    <t>20242611</t>
  </si>
  <si>
    <t>田雪</t>
  </si>
  <si>
    <t>20243201</t>
  </si>
  <si>
    <t>石静</t>
  </si>
  <si>
    <t>20242928</t>
  </si>
  <si>
    <t>杜旭</t>
  </si>
  <si>
    <t>20242327</t>
  </si>
  <si>
    <t>车奕昕</t>
  </si>
  <si>
    <t>20242506</t>
  </si>
  <si>
    <t>朱晶</t>
  </si>
  <si>
    <t>20243123</t>
  </si>
  <si>
    <t>潘俊峰</t>
  </si>
  <si>
    <t>20243204</t>
  </si>
  <si>
    <t>孙娇娇</t>
  </si>
  <si>
    <t>20241927</t>
  </si>
  <si>
    <t>王龙</t>
  </si>
  <si>
    <t>20242929</t>
  </si>
  <si>
    <t>秦小天</t>
  </si>
  <si>
    <t>20241803</t>
  </si>
  <si>
    <t>胡海潮</t>
  </si>
  <si>
    <t>20243001</t>
  </si>
  <si>
    <t>马成阳</t>
  </si>
  <si>
    <t>20243013</t>
  </si>
  <si>
    <t>郭宁</t>
  </si>
  <si>
    <t>20242520</t>
  </si>
  <si>
    <t>李盼</t>
  </si>
  <si>
    <t>20242801</t>
  </si>
  <si>
    <t>张春红</t>
  </si>
  <si>
    <t>20242722</t>
  </si>
  <si>
    <t>鲁志</t>
  </si>
  <si>
    <t>20241828</t>
  </si>
  <si>
    <t>管雁妮</t>
  </si>
  <si>
    <t>20241925</t>
  </si>
  <si>
    <t>盛香梅</t>
  </si>
  <si>
    <t>20242428</t>
  </si>
  <si>
    <t>张正</t>
  </si>
  <si>
    <t>20242726</t>
  </si>
  <si>
    <t>丛明月</t>
  </si>
  <si>
    <t>20244329</t>
  </si>
  <si>
    <t>罗镇</t>
  </si>
  <si>
    <t>03</t>
  </si>
  <si>
    <t>新安南街社区</t>
  </si>
  <si>
    <t>20243807</t>
  </si>
  <si>
    <t>陆枳夷</t>
  </si>
  <si>
    <t>20243530</t>
  </si>
  <si>
    <t>颜培祥</t>
  </si>
  <si>
    <t>20244703</t>
  </si>
  <si>
    <t>张帅</t>
  </si>
  <si>
    <t>20244717</t>
  </si>
  <si>
    <t>孟庆宇</t>
  </si>
  <si>
    <t>20243604</t>
  </si>
  <si>
    <t>殷晓雪</t>
  </si>
  <si>
    <t>20243719</t>
  </si>
  <si>
    <t>车光明</t>
  </si>
  <si>
    <t>20244312</t>
  </si>
  <si>
    <t>霍玉琪</t>
  </si>
  <si>
    <t>20243704</t>
  </si>
  <si>
    <t>吕婷婷</t>
  </si>
  <si>
    <t>20243720</t>
  </si>
  <si>
    <t>李佳琦</t>
  </si>
  <si>
    <t>20243625</t>
  </si>
  <si>
    <t>王静</t>
  </si>
  <si>
    <t>20243502</t>
  </si>
  <si>
    <t>赵振荣</t>
  </si>
  <si>
    <t>20244729</t>
  </si>
  <si>
    <t>赵春杨</t>
  </si>
  <si>
    <t>20243516</t>
  </si>
  <si>
    <t>张世欣</t>
  </si>
  <si>
    <t>20244417</t>
  </si>
  <si>
    <t>侯小敏</t>
  </si>
  <si>
    <t>20243908</t>
  </si>
  <si>
    <t>周丹</t>
  </si>
  <si>
    <t>20243916</t>
  </si>
  <si>
    <t>王强</t>
  </si>
  <si>
    <t>20243805</t>
  </si>
  <si>
    <t>钟天昊</t>
  </si>
  <si>
    <t>20244529</t>
  </si>
  <si>
    <t>高杨</t>
  </si>
  <si>
    <t>20244614</t>
  </si>
  <si>
    <t>于广晶</t>
  </si>
  <si>
    <t>20244303</t>
  </si>
  <si>
    <t>赵立娜</t>
  </si>
  <si>
    <t>序号</t>
    <phoneticPr fontId="3" type="noConversion"/>
  </si>
  <si>
    <t>姓名</t>
    <phoneticPr fontId="3" type="noConversion"/>
  </si>
  <si>
    <r>
      <rPr>
        <sz val="16"/>
        <rFont val="宋体"/>
        <family val="3"/>
        <charset val="134"/>
      </rPr>
      <t>附件</t>
    </r>
    <r>
      <rPr>
        <sz val="16"/>
        <rFont val="Arial"/>
        <family val="2"/>
      </rPr>
      <t>1</t>
    </r>
    <phoneticPr fontId="3" type="noConversion"/>
  </si>
  <si>
    <t>2024年长岭县公开招聘城市社区工作者专职岗位人员资格条件复审人员名单</t>
    <phoneticPr fontId="3" type="noConversion"/>
  </si>
</sst>
</file>

<file path=xl/styles.xml><?xml version="1.0" encoding="utf-8"?>
<styleSheet xmlns="http://schemas.openxmlformats.org/spreadsheetml/2006/main">
  <fonts count="8">
    <font>
      <sz val="10"/>
      <name val="Arial"/>
      <family val="2"/>
    </font>
    <font>
      <b/>
      <sz val="10"/>
      <color indexed="63"/>
      <name val="宋体"/>
      <charset val="134"/>
    </font>
    <font>
      <sz val="10"/>
      <color indexed="63"/>
      <name val="宋体"/>
      <charset val="134"/>
    </font>
    <font>
      <sz val="9"/>
      <name val="宋体"/>
      <family val="3"/>
      <charset val="134"/>
    </font>
    <font>
      <b/>
      <sz val="20"/>
      <name val="宋体"/>
      <family val="3"/>
      <charset val="134"/>
    </font>
    <font>
      <sz val="10"/>
      <name val="宋体"/>
      <family val="3"/>
      <charset val="134"/>
    </font>
    <font>
      <sz val="16"/>
      <name val="Arial"/>
      <family val="2"/>
    </font>
    <font>
      <sz val="16"/>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0" xfId="0" applyFill="1" applyAlignment="1">
      <alignment horizontal="center" vertical="center"/>
    </xf>
    <xf numFmtId="0" fontId="0" fillId="0" borderId="0" xfId="0" applyFill="1" applyAlignment="1">
      <alignment horizontal="left" vertical="center"/>
    </xf>
    <xf numFmtId="0" fontId="0" fillId="0" borderId="2" xfId="0" applyFill="1" applyBorder="1" applyAlignment="1">
      <alignment horizontal="center" vertical="center"/>
    </xf>
    <xf numFmtId="0" fontId="1"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6" fillId="0" borderId="0" xfId="0" applyFont="1" applyFill="1" applyAlignment="1">
      <alignment horizontal="left" vertical="center"/>
    </xf>
    <xf numFmtId="0" fontId="4"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66"/>
  <sheetViews>
    <sheetView showGridLines="0" tabSelected="1" workbookViewId="0">
      <selection activeCell="O27" sqref="O27"/>
    </sheetView>
  </sheetViews>
  <sheetFormatPr defaultColWidth="8.7109375" defaultRowHeight="12.75"/>
  <cols>
    <col min="1" max="1" width="8.7109375" style="1"/>
    <col min="2" max="2" width="10.5703125" style="1" customWidth="1"/>
    <col min="3" max="3" width="8.42578125" style="1" customWidth="1"/>
    <col min="4" max="4" width="5.42578125" style="1" customWidth="1"/>
    <col min="5" max="5" width="14.5703125" style="1" customWidth="1"/>
    <col min="6" max="6" width="10.28515625" style="1" customWidth="1"/>
    <col min="7" max="7" width="5.140625" style="1" customWidth="1"/>
    <col min="8" max="8" width="13.140625" style="1" customWidth="1"/>
    <col min="9" max="9" width="10" style="1" customWidth="1"/>
    <col min="10" max="16384" width="8.7109375" style="1"/>
  </cols>
  <sheetData>
    <row r="1" spans="1:12" ht="33" customHeight="1">
      <c r="A1" s="7" t="s">
        <v>141</v>
      </c>
      <c r="B1" s="7"/>
    </row>
    <row r="2" spans="1:12" ht="62.1" customHeight="1">
      <c r="A2" s="8" t="s">
        <v>142</v>
      </c>
      <c r="B2" s="8"/>
      <c r="C2" s="8"/>
      <c r="D2" s="8"/>
      <c r="E2" s="8"/>
      <c r="F2" s="8"/>
      <c r="G2" s="8"/>
      <c r="H2" s="8"/>
      <c r="I2" s="8"/>
    </row>
    <row r="3" spans="1:12" ht="36" customHeight="1">
      <c r="A3" s="6" t="s">
        <v>139</v>
      </c>
      <c r="B3" s="4" t="s">
        <v>0</v>
      </c>
      <c r="C3" s="4" t="s">
        <v>140</v>
      </c>
      <c r="D3" s="4" t="s">
        <v>1</v>
      </c>
      <c r="E3" s="4" t="s">
        <v>2</v>
      </c>
      <c r="F3" s="4" t="s">
        <v>3</v>
      </c>
      <c r="G3" s="4" t="s">
        <v>4</v>
      </c>
      <c r="H3" s="4" t="s">
        <v>5</v>
      </c>
      <c r="I3" s="4" t="s">
        <v>6</v>
      </c>
    </row>
    <row r="4" spans="1:12" ht="18.75" customHeight="1">
      <c r="A4" s="3">
        <v>1</v>
      </c>
      <c r="B4" s="5" t="s">
        <v>7</v>
      </c>
      <c r="C4" s="5" t="s">
        <v>8</v>
      </c>
      <c r="D4" s="5" t="s">
        <v>9</v>
      </c>
      <c r="E4" s="5" t="s">
        <v>10</v>
      </c>
      <c r="F4" s="5">
        <v>84.27</v>
      </c>
      <c r="G4" s="5"/>
      <c r="H4" s="5">
        <v>84.27</v>
      </c>
      <c r="I4" s="5">
        <f t="shared" ref="I4:I35" si="0">SUMPRODUCT(($D$4:$D$66=D4)*($H$4:$H$66&gt;H4))+1</f>
        <v>1</v>
      </c>
    </row>
    <row r="5" spans="1:12" ht="18.75" customHeight="1">
      <c r="A5" s="3">
        <v>2</v>
      </c>
      <c r="B5" s="5" t="s">
        <v>13</v>
      </c>
      <c r="C5" s="5" t="s">
        <v>14</v>
      </c>
      <c r="D5" s="5" t="s">
        <v>9</v>
      </c>
      <c r="E5" s="5" t="s">
        <v>10</v>
      </c>
      <c r="F5" s="5">
        <v>84.13</v>
      </c>
      <c r="G5" s="5"/>
      <c r="H5" s="5">
        <v>84.13</v>
      </c>
      <c r="I5" s="5">
        <f t="shared" si="0"/>
        <v>2</v>
      </c>
    </row>
    <row r="6" spans="1:12" ht="18.75" customHeight="1">
      <c r="A6" s="3">
        <v>3</v>
      </c>
      <c r="B6" s="5" t="s">
        <v>11</v>
      </c>
      <c r="C6" s="5" t="s">
        <v>12</v>
      </c>
      <c r="D6" s="5" t="s">
        <v>9</v>
      </c>
      <c r="E6" s="5" t="s">
        <v>10</v>
      </c>
      <c r="F6" s="5">
        <v>84.13</v>
      </c>
      <c r="G6" s="5"/>
      <c r="H6" s="5">
        <v>84.13</v>
      </c>
      <c r="I6" s="5">
        <f t="shared" si="0"/>
        <v>2</v>
      </c>
    </row>
    <row r="7" spans="1:12" ht="18.75" customHeight="1">
      <c r="A7" s="3">
        <v>4</v>
      </c>
      <c r="B7" s="5" t="s">
        <v>15</v>
      </c>
      <c r="C7" s="5" t="s">
        <v>16</v>
      </c>
      <c r="D7" s="5" t="s">
        <v>9</v>
      </c>
      <c r="E7" s="5" t="s">
        <v>10</v>
      </c>
      <c r="F7" s="5">
        <v>84.1</v>
      </c>
      <c r="G7" s="5"/>
      <c r="H7" s="5">
        <v>84.1</v>
      </c>
      <c r="I7" s="5">
        <f t="shared" si="0"/>
        <v>4</v>
      </c>
    </row>
    <row r="8" spans="1:12" ht="18.75" customHeight="1">
      <c r="A8" s="3">
        <v>5</v>
      </c>
      <c r="B8" s="5" t="s">
        <v>17</v>
      </c>
      <c r="C8" s="5" t="s">
        <v>18</v>
      </c>
      <c r="D8" s="5" t="s">
        <v>9</v>
      </c>
      <c r="E8" s="5" t="s">
        <v>10</v>
      </c>
      <c r="F8" s="5">
        <v>82.24</v>
      </c>
      <c r="G8" s="5"/>
      <c r="H8" s="5">
        <v>82.24</v>
      </c>
      <c r="I8" s="5">
        <f t="shared" si="0"/>
        <v>5</v>
      </c>
    </row>
    <row r="9" spans="1:12" ht="18.75" customHeight="1">
      <c r="A9" s="3">
        <v>6</v>
      </c>
      <c r="B9" s="5" t="s">
        <v>19</v>
      </c>
      <c r="C9" s="5" t="s">
        <v>20</v>
      </c>
      <c r="D9" s="5" t="s">
        <v>9</v>
      </c>
      <c r="E9" s="5" t="s">
        <v>10</v>
      </c>
      <c r="F9" s="5">
        <v>81.63</v>
      </c>
      <c r="G9" s="5"/>
      <c r="H9" s="5">
        <v>81.63</v>
      </c>
      <c r="I9" s="5">
        <f t="shared" si="0"/>
        <v>6</v>
      </c>
      <c r="L9" s="2"/>
    </row>
    <row r="10" spans="1:12" ht="18.75" customHeight="1">
      <c r="A10" s="3">
        <v>7</v>
      </c>
      <c r="B10" s="5" t="s">
        <v>21</v>
      </c>
      <c r="C10" s="5" t="s">
        <v>22</v>
      </c>
      <c r="D10" s="5" t="s">
        <v>9</v>
      </c>
      <c r="E10" s="5" t="s">
        <v>10</v>
      </c>
      <c r="F10" s="5">
        <v>81.599999999999994</v>
      </c>
      <c r="G10" s="5"/>
      <c r="H10" s="5">
        <v>81.599999999999994</v>
      </c>
      <c r="I10" s="5">
        <f t="shared" si="0"/>
        <v>7</v>
      </c>
    </row>
    <row r="11" spans="1:12" ht="18.75" customHeight="1">
      <c r="A11" s="3">
        <v>8</v>
      </c>
      <c r="B11" s="5" t="s">
        <v>23</v>
      </c>
      <c r="C11" s="5" t="s">
        <v>24</v>
      </c>
      <c r="D11" s="5" t="s">
        <v>9</v>
      </c>
      <c r="E11" s="5" t="s">
        <v>10</v>
      </c>
      <c r="F11" s="5">
        <v>81.22</v>
      </c>
      <c r="G11" s="5"/>
      <c r="H11" s="5">
        <v>81.22</v>
      </c>
      <c r="I11" s="5">
        <f t="shared" si="0"/>
        <v>8</v>
      </c>
    </row>
    <row r="12" spans="1:12" ht="18.75" customHeight="1">
      <c r="A12" s="3">
        <v>9</v>
      </c>
      <c r="B12" s="5" t="s">
        <v>25</v>
      </c>
      <c r="C12" s="5" t="s">
        <v>26</v>
      </c>
      <c r="D12" s="5" t="s">
        <v>9</v>
      </c>
      <c r="E12" s="5" t="s">
        <v>10</v>
      </c>
      <c r="F12" s="5">
        <v>80.930000000000007</v>
      </c>
      <c r="G12" s="5"/>
      <c r="H12" s="5">
        <v>80.930000000000007</v>
      </c>
      <c r="I12" s="5">
        <f t="shared" si="0"/>
        <v>9</v>
      </c>
    </row>
    <row r="13" spans="1:12" ht="18.75" customHeight="1">
      <c r="A13" s="3">
        <v>10</v>
      </c>
      <c r="B13" s="5" t="s">
        <v>27</v>
      </c>
      <c r="C13" s="5" t="s">
        <v>28</v>
      </c>
      <c r="D13" s="5" t="s">
        <v>9</v>
      </c>
      <c r="E13" s="5" t="s">
        <v>10</v>
      </c>
      <c r="F13" s="5">
        <v>79.94</v>
      </c>
      <c r="G13" s="5"/>
      <c r="H13" s="5">
        <v>79.94</v>
      </c>
      <c r="I13" s="5">
        <f t="shared" si="0"/>
        <v>10</v>
      </c>
    </row>
    <row r="14" spans="1:12" ht="18.75" customHeight="1">
      <c r="A14" s="3">
        <v>11</v>
      </c>
      <c r="B14" s="5" t="s">
        <v>29</v>
      </c>
      <c r="C14" s="5" t="s">
        <v>30</v>
      </c>
      <c r="D14" s="5" t="s">
        <v>9</v>
      </c>
      <c r="E14" s="5" t="s">
        <v>10</v>
      </c>
      <c r="F14" s="5">
        <v>79.36</v>
      </c>
      <c r="G14" s="5"/>
      <c r="H14" s="5">
        <v>79.36</v>
      </c>
      <c r="I14" s="5">
        <f t="shared" si="0"/>
        <v>11</v>
      </c>
    </row>
    <row r="15" spans="1:12" ht="18.75" customHeight="1">
      <c r="A15" s="3">
        <v>12</v>
      </c>
      <c r="B15" s="5" t="s">
        <v>31</v>
      </c>
      <c r="C15" s="5" t="s">
        <v>32</v>
      </c>
      <c r="D15" s="5" t="s">
        <v>9</v>
      </c>
      <c r="E15" s="5" t="s">
        <v>10</v>
      </c>
      <c r="F15" s="5">
        <v>79.069999999999993</v>
      </c>
      <c r="G15" s="5"/>
      <c r="H15" s="5">
        <v>79.069999999999993</v>
      </c>
      <c r="I15" s="5">
        <f t="shared" si="0"/>
        <v>12</v>
      </c>
    </row>
    <row r="16" spans="1:12" ht="18.75" customHeight="1">
      <c r="A16" s="3">
        <v>13</v>
      </c>
      <c r="B16" s="5" t="s">
        <v>33</v>
      </c>
      <c r="C16" s="5" t="s">
        <v>34</v>
      </c>
      <c r="D16" s="5" t="s">
        <v>9</v>
      </c>
      <c r="E16" s="5" t="s">
        <v>10</v>
      </c>
      <c r="F16" s="5">
        <v>79.040000000000006</v>
      </c>
      <c r="G16" s="5"/>
      <c r="H16" s="5">
        <v>79.040000000000006</v>
      </c>
      <c r="I16" s="5">
        <f t="shared" si="0"/>
        <v>13</v>
      </c>
    </row>
    <row r="17" spans="1:9" ht="18.75" customHeight="1">
      <c r="A17" s="3">
        <v>14</v>
      </c>
      <c r="B17" s="5" t="s">
        <v>35</v>
      </c>
      <c r="C17" s="5" t="s">
        <v>36</v>
      </c>
      <c r="D17" s="5" t="s">
        <v>9</v>
      </c>
      <c r="E17" s="5" t="s">
        <v>10</v>
      </c>
      <c r="F17" s="5">
        <v>78.75</v>
      </c>
      <c r="G17" s="5"/>
      <c r="H17" s="5">
        <v>78.75</v>
      </c>
      <c r="I17" s="5">
        <f t="shared" si="0"/>
        <v>14</v>
      </c>
    </row>
    <row r="18" spans="1:9" ht="18.75" customHeight="1">
      <c r="A18" s="3">
        <v>15</v>
      </c>
      <c r="B18" s="5" t="s">
        <v>37</v>
      </c>
      <c r="C18" s="5" t="s">
        <v>38</v>
      </c>
      <c r="D18" s="5" t="s">
        <v>9</v>
      </c>
      <c r="E18" s="5" t="s">
        <v>10</v>
      </c>
      <c r="F18" s="5">
        <v>78.430000000000007</v>
      </c>
      <c r="G18" s="5"/>
      <c r="H18" s="5">
        <v>78.430000000000007</v>
      </c>
      <c r="I18" s="5">
        <f t="shared" si="0"/>
        <v>15</v>
      </c>
    </row>
    <row r="19" spans="1:9" ht="18.75" customHeight="1">
      <c r="A19" s="3">
        <v>16</v>
      </c>
      <c r="B19" s="5" t="s">
        <v>39</v>
      </c>
      <c r="C19" s="5" t="s">
        <v>40</v>
      </c>
      <c r="D19" s="5" t="s">
        <v>9</v>
      </c>
      <c r="E19" s="5" t="s">
        <v>10</v>
      </c>
      <c r="F19" s="5">
        <v>78.08</v>
      </c>
      <c r="G19" s="5"/>
      <c r="H19" s="5">
        <v>78.08</v>
      </c>
      <c r="I19" s="5">
        <f t="shared" si="0"/>
        <v>16</v>
      </c>
    </row>
    <row r="20" spans="1:9" ht="18.75" customHeight="1">
      <c r="A20" s="3">
        <v>17</v>
      </c>
      <c r="B20" s="5" t="s">
        <v>41</v>
      </c>
      <c r="C20" s="5" t="s">
        <v>42</v>
      </c>
      <c r="D20" s="5" t="s">
        <v>9</v>
      </c>
      <c r="E20" s="5" t="s">
        <v>10</v>
      </c>
      <c r="F20" s="5">
        <v>77.819999999999993</v>
      </c>
      <c r="G20" s="5"/>
      <c r="H20" s="5">
        <v>77.819999999999993</v>
      </c>
      <c r="I20" s="5">
        <f t="shared" si="0"/>
        <v>17</v>
      </c>
    </row>
    <row r="21" spans="1:9" ht="18.75" customHeight="1">
      <c r="A21" s="3">
        <v>18</v>
      </c>
      <c r="B21" s="5" t="s">
        <v>43</v>
      </c>
      <c r="C21" s="5" t="s">
        <v>44</v>
      </c>
      <c r="D21" s="5" t="s">
        <v>9</v>
      </c>
      <c r="E21" s="5" t="s">
        <v>10</v>
      </c>
      <c r="F21" s="5">
        <v>77.5</v>
      </c>
      <c r="G21" s="5"/>
      <c r="H21" s="5">
        <v>77.5</v>
      </c>
      <c r="I21" s="5">
        <f t="shared" si="0"/>
        <v>18</v>
      </c>
    </row>
    <row r="22" spans="1:9" ht="18.75" customHeight="1">
      <c r="A22" s="3">
        <v>19</v>
      </c>
      <c r="B22" s="5" t="s">
        <v>45</v>
      </c>
      <c r="C22" s="5" t="s">
        <v>46</v>
      </c>
      <c r="D22" s="5" t="s">
        <v>9</v>
      </c>
      <c r="E22" s="5" t="s">
        <v>10</v>
      </c>
      <c r="F22" s="5">
        <v>77.209999999999994</v>
      </c>
      <c r="G22" s="5"/>
      <c r="H22" s="5">
        <v>77.209999999999994</v>
      </c>
      <c r="I22" s="5">
        <f t="shared" si="0"/>
        <v>19</v>
      </c>
    </row>
    <row r="23" spans="1:9" ht="18.75" customHeight="1">
      <c r="A23" s="3">
        <v>20</v>
      </c>
      <c r="B23" s="5" t="s">
        <v>47</v>
      </c>
      <c r="C23" s="5" t="s">
        <v>48</v>
      </c>
      <c r="D23" s="5" t="s">
        <v>9</v>
      </c>
      <c r="E23" s="5" t="s">
        <v>10</v>
      </c>
      <c r="F23" s="5">
        <v>77.180000000000007</v>
      </c>
      <c r="G23" s="5"/>
      <c r="H23" s="5">
        <v>77.180000000000007</v>
      </c>
      <c r="I23" s="5">
        <f t="shared" si="0"/>
        <v>20</v>
      </c>
    </row>
    <row r="24" spans="1:9" ht="18.75" customHeight="1">
      <c r="A24" s="3">
        <v>21</v>
      </c>
      <c r="B24" s="5" t="s">
        <v>49</v>
      </c>
      <c r="C24" s="5" t="s">
        <v>50</v>
      </c>
      <c r="D24" s="5" t="s">
        <v>9</v>
      </c>
      <c r="E24" s="5" t="s">
        <v>10</v>
      </c>
      <c r="F24" s="5">
        <v>77.150000000000006</v>
      </c>
      <c r="G24" s="5"/>
      <c r="H24" s="5">
        <v>77.150000000000006</v>
      </c>
      <c r="I24" s="5">
        <f t="shared" si="0"/>
        <v>21</v>
      </c>
    </row>
    <row r="25" spans="1:9" ht="18.75" customHeight="1">
      <c r="A25" s="3">
        <v>22</v>
      </c>
      <c r="B25" s="5" t="s">
        <v>51</v>
      </c>
      <c r="C25" s="5" t="s">
        <v>52</v>
      </c>
      <c r="D25" s="5" t="s">
        <v>53</v>
      </c>
      <c r="E25" s="5" t="s">
        <v>54</v>
      </c>
      <c r="F25" s="5">
        <v>82.76</v>
      </c>
      <c r="G25" s="5"/>
      <c r="H25" s="5">
        <v>82.76</v>
      </c>
      <c r="I25" s="5">
        <f t="shared" si="0"/>
        <v>1</v>
      </c>
    </row>
    <row r="26" spans="1:9" ht="18.75" customHeight="1">
      <c r="A26" s="3">
        <v>23</v>
      </c>
      <c r="B26" s="5" t="s">
        <v>55</v>
      </c>
      <c r="C26" s="5" t="s">
        <v>56</v>
      </c>
      <c r="D26" s="5" t="s">
        <v>53</v>
      </c>
      <c r="E26" s="5" t="s">
        <v>54</v>
      </c>
      <c r="F26" s="5">
        <v>82.47</v>
      </c>
      <c r="G26" s="5"/>
      <c r="H26" s="5">
        <v>82.47</v>
      </c>
      <c r="I26" s="5">
        <f t="shared" si="0"/>
        <v>2</v>
      </c>
    </row>
    <row r="27" spans="1:9" ht="18.75" customHeight="1">
      <c r="A27" s="3">
        <v>24</v>
      </c>
      <c r="B27" s="5" t="s">
        <v>57</v>
      </c>
      <c r="C27" s="5" t="s">
        <v>58</v>
      </c>
      <c r="D27" s="5" t="s">
        <v>53</v>
      </c>
      <c r="E27" s="5" t="s">
        <v>54</v>
      </c>
      <c r="F27" s="5">
        <v>81.540000000000006</v>
      </c>
      <c r="G27" s="5"/>
      <c r="H27" s="5">
        <v>81.540000000000006</v>
      </c>
      <c r="I27" s="5">
        <f t="shared" si="0"/>
        <v>3</v>
      </c>
    </row>
    <row r="28" spans="1:9" ht="18.75" customHeight="1">
      <c r="A28" s="3">
        <v>25</v>
      </c>
      <c r="B28" s="5" t="s">
        <v>59</v>
      </c>
      <c r="C28" s="5" t="s">
        <v>60</v>
      </c>
      <c r="D28" s="5" t="s">
        <v>53</v>
      </c>
      <c r="E28" s="5" t="s">
        <v>54</v>
      </c>
      <c r="F28" s="5">
        <f>H28-G28</f>
        <v>79.3</v>
      </c>
      <c r="G28" s="5">
        <v>2</v>
      </c>
      <c r="H28" s="5">
        <v>81.3</v>
      </c>
      <c r="I28" s="5">
        <f t="shared" si="0"/>
        <v>4</v>
      </c>
    </row>
    <row r="29" spans="1:9" ht="18.75" customHeight="1">
      <c r="A29" s="3">
        <v>26</v>
      </c>
      <c r="B29" s="5" t="s">
        <v>63</v>
      </c>
      <c r="C29" s="5" t="s">
        <v>64</v>
      </c>
      <c r="D29" s="5" t="s">
        <v>53</v>
      </c>
      <c r="E29" s="5" t="s">
        <v>54</v>
      </c>
      <c r="F29" s="5">
        <v>81.19</v>
      </c>
      <c r="G29" s="5"/>
      <c r="H29" s="5">
        <v>81.19</v>
      </c>
      <c r="I29" s="5">
        <f t="shared" si="0"/>
        <v>5</v>
      </c>
    </row>
    <row r="30" spans="1:9" ht="18.75" customHeight="1">
      <c r="A30" s="3">
        <v>27</v>
      </c>
      <c r="B30" s="5" t="s">
        <v>61</v>
      </c>
      <c r="C30" s="5" t="s">
        <v>62</v>
      </c>
      <c r="D30" s="5" t="s">
        <v>53</v>
      </c>
      <c r="E30" s="5" t="s">
        <v>54</v>
      </c>
      <c r="F30" s="5">
        <v>81.19</v>
      </c>
      <c r="G30" s="5"/>
      <c r="H30" s="5">
        <v>81.19</v>
      </c>
      <c r="I30" s="5">
        <f t="shared" si="0"/>
        <v>5</v>
      </c>
    </row>
    <row r="31" spans="1:9" ht="18.75" customHeight="1">
      <c r="A31" s="3">
        <v>28</v>
      </c>
      <c r="B31" s="5" t="s">
        <v>65</v>
      </c>
      <c r="C31" s="5" t="s">
        <v>66</v>
      </c>
      <c r="D31" s="5" t="s">
        <v>53</v>
      </c>
      <c r="E31" s="5" t="s">
        <v>54</v>
      </c>
      <c r="F31" s="5">
        <v>80.64</v>
      </c>
      <c r="G31" s="5"/>
      <c r="H31" s="5">
        <v>80.64</v>
      </c>
      <c r="I31" s="5">
        <f t="shared" si="0"/>
        <v>7</v>
      </c>
    </row>
    <row r="32" spans="1:9" ht="18.75" customHeight="1">
      <c r="A32" s="3">
        <v>29</v>
      </c>
      <c r="B32" s="5" t="s">
        <v>67</v>
      </c>
      <c r="C32" s="5" t="s">
        <v>68</v>
      </c>
      <c r="D32" s="5" t="s">
        <v>53</v>
      </c>
      <c r="E32" s="5" t="s">
        <v>54</v>
      </c>
      <c r="F32" s="5">
        <v>80.64</v>
      </c>
      <c r="G32" s="5"/>
      <c r="H32" s="5">
        <v>80.64</v>
      </c>
      <c r="I32" s="5">
        <f t="shared" si="0"/>
        <v>7</v>
      </c>
    </row>
    <row r="33" spans="1:9" ht="18.75" customHeight="1">
      <c r="A33" s="3">
        <v>30</v>
      </c>
      <c r="B33" s="5" t="s">
        <v>69</v>
      </c>
      <c r="C33" s="5" t="s">
        <v>70</v>
      </c>
      <c r="D33" s="5" t="s">
        <v>53</v>
      </c>
      <c r="E33" s="5" t="s">
        <v>54</v>
      </c>
      <c r="F33" s="5">
        <v>80.260000000000005</v>
      </c>
      <c r="G33" s="5"/>
      <c r="H33" s="5">
        <v>80.260000000000005</v>
      </c>
      <c r="I33" s="5">
        <f t="shared" si="0"/>
        <v>9</v>
      </c>
    </row>
    <row r="34" spans="1:9" ht="18.75" customHeight="1">
      <c r="A34" s="3">
        <v>31</v>
      </c>
      <c r="B34" s="5" t="s">
        <v>71</v>
      </c>
      <c r="C34" s="5" t="s">
        <v>72</v>
      </c>
      <c r="D34" s="5" t="s">
        <v>53</v>
      </c>
      <c r="E34" s="5" t="s">
        <v>54</v>
      </c>
      <c r="F34" s="5">
        <v>80.23</v>
      </c>
      <c r="G34" s="5"/>
      <c r="H34" s="5">
        <v>80.23</v>
      </c>
      <c r="I34" s="5">
        <f t="shared" si="0"/>
        <v>10</v>
      </c>
    </row>
    <row r="35" spans="1:9" ht="18.75" customHeight="1">
      <c r="A35" s="3">
        <v>32</v>
      </c>
      <c r="B35" s="5" t="s">
        <v>73</v>
      </c>
      <c r="C35" s="5" t="s">
        <v>74</v>
      </c>
      <c r="D35" s="5" t="s">
        <v>53</v>
      </c>
      <c r="E35" s="5" t="s">
        <v>54</v>
      </c>
      <c r="F35" s="5">
        <v>80.23</v>
      </c>
      <c r="G35" s="5"/>
      <c r="H35" s="5">
        <v>80.23</v>
      </c>
      <c r="I35" s="5">
        <f t="shared" si="0"/>
        <v>10</v>
      </c>
    </row>
    <row r="36" spans="1:9" ht="18.75" customHeight="1">
      <c r="A36" s="3">
        <v>33</v>
      </c>
      <c r="B36" s="5" t="s">
        <v>75</v>
      </c>
      <c r="C36" s="5" t="s">
        <v>76</v>
      </c>
      <c r="D36" s="5" t="s">
        <v>53</v>
      </c>
      <c r="E36" s="5" t="s">
        <v>54</v>
      </c>
      <c r="F36" s="5">
        <v>79.42</v>
      </c>
      <c r="G36" s="5"/>
      <c r="H36" s="5">
        <v>79.42</v>
      </c>
      <c r="I36" s="5">
        <f t="shared" ref="I36:I67" si="1">SUMPRODUCT(($D$4:$D$66=D36)*($H$4:$H$66&gt;H36))+1</f>
        <v>12</v>
      </c>
    </row>
    <row r="37" spans="1:9" ht="18.75" customHeight="1">
      <c r="A37" s="3">
        <v>34</v>
      </c>
      <c r="B37" s="5" t="s">
        <v>77</v>
      </c>
      <c r="C37" s="5" t="s">
        <v>78</v>
      </c>
      <c r="D37" s="5" t="s">
        <v>53</v>
      </c>
      <c r="E37" s="5" t="s">
        <v>54</v>
      </c>
      <c r="F37" s="5">
        <v>79.040000000000006</v>
      </c>
      <c r="G37" s="5"/>
      <c r="H37" s="5">
        <v>79.040000000000006</v>
      </c>
      <c r="I37" s="5">
        <f t="shared" si="1"/>
        <v>13</v>
      </c>
    </row>
    <row r="38" spans="1:9" ht="18.75" customHeight="1">
      <c r="A38" s="3">
        <v>35</v>
      </c>
      <c r="B38" s="5" t="s">
        <v>79</v>
      </c>
      <c r="C38" s="5" t="s">
        <v>80</v>
      </c>
      <c r="D38" s="5" t="s">
        <v>53</v>
      </c>
      <c r="E38" s="5" t="s">
        <v>54</v>
      </c>
      <c r="F38" s="5">
        <v>78.81</v>
      </c>
      <c r="G38" s="5"/>
      <c r="H38" s="5">
        <v>78.81</v>
      </c>
      <c r="I38" s="5">
        <f t="shared" si="1"/>
        <v>14</v>
      </c>
    </row>
    <row r="39" spans="1:9" ht="18.75" customHeight="1">
      <c r="A39" s="3">
        <v>36</v>
      </c>
      <c r="B39" s="5" t="s">
        <v>81</v>
      </c>
      <c r="C39" s="5" t="s">
        <v>82</v>
      </c>
      <c r="D39" s="5" t="s">
        <v>53</v>
      </c>
      <c r="E39" s="5" t="s">
        <v>54</v>
      </c>
      <c r="F39" s="5">
        <f>H39-G39</f>
        <v>77.760000000000005</v>
      </c>
      <c r="G39" s="5">
        <v>1</v>
      </c>
      <c r="H39" s="5">
        <v>78.760000000000005</v>
      </c>
      <c r="I39" s="5">
        <f t="shared" si="1"/>
        <v>15</v>
      </c>
    </row>
    <row r="40" spans="1:9" ht="18.75" customHeight="1">
      <c r="A40" s="3">
        <v>37</v>
      </c>
      <c r="B40" s="5" t="s">
        <v>83</v>
      </c>
      <c r="C40" s="5" t="s">
        <v>84</v>
      </c>
      <c r="D40" s="5" t="s">
        <v>53</v>
      </c>
      <c r="E40" s="5" t="s">
        <v>54</v>
      </c>
      <c r="F40" s="5">
        <f>H40-G40</f>
        <v>76.83</v>
      </c>
      <c r="G40" s="5">
        <v>1</v>
      </c>
      <c r="H40" s="5">
        <v>77.83</v>
      </c>
      <c r="I40" s="5">
        <f t="shared" si="1"/>
        <v>16</v>
      </c>
    </row>
    <row r="41" spans="1:9" ht="18.75" customHeight="1">
      <c r="A41" s="3">
        <v>38</v>
      </c>
      <c r="B41" s="5" t="s">
        <v>85</v>
      </c>
      <c r="C41" s="5" t="s">
        <v>86</v>
      </c>
      <c r="D41" s="5" t="s">
        <v>53</v>
      </c>
      <c r="E41" s="5" t="s">
        <v>54</v>
      </c>
      <c r="F41" s="5">
        <v>77.47</v>
      </c>
      <c r="G41" s="5"/>
      <c r="H41" s="5">
        <v>77.47</v>
      </c>
      <c r="I41" s="5">
        <f t="shared" si="1"/>
        <v>17</v>
      </c>
    </row>
    <row r="42" spans="1:9" ht="18.75" customHeight="1">
      <c r="A42" s="3">
        <v>39</v>
      </c>
      <c r="B42" s="5" t="s">
        <v>87</v>
      </c>
      <c r="C42" s="5" t="s">
        <v>88</v>
      </c>
      <c r="D42" s="5" t="s">
        <v>53</v>
      </c>
      <c r="E42" s="5" t="s">
        <v>54</v>
      </c>
      <c r="F42" s="5">
        <v>77.150000000000006</v>
      </c>
      <c r="G42" s="5"/>
      <c r="H42" s="5">
        <v>77.150000000000006</v>
      </c>
      <c r="I42" s="5">
        <f t="shared" si="1"/>
        <v>18</v>
      </c>
    </row>
    <row r="43" spans="1:9" ht="18.75" customHeight="1">
      <c r="A43" s="3">
        <v>40</v>
      </c>
      <c r="B43" s="5" t="s">
        <v>89</v>
      </c>
      <c r="C43" s="5" t="s">
        <v>90</v>
      </c>
      <c r="D43" s="5" t="s">
        <v>53</v>
      </c>
      <c r="E43" s="5" t="s">
        <v>54</v>
      </c>
      <c r="F43" s="5">
        <v>77.150000000000006</v>
      </c>
      <c r="G43" s="5"/>
      <c r="H43" s="5">
        <v>77.150000000000006</v>
      </c>
      <c r="I43" s="5">
        <f t="shared" si="1"/>
        <v>18</v>
      </c>
    </row>
    <row r="44" spans="1:9" ht="18.75" customHeight="1">
      <c r="A44" s="3">
        <v>41</v>
      </c>
      <c r="B44" s="5" t="s">
        <v>91</v>
      </c>
      <c r="C44" s="5" t="s">
        <v>92</v>
      </c>
      <c r="D44" s="5" t="s">
        <v>53</v>
      </c>
      <c r="E44" s="5" t="s">
        <v>54</v>
      </c>
      <c r="F44" s="5">
        <v>77.150000000000006</v>
      </c>
      <c r="G44" s="5"/>
      <c r="H44" s="5">
        <v>77.150000000000006</v>
      </c>
      <c r="I44" s="5">
        <f t="shared" si="1"/>
        <v>18</v>
      </c>
    </row>
    <row r="45" spans="1:9" ht="18.75" customHeight="1">
      <c r="A45" s="3">
        <v>42</v>
      </c>
      <c r="B45" s="5" t="s">
        <v>93</v>
      </c>
      <c r="C45" s="5" t="s">
        <v>94</v>
      </c>
      <c r="D45" s="5" t="s">
        <v>53</v>
      </c>
      <c r="E45" s="5" t="s">
        <v>54</v>
      </c>
      <c r="F45" s="5">
        <v>77.12</v>
      </c>
      <c r="G45" s="5"/>
      <c r="H45" s="5">
        <v>77.12</v>
      </c>
      <c r="I45" s="5">
        <f t="shared" si="1"/>
        <v>21</v>
      </c>
    </row>
    <row r="46" spans="1:9" ht="18.75" customHeight="1">
      <c r="A46" s="3">
        <v>43</v>
      </c>
      <c r="B46" s="5" t="s">
        <v>95</v>
      </c>
      <c r="C46" s="5" t="s">
        <v>96</v>
      </c>
      <c r="D46" s="5" t="s">
        <v>97</v>
      </c>
      <c r="E46" s="5" t="s">
        <v>98</v>
      </c>
      <c r="F46" s="5">
        <v>84.94</v>
      </c>
      <c r="G46" s="5"/>
      <c r="H46" s="5">
        <v>84.94</v>
      </c>
      <c r="I46" s="5">
        <f t="shared" si="1"/>
        <v>1</v>
      </c>
    </row>
    <row r="47" spans="1:9" ht="18.75" customHeight="1">
      <c r="A47" s="3">
        <v>44</v>
      </c>
      <c r="B47" s="5" t="s">
        <v>99</v>
      </c>
      <c r="C47" s="5" t="s">
        <v>100</v>
      </c>
      <c r="D47" s="5" t="s">
        <v>97</v>
      </c>
      <c r="E47" s="5" t="s">
        <v>98</v>
      </c>
      <c r="F47" s="5">
        <v>81.89</v>
      </c>
      <c r="G47" s="5"/>
      <c r="H47" s="5">
        <v>81.89</v>
      </c>
      <c r="I47" s="5">
        <f t="shared" si="1"/>
        <v>2</v>
      </c>
    </row>
    <row r="48" spans="1:9" ht="18.75" customHeight="1">
      <c r="A48" s="3">
        <v>45</v>
      </c>
      <c r="B48" s="5" t="s">
        <v>101</v>
      </c>
      <c r="C48" s="5" t="s">
        <v>102</v>
      </c>
      <c r="D48" s="5" t="s">
        <v>97</v>
      </c>
      <c r="E48" s="5" t="s">
        <v>98</v>
      </c>
      <c r="F48" s="5">
        <v>81.569999999999993</v>
      </c>
      <c r="G48" s="5"/>
      <c r="H48" s="5">
        <v>81.569999999999993</v>
      </c>
      <c r="I48" s="5">
        <f t="shared" si="1"/>
        <v>3</v>
      </c>
    </row>
    <row r="49" spans="1:9" ht="18.75" customHeight="1">
      <c r="A49" s="3">
        <v>46</v>
      </c>
      <c r="B49" s="5" t="s">
        <v>103</v>
      </c>
      <c r="C49" s="5" t="s">
        <v>104</v>
      </c>
      <c r="D49" s="5" t="s">
        <v>97</v>
      </c>
      <c r="E49" s="5" t="s">
        <v>98</v>
      </c>
      <c r="F49" s="5">
        <v>80.64</v>
      </c>
      <c r="G49" s="5"/>
      <c r="H49" s="5">
        <v>80.64</v>
      </c>
      <c r="I49" s="5">
        <f t="shared" si="1"/>
        <v>4</v>
      </c>
    </row>
    <row r="50" spans="1:9" ht="18.75" customHeight="1">
      <c r="A50" s="3">
        <v>47</v>
      </c>
      <c r="B50" s="5" t="s">
        <v>105</v>
      </c>
      <c r="C50" s="5" t="s">
        <v>106</v>
      </c>
      <c r="D50" s="5" t="s">
        <v>97</v>
      </c>
      <c r="E50" s="5" t="s">
        <v>98</v>
      </c>
      <c r="F50" s="5">
        <v>80.58</v>
      </c>
      <c r="G50" s="5"/>
      <c r="H50" s="5">
        <v>80.58</v>
      </c>
      <c r="I50" s="5">
        <f t="shared" si="1"/>
        <v>5</v>
      </c>
    </row>
    <row r="51" spans="1:9" ht="18.75" customHeight="1">
      <c r="A51" s="3">
        <v>48</v>
      </c>
      <c r="B51" s="5" t="s">
        <v>107</v>
      </c>
      <c r="C51" s="5" t="s">
        <v>108</v>
      </c>
      <c r="D51" s="5" t="s">
        <v>97</v>
      </c>
      <c r="E51" s="5" t="s">
        <v>98</v>
      </c>
      <c r="F51" s="5">
        <v>80.349999999999994</v>
      </c>
      <c r="G51" s="5"/>
      <c r="H51" s="5">
        <v>80.349999999999994</v>
      </c>
      <c r="I51" s="5">
        <f t="shared" si="1"/>
        <v>6</v>
      </c>
    </row>
    <row r="52" spans="1:9" ht="18.75" customHeight="1">
      <c r="A52" s="3">
        <v>49</v>
      </c>
      <c r="B52" s="5" t="s">
        <v>109</v>
      </c>
      <c r="C52" s="5" t="s">
        <v>110</v>
      </c>
      <c r="D52" s="5" t="s">
        <v>97</v>
      </c>
      <c r="E52" s="5" t="s">
        <v>98</v>
      </c>
      <c r="F52" s="5">
        <v>80.349999999999994</v>
      </c>
      <c r="G52" s="5"/>
      <c r="H52" s="5">
        <v>80.349999999999994</v>
      </c>
      <c r="I52" s="5">
        <f t="shared" si="1"/>
        <v>6</v>
      </c>
    </row>
    <row r="53" spans="1:9" ht="18.75" customHeight="1">
      <c r="A53" s="3">
        <v>50</v>
      </c>
      <c r="B53" s="5" t="s">
        <v>111</v>
      </c>
      <c r="C53" s="5" t="s">
        <v>112</v>
      </c>
      <c r="D53" s="5" t="s">
        <v>97</v>
      </c>
      <c r="E53" s="5" t="s">
        <v>98</v>
      </c>
      <c r="F53" s="5">
        <v>79.97</v>
      </c>
      <c r="G53" s="5"/>
      <c r="H53" s="5">
        <v>79.97</v>
      </c>
      <c r="I53" s="5">
        <f t="shared" si="1"/>
        <v>8</v>
      </c>
    </row>
    <row r="54" spans="1:9" ht="18.75" customHeight="1">
      <c r="A54" s="3">
        <v>51</v>
      </c>
      <c r="B54" s="5" t="s">
        <v>113</v>
      </c>
      <c r="C54" s="5" t="s">
        <v>114</v>
      </c>
      <c r="D54" s="5" t="s">
        <v>97</v>
      </c>
      <c r="E54" s="5" t="s">
        <v>98</v>
      </c>
      <c r="F54" s="5">
        <v>79.680000000000007</v>
      </c>
      <c r="G54" s="5"/>
      <c r="H54" s="5">
        <v>79.680000000000007</v>
      </c>
      <c r="I54" s="5">
        <f t="shared" si="1"/>
        <v>9</v>
      </c>
    </row>
    <row r="55" spans="1:9" ht="18.75" customHeight="1">
      <c r="A55" s="3">
        <v>52</v>
      </c>
      <c r="B55" s="5" t="s">
        <v>115</v>
      </c>
      <c r="C55" s="5" t="s">
        <v>116</v>
      </c>
      <c r="D55" s="5" t="s">
        <v>97</v>
      </c>
      <c r="E55" s="5" t="s">
        <v>98</v>
      </c>
      <c r="F55" s="5">
        <v>79.680000000000007</v>
      </c>
      <c r="G55" s="5"/>
      <c r="H55" s="5">
        <v>79.680000000000007</v>
      </c>
      <c r="I55" s="5">
        <f t="shared" si="1"/>
        <v>9</v>
      </c>
    </row>
    <row r="56" spans="1:9" ht="18.75" customHeight="1">
      <c r="A56" s="3">
        <v>53</v>
      </c>
      <c r="B56" s="5" t="s">
        <v>117</v>
      </c>
      <c r="C56" s="5" t="s">
        <v>118</v>
      </c>
      <c r="D56" s="5" t="s">
        <v>97</v>
      </c>
      <c r="E56" s="5" t="s">
        <v>98</v>
      </c>
      <c r="F56" s="5">
        <v>78.72</v>
      </c>
      <c r="G56" s="5"/>
      <c r="H56" s="5">
        <v>78.72</v>
      </c>
      <c r="I56" s="5">
        <f t="shared" si="1"/>
        <v>11</v>
      </c>
    </row>
    <row r="57" spans="1:9" ht="18.75" customHeight="1">
      <c r="A57" s="3">
        <v>54</v>
      </c>
      <c r="B57" s="5" t="s">
        <v>119</v>
      </c>
      <c r="C57" s="5" t="s">
        <v>120</v>
      </c>
      <c r="D57" s="5" t="s">
        <v>97</v>
      </c>
      <c r="E57" s="5" t="s">
        <v>98</v>
      </c>
      <c r="F57" s="5">
        <v>78.430000000000007</v>
      </c>
      <c r="G57" s="5"/>
      <c r="H57" s="5">
        <v>78.430000000000007</v>
      </c>
      <c r="I57" s="5">
        <f t="shared" si="1"/>
        <v>12</v>
      </c>
    </row>
    <row r="58" spans="1:9" ht="18.75" customHeight="1">
      <c r="A58" s="3">
        <v>55</v>
      </c>
      <c r="B58" s="5" t="s">
        <v>121</v>
      </c>
      <c r="C58" s="5" t="s">
        <v>122</v>
      </c>
      <c r="D58" s="5" t="s">
        <v>97</v>
      </c>
      <c r="E58" s="5" t="s">
        <v>98</v>
      </c>
      <c r="F58" s="5">
        <v>78.430000000000007</v>
      </c>
      <c r="G58" s="5"/>
      <c r="H58" s="5">
        <v>78.430000000000007</v>
      </c>
      <c r="I58" s="5">
        <f t="shared" si="1"/>
        <v>12</v>
      </c>
    </row>
    <row r="59" spans="1:9" ht="18.75" customHeight="1">
      <c r="A59" s="3">
        <v>56</v>
      </c>
      <c r="B59" s="5" t="s">
        <v>123</v>
      </c>
      <c r="C59" s="5" t="s">
        <v>124</v>
      </c>
      <c r="D59" s="5" t="s">
        <v>97</v>
      </c>
      <c r="E59" s="5" t="s">
        <v>98</v>
      </c>
      <c r="F59" s="5">
        <v>78.11</v>
      </c>
      <c r="G59" s="5"/>
      <c r="H59" s="5">
        <v>78.11</v>
      </c>
      <c r="I59" s="5">
        <f t="shared" si="1"/>
        <v>14</v>
      </c>
    </row>
    <row r="60" spans="1:9" ht="18.75" customHeight="1">
      <c r="A60" s="3">
        <v>57</v>
      </c>
      <c r="B60" s="5" t="s">
        <v>125</v>
      </c>
      <c r="C60" s="5" t="s">
        <v>126</v>
      </c>
      <c r="D60" s="5" t="s">
        <v>97</v>
      </c>
      <c r="E60" s="5" t="s">
        <v>98</v>
      </c>
      <c r="F60" s="5">
        <v>78.11</v>
      </c>
      <c r="G60" s="5"/>
      <c r="H60" s="5">
        <v>78.11</v>
      </c>
      <c r="I60" s="5">
        <f t="shared" si="1"/>
        <v>14</v>
      </c>
    </row>
    <row r="61" spans="1:9" ht="18.75" customHeight="1">
      <c r="A61" s="3">
        <v>58</v>
      </c>
      <c r="B61" s="5" t="s">
        <v>127</v>
      </c>
      <c r="C61" s="5" t="s">
        <v>128</v>
      </c>
      <c r="D61" s="5" t="s">
        <v>97</v>
      </c>
      <c r="E61" s="5" t="s">
        <v>98</v>
      </c>
      <c r="F61" s="5">
        <v>77.760000000000005</v>
      </c>
      <c r="G61" s="5"/>
      <c r="H61" s="5">
        <v>77.760000000000005</v>
      </c>
      <c r="I61" s="5">
        <f t="shared" si="1"/>
        <v>16</v>
      </c>
    </row>
    <row r="62" spans="1:9" ht="18.75" customHeight="1">
      <c r="A62" s="3">
        <v>59</v>
      </c>
      <c r="B62" s="5" t="s">
        <v>129</v>
      </c>
      <c r="C62" s="5" t="s">
        <v>130</v>
      </c>
      <c r="D62" s="5" t="s">
        <v>97</v>
      </c>
      <c r="E62" s="5" t="s">
        <v>98</v>
      </c>
      <c r="F62" s="5">
        <v>76.86</v>
      </c>
      <c r="G62" s="5"/>
      <c r="H62" s="5">
        <v>76.86</v>
      </c>
      <c r="I62" s="5">
        <f t="shared" si="1"/>
        <v>17</v>
      </c>
    </row>
    <row r="63" spans="1:9" ht="18.75" customHeight="1">
      <c r="A63" s="3">
        <v>60</v>
      </c>
      <c r="B63" s="5" t="s">
        <v>131</v>
      </c>
      <c r="C63" s="5" t="s">
        <v>132</v>
      </c>
      <c r="D63" s="5" t="s">
        <v>97</v>
      </c>
      <c r="E63" s="5" t="s">
        <v>98</v>
      </c>
      <c r="F63" s="5">
        <v>76.25</v>
      </c>
      <c r="G63" s="5"/>
      <c r="H63" s="5">
        <v>76.25</v>
      </c>
      <c r="I63" s="5">
        <f t="shared" si="1"/>
        <v>18</v>
      </c>
    </row>
    <row r="64" spans="1:9" ht="18.75" customHeight="1">
      <c r="A64" s="3">
        <v>61</v>
      </c>
      <c r="B64" s="5" t="s">
        <v>133</v>
      </c>
      <c r="C64" s="5" t="s">
        <v>134</v>
      </c>
      <c r="D64" s="5" t="s">
        <v>97</v>
      </c>
      <c r="E64" s="5" t="s">
        <v>98</v>
      </c>
      <c r="F64" s="5">
        <v>75.61</v>
      </c>
      <c r="G64" s="5"/>
      <c r="H64" s="5">
        <v>75.61</v>
      </c>
      <c r="I64" s="5">
        <f t="shared" si="1"/>
        <v>19</v>
      </c>
    </row>
    <row r="65" spans="1:9" ht="18.75" customHeight="1">
      <c r="A65" s="3">
        <v>62</v>
      </c>
      <c r="B65" s="5" t="s">
        <v>135</v>
      </c>
      <c r="C65" s="5" t="s">
        <v>136</v>
      </c>
      <c r="D65" s="5" t="s">
        <v>97</v>
      </c>
      <c r="E65" s="5" t="s">
        <v>98</v>
      </c>
      <c r="F65" s="5">
        <v>75.61</v>
      </c>
      <c r="G65" s="5"/>
      <c r="H65" s="5">
        <v>75.61</v>
      </c>
      <c r="I65" s="5">
        <f t="shared" si="1"/>
        <v>19</v>
      </c>
    </row>
    <row r="66" spans="1:9" ht="18.75" customHeight="1">
      <c r="A66" s="3">
        <v>63</v>
      </c>
      <c r="B66" s="5" t="s">
        <v>137</v>
      </c>
      <c r="C66" s="5" t="s">
        <v>138</v>
      </c>
      <c r="D66" s="5" t="s">
        <v>97</v>
      </c>
      <c r="E66" s="5" t="s">
        <v>98</v>
      </c>
      <c r="F66" s="5">
        <v>75.55</v>
      </c>
      <c r="G66" s="5"/>
      <c r="H66" s="5">
        <v>75.55</v>
      </c>
      <c r="I66" s="5">
        <f t="shared" si="1"/>
        <v>21</v>
      </c>
    </row>
  </sheetData>
  <mergeCells count="2">
    <mergeCell ref="A1:B1"/>
    <mergeCell ref="A2:I2"/>
  </mergeCells>
  <phoneticPr fontId="3" type="noConversion"/>
  <pageMargins left="0.9" right="0.38" top="0.67" bottom="0.7" header="0.5" footer="0.5"/>
  <pageSetup paperSize="9" pageOrder="overThenDown" orientation="portrait" cellComments="asDisplayed" useFirstPageNumber="1"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准考证信息-长岭</vt:lpstr>
      <vt:lpstr>'准考证信息-长岭'!Print_Titles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2024-05-13T06:10:10Z</cp:lastPrinted>
  <dcterms:created xsi:type="dcterms:W3CDTF">2024-05-12T05:34:14Z</dcterms:created>
  <dcterms:modified xsi:type="dcterms:W3CDTF">2024-05-13T06:10:11Z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2052-11.3.0.9221</vt:lpwstr>
  </property>
</Properties>
</file>