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<sst xmlns="http://schemas.openxmlformats.org/spreadsheetml/2006/main" count="115" uniqueCount="59">
  <si>
    <t>山西中医药大学2024年公开招聘编外聘用制工作人员面试成绩及综合成绩</t>
  </si>
  <si>
    <t>应聘岗位</t>
  </si>
  <si>
    <t>姓名</t>
  </si>
  <si>
    <t>准考证号</t>
  </si>
  <si>
    <t>笔试成绩</t>
  </si>
  <si>
    <t>面试成绩</t>
  </si>
  <si>
    <t>总成绩</t>
  </si>
  <si>
    <t>排名</t>
  </si>
  <si>
    <t>备注</t>
  </si>
  <si>
    <t>专技岗1-临床医师</t>
  </si>
  <si>
    <t>王丽</t>
  </si>
  <si>
    <t>1</t>
  </si>
  <si>
    <t>高旭东</t>
  </si>
  <si>
    <t>2</t>
  </si>
  <si>
    <t>程志花</t>
  </si>
  <si>
    <t>3</t>
  </si>
  <si>
    <t>席倩倩</t>
  </si>
  <si>
    <t>4</t>
  </si>
  <si>
    <t>阴峥</t>
  </si>
  <si>
    <t>缺考</t>
  </si>
  <si>
    <t>5</t>
  </si>
  <si>
    <t>贾沙沙</t>
  </si>
  <si>
    <t>6</t>
  </si>
  <si>
    <t>专技岗2-护士</t>
  </si>
  <si>
    <t>丁鑫</t>
  </si>
  <si>
    <t>许旻馨</t>
  </si>
  <si>
    <t>蒋磊</t>
  </si>
  <si>
    <t>胡嘉颖</t>
  </si>
  <si>
    <t>贺红红</t>
  </si>
  <si>
    <t>高瑞星</t>
  </si>
  <si>
    <t>专技岗3-会计</t>
  </si>
  <si>
    <t>董京京</t>
  </si>
  <si>
    <t>宋泽荣</t>
  </si>
  <si>
    <t>李换换</t>
  </si>
  <si>
    <t>专技岗4-中药调剂员</t>
  </si>
  <si>
    <t>李淑云</t>
  </si>
  <si>
    <t>陈静</t>
  </si>
  <si>
    <t>王佳</t>
  </si>
  <si>
    <t>王琪</t>
  </si>
  <si>
    <t>王新莉</t>
  </si>
  <si>
    <t>赵倩茹</t>
  </si>
  <si>
    <t>张芳</t>
  </si>
  <si>
    <t>7</t>
  </si>
  <si>
    <t>专技岗5-中药煎煮员</t>
  </si>
  <si>
    <t>蒙升权</t>
  </si>
  <si>
    <t>张军</t>
  </si>
  <si>
    <t>连晓静</t>
  </si>
  <si>
    <t>专技岗6-新闻采编员</t>
  </si>
  <si>
    <t>崔雨唯</t>
  </si>
  <si>
    <t>徐斯然</t>
  </si>
  <si>
    <t>梁子玉</t>
  </si>
  <si>
    <t>专技7-实验员</t>
  </si>
  <si>
    <t>李可欣</t>
  </si>
  <si>
    <t>马丽</t>
  </si>
  <si>
    <t>工勤岗1-管道工</t>
  </si>
  <si>
    <t>李世达</t>
  </si>
  <si>
    <t>巩志刚</t>
  </si>
  <si>
    <t>王飞飞</t>
  </si>
  <si>
    <t>王午强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</si>
</sst>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" workbookViewId="0">
      <selection activeCell="K6" sqref="K6"/>
    </sheetView>
  </sheetViews>
  <sheetFormatPr defaultColWidth="9" defaultRowHeight="14.25" outlineLevelCol="7"/>
  <cols>
    <col min="1" max="1" width="21.5833333333333" style="3" customWidth="1"/>
    <col min="2" max="2" width="9.575" style="3" customWidth="1"/>
    <col min="3" max="3" width="16.35" style="3" customWidth="1"/>
    <col min="4" max="4" width="10.75" style="4" customWidth="1"/>
    <col min="5" max="5" width="11.875" style="4" customWidth="1"/>
    <col min="6" max="6" width="10" style="4" customWidth="1"/>
    <col min="7" max="7" width="7.625" style="5" customWidth="1"/>
    <col min="8" max="8" width="6.875" style="6" customWidth="1"/>
  </cols>
  <sheetData>
    <row r="1" ht="4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2" customFormat="1" ht="30" customHeight="1" spans="1:8">
      <c r="A3" s="12" t="s">
        <v>9</v>
      </c>
      <c r="B3" s="12" t="s">
        <v>10</v>
      </c>
      <c r="C3" s="13">
        <v>202401006</v>
      </c>
      <c r="D3" s="14">
        <v>84</v>
      </c>
      <c r="E3" s="15">
        <v>88</v>
      </c>
      <c r="F3" s="16">
        <f>D3*0.6+E3*0.4</f>
        <v>85.6</v>
      </c>
      <c r="G3" s="17" t="s">
        <v>11</v>
      </c>
      <c r="H3" s="18"/>
    </row>
    <row r="4" s="2" customFormat="1" ht="30" customHeight="1" spans="1:8">
      <c r="A4" s="12" t="s">
        <v>9</v>
      </c>
      <c r="B4" s="12" t="s">
        <v>12</v>
      </c>
      <c r="C4" s="13">
        <v>202401009</v>
      </c>
      <c r="D4" s="14">
        <v>74.5</v>
      </c>
      <c r="E4" s="15">
        <v>75.8</v>
      </c>
      <c r="F4" s="16">
        <f>D4*0.6+E4*0.4</f>
        <v>75.02</v>
      </c>
      <c r="G4" s="17" t="s">
        <v>13</v>
      </c>
      <c r="H4" s="18"/>
    </row>
    <row r="5" s="2" customFormat="1" ht="30" customHeight="1" spans="1:8">
      <c r="A5" s="12" t="s">
        <v>9</v>
      </c>
      <c r="B5" s="12" t="s">
        <v>14</v>
      </c>
      <c r="C5" s="13">
        <v>202401008</v>
      </c>
      <c r="D5" s="14">
        <v>75</v>
      </c>
      <c r="E5" s="15">
        <v>65.3</v>
      </c>
      <c r="F5" s="16">
        <f>D5*0.6+E5*0.4</f>
        <v>71.12</v>
      </c>
      <c r="G5" s="17" t="s">
        <v>15</v>
      </c>
      <c r="H5" s="18"/>
    </row>
    <row r="6" s="2" customFormat="1" ht="30" customHeight="1" spans="1:8">
      <c r="A6" s="12" t="s">
        <v>9</v>
      </c>
      <c r="B6" s="12" t="s">
        <v>16</v>
      </c>
      <c r="C6" s="13">
        <v>202401002</v>
      </c>
      <c r="D6" s="14">
        <v>74</v>
      </c>
      <c r="E6" s="15">
        <v>62.8</v>
      </c>
      <c r="F6" s="16">
        <f>D6*0.6+E6*0.4</f>
        <v>69.52</v>
      </c>
      <c r="G6" s="17" t="s">
        <v>17</v>
      </c>
      <c r="H6" s="18"/>
    </row>
    <row r="7" s="2" customFormat="1" ht="30" customHeight="1" spans="1:8">
      <c r="A7" s="12" t="s">
        <v>9</v>
      </c>
      <c r="B7" s="12" t="s">
        <v>18</v>
      </c>
      <c r="C7" s="13">
        <v>202401001</v>
      </c>
      <c r="D7" s="14">
        <v>83</v>
      </c>
      <c r="E7" s="15" t="s">
        <v>19</v>
      </c>
      <c r="F7" s="16">
        <f>D7*0.6</f>
        <v>49.8</v>
      </c>
      <c r="G7" s="17" t="s">
        <v>20</v>
      </c>
      <c r="H7" s="18"/>
    </row>
    <row r="8" s="2" customFormat="1" ht="30" customHeight="1" spans="1:8">
      <c r="A8" s="12" t="s">
        <v>9</v>
      </c>
      <c r="B8" s="12" t="s">
        <v>21</v>
      </c>
      <c r="C8" s="13">
        <v>202401007</v>
      </c>
      <c r="D8" s="14">
        <v>78</v>
      </c>
      <c r="E8" s="15" t="s">
        <v>19</v>
      </c>
      <c r="F8" s="16">
        <f>D8*0.6</f>
        <v>46.8</v>
      </c>
      <c r="G8" s="17" t="s">
        <v>22</v>
      </c>
      <c r="H8" s="18"/>
    </row>
    <row r="9" s="2" customFormat="1" ht="30" customHeight="1" spans="1:8">
      <c r="A9" s="12" t="s">
        <v>23</v>
      </c>
      <c r="B9" s="12" t="s">
        <v>24</v>
      </c>
      <c r="C9" s="13">
        <v>202402005</v>
      </c>
      <c r="D9" s="14">
        <v>77</v>
      </c>
      <c r="E9" s="15">
        <v>88.7</v>
      </c>
      <c r="F9" s="16">
        <f t="shared" ref="F9:F23" si="0">D9*0.6+E9*0.4</f>
        <v>81.68</v>
      </c>
      <c r="G9" s="17" t="s">
        <v>11</v>
      </c>
      <c r="H9" s="18"/>
    </row>
    <row r="10" s="2" customFormat="1" ht="30" customHeight="1" spans="1:8">
      <c r="A10" s="12" t="s">
        <v>23</v>
      </c>
      <c r="B10" s="12" t="s">
        <v>25</v>
      </c>
      <c r="C10" s="13">
        <v>202402006</v>
      </c>
      <c r="D10" s="14">
        <v>78</v>
      </c>
      <c r="E10" s="15">
        <v>81.9</v>
      </c>
      <c r="F10" s="16">
        <f t="shared" si="0"/>
        <v>79.56</v>
      </c>
      <c r="G10" s="17" t="s">
        <v>13</v>
      </c>
      <c r="H10" s="18"/>
    </row>
    <row r="11" s="2" customFormat="1" ht="30" customHeight="1" spans="1:8">
      <c r="A11" s="12" t="s">
        <v>23</v>
      </c>
      <c r="B11" s="12" t="s">
        <v>26</v>
      </c>
      <c r="C11" s="13">
        <v>202402002</v>
      </c>
      <c r="D11" s="14">
        <v>77.5</v>
      </c>
      <c r="E11" s="15">
        <v>79.9</v>
      </c>
      <c r="F11" s="16">
        <f t="shared" si="0"/>
        <v>78.46</v>
      </c>
      <c r="G11" s="17" t="s">
        <v>15</v>
      </c>
      <c r="H11" s="18"/>
    </row>
    <row r="12" s="2" customFormat="1" ht="30" customHeight="1" spans="1:8">
      <c r="A12" s="12" t="s">
        <v>23</v>
      </c>
      <c r="B12" s="12" t="s">
        <v>27</v>
      </c>
      <c r="C12" s="13">
        <v>202402004</v>
      </c>
      <c r="D12" s="14">
        <v>77</v>
      </c>
      <c r="E12" s="15">
        <v>80.3</v>
      </c>
      <c r="F12" s="16">
        <f t="shared" si="0"/>
        <v>78.32</v>
      </c>
      <c r="G12" s="17" t="s">
        <v>17</v>
      </c>
      <c r="H12" s="18"/>
    </row>
    <row r="13" s="2" customFormat="1" ht="30" customHeight="1" spans="1:8">
      <c r="A13" s="12" t="s">
        <v>23</v>
      </c>
      <c r="B13" s="12" t="s">
        <v>28</v>
      </c>
      <c r="C13" s="13">
        <v>202402019</v>
      </c>
      <c r="D13" s="14">
        <v>76.5</v>
      </c>
      <c r="E13" s="15">
        <v>75.7</v>
      </c>
      <c r="F13" s="16">
        <f t="shared" si="0"/>
        <v>76.18</v>
      </c>
      <c r="G13" s="17" t="s">
        <v>20</v>
      </c>
      <c r="H13" s="18"/>
    </row>
    <row r="14" s="2" customFormat="1" ht="30" customHeight="1" spans="1:8">
      <c r="A14" s="12" t="s">
        <v>23</v>
      </c>
      <c r="B14" s="12" t="s">
        <v>29</v>
      </c>
      <c r="C14" s="13">
        <v>202402038</v>
      </c>
      <c r="D14" s="14">
        <v>76.5</v>
      </c>
      <c r="E14" s="15">
        <v>69.3</v>
      </c>
      <c r="F14" s="16">
        <f t="shared" si="0"/>
        <v>73.62</v>
      </c>
      <c r="G14" s="17" t="s">
        <v>22</v>
      </c>
      <c r="H14" s="18"/>
    </row>
    <row r="15" s="2" customFormat="1" ht="30" customHeight="1" spans="1:8">
      <c r="A15" s="12" t="s">
        <v>30</v>
      </c>
      <c r="B15" s="12" t="s">
        <v>31</v>
      </c>
      <c r="C15" s="13">
        <v>202403015</v>
      </c>
      <c r="D15" s="14">
        <v>86</v>
      </c>
      <c r="E15" s="15">
        <v>75.42</v>
      </c>
      <c r="F15" s="16">
        <f t="shared" si="0"/>
        <v>81.768</v>
      </c>
      <c r="G15" s="17" t="s">
        <v>11</v>
      </c>
      <c r="H15" s="18"/>
    </row>
    <row r="16" s="2" customFormat="1" ht="30" customHeight="1" spans="1:8">
      <c r="A16" s="12" t="s">
        <v>30</v>
      </c>
      <c r="B16" s="12" t="s">
        <v>32</v>
      </c>
      <c r="C16" s="13">
        <v>202403006</v>
      </c>
      <c r="D16" s="14">
        <v>85</v>
      </c>
      <c r="E16" s="15">
        <v>76.2</v>
      </c>
      <c r="F16" s="16">
        <f t="shared" si="0"/>
        <v>81.48</v>
      </c>
      <c r="G16" s="17" t="s">
        <v>13</v>
      </c>
      <c r="H16" s="18"/>
    </row>
    <row r="17" s="2" customFormat="1" ht="30" customHeight="1" spans="1:8">
      <c r="A17" s="12" t="s">
        <v>30</v>
      </c>
      <c r="B17" s="12" t="s">
        <v>33</v>
      </c>
      <c r="C17" s="13">
        <v>202403003</v>
      </c>
      <c r="D17" s="14">
        <v>85</v>
      </c>
      <c r="E17" s="15">
        <v>59.6</v>
      </c>
      <c r="F17" s="16">
        <f t="shared" si="0"/>
        <v>74.84</v>
      </c>
      <c r="G17" s="17" t="s">
        <v>15</v>
      </c>
      <c r="H17" s="18"/>
    </row>
    <row r="18" s="2" customFormat="1" ht="30" customHeight="1" spans="1:8">
      <c r="A18" s="12" t="s">
        <v>34</v>
      </c>
      <c r="B18" s="12" t="s">
        <v>35</v>
      </c>
      <c r="C18" s="13">
        <v>202404005</v>
      </c>
      <c r="D18" s="14">
        <v>86</v>
      </c>
      <c r="E18" s="15">
        <v>84.4</v>
      </c>
      <c r="F18" s="16">
        <f t="shared" si="0"/>
        <v>85.36</v>
      </c>
      <c r="G18" s="17" t="s">
        <v>11</v>
      </c>
      <c r="H18" s="18"/>
    </row>
    <row r="19" s="2" customFormat="1" ht="30" customHeight="1" spans="1:8">
      <c r="A19" s="12" t="s">
        <v>34</v>
      </c>
      <c r="B19" s="12" t="s">
        <v>36</v>
      </c>
      <c r="C19" s="13">
        <v>202404003</v>
      </c>
      <c r="D19" s="14">
        <v>87</v>
      </c>
      <c r="E19" s="15">
        <v>77.3</v>
      </c>
      <c r="F19" s="16">
        <f t="shared" si="0"/>
        <v>83.12</v>
      </c>
      <c r="G19" s="17" t="s">
        <v>13</v>
      </c>
      <c r="H19" s="18"/>
    </row>
    <row r="20" s="2" customFormat="1" ht="30" customHeight="1" spans="1:8">
      <c r="A20" s="12" t="s">
        <v>34</v>
      </c>
      <c r="B20" s="12" t="s">
        <v>37</v>
      </c>
      <c r="C20" s="13">
        <v>202404004</v>
      </c>
      <c r="D20" s="14">
        <v>85.5</v>
      </c>
      <c r="E20" s="15">
        <v>77.4</v>
      </c>
      <c r="F20" s="16">
        <f t="shared" si="0"/>
        <v>82.26</v>
      </c>
      <c r="G20" s="17" t="s">
        <v>15</v>
      </c>
      <c r="H20" s="18"/>
    </row>
    <row r="21" s="2" customFormat="1" ht="30" customHeight="1" spans="1:8">
      <c r="A21" s="12" t="s">
        <v>34</v>
      </c>
      <c r="B21" s="12" t="s">
        <v>38</v>
      </c>
      <c r="C21" s="13">
        <v>202404002</v>
      </c>
      <c r="D21" s="14">
        <v>78</v>
      </c>
      <c r="E21" s="15">
        <v>68.5</v>
      </c>
      <c r="F21" s="16">
        <f t="shared" si="0"/>
        <v>74.2</v>
      </c>
      <c r="G21" s="17" t="s">
        <v>17</v>
      </c>
      <c r="H21" s="18"/>
    </row>
    <row r="22" s="2" customFormat="1" ht="30" customHeight="1" spans="1:8">
      <c r="A22" s="12" t="s">
        <v>34</v>
      </c>
      <c r="B22" s="12" t="s">
        <v>39</v>
      </c>
      <c r="C22" s="13">
        <v>202404006</v>
      </c>
      <c r="D22" s="14">
        <v>75</v>
      </c>
      <c r="E22" s="15">
        <v>68.7</v>
      </c>
      <c r="F22" s="16">
        <f t="shared" si="0"/>
        <v>72.48</v>
      </c>
      <c r="G22" s="17" t="s">
        <v>20</v>
      </c>
      <c r="H22" s="18"/>
    </row>
    <row r="23" s="2" customFormat="1" ht="30" customHeight="1" spans="1:8">
      <c r="A23" s="12" t="s">
        <v>34</v>
      </c>
      <c r="B23" s="12" t="s">
        <v>40</v>
      </c>
      <c r="C23" s="13">
        <v>202404001</v>
      </c>
      <c r="D23" s="14">
        <v>76.5</v>
      </c>
      <c r="E23" s="15">
        <v>63.5</v>
      </c>
      <c r="F23" s="16">
        <f t="shared" si="0"/>
        <v>71.3</v>
      </c>
      <c r="G23" s="17" t="s">
        <v>22</v>
      </c>
      <c r="H23" s="18"/>
    </row>
    <row r="24" s="2" customFormat="1" ht="30" customHeight="1" spans="1:8">
      <c r="A24" s="12" t="s">
        <v>34</v>
      </c>
      <c r="B24" s="12" t="s">
        <v>41</v>
      </c>
      <c r="C24" s="13">
        <v>202404007</v>
      </c>
      <c r="D24" s="14">
        <v>75</v>
      </c>
      <c r="E24" s="15" t="s">
        <v>19</v>
      </c>
      <c r="F24" s="16">
        <f>D24*0.6</f>
        <v>45</v>
      </c>
      <c r="G24" s="17" t="s">
        <v>42</v>
      </c>
      <c r="H24" s="18"/>
    </row>
    <row r="25" s="2" customFormat="1" ht="30" customHeight="1" spans="1:8">
      <c r="A25" s="12" t="s">
        <v>43</v>
      </c>
      <c r="B25" s="12" t="s">
        <v>44</v>
      </c>
      <c r="C25" s="13">
        <v>202405002</v>
      </c>
      <c r="D25" s="14">
        <v>78</v>
      </c>
      <c r="E25" s="15">
        <v>83</v>
      </c>
      <c r="F25" s="16">
        <f t="shared" ref="F25:F31" si="1">D25*0.6+E25*0.4</f>
        <v>80</v>
      </c>
      <c r="G25" s="17" t="s">
        <v>11</v>
      </c>
      <c r="H25" s="18"/>
    </row>
    <row r="26" s="2" customFormat="1" ht="30" customHeight="1" spans="1:8">
      <c r="A26" s="12" t="s">
        <v>43</v>
      </c>
      <c r="B26" s="12" t="s">
        <v>45</v>
      </c>
      <c r="C26" s="13">
        <v>202405006</v>
      </c>
      <c r="D26" s="14">
        <v>76</v>
      </c>
      <c r="E26" s="15">
        <v>85.6</v>
      </c>
      <c r="F26" s="16">
        <f t="shared" si="1"/>
        <v>79.84</v>
      </c>
      <c r="G26" s="17" t="s">
        <v>13</v>
      </c>
      <c r="H26" s="18"/>
    </row>
    <row r="27" s="2" customFormat="1" ht="30" customHeight="1" spans="1:8">
      <c r="A27" s="12" t="s">
        <v>43</v>
      </c>
      <c r="B27" s="12" t="s">
        <v>46</v>
      </c>
      <c r="C27" s="13">
        <v>202405003</v>
      </c>
      <c r="D27" s="14">
        <v>68</v>
      </c>
      <c r="E27" s="15">
        <v>73.1</v>
      </c>
      <c r="F27" s="16">
        <f t="shared" si="1"/>
        <v>70.04</v>
      </c>
      <c r="G27" s="17" t="s">
        <v>15</v>
      </c>
      <c r="H27" s="18"/>
    </row>
    <row r="28" s="2" customFormat="1" ht="30" customHeight="1" spans="1:8">
      <c r="A28" s="12" t="s">
        <v>47</v>
      </c>
      <c r="B28" s="12" t="s">
        <v>48</v>
      </c>
      <c r="C28" s="13">
        <v>202406004</v>
      </c>
      <c r="D28" s="14">
        <v>73.5</v>
      </c>
      <c r="E28" s="15">
        <v>84.6</v>
      </c>
      <c r="F28" s="16">
        <f t="shared" si="1"/>
        <v>77.94</v>
      </c>
      <c r="G28" s="17" t="s">
        <v>11</v>
      </c>
      <c r="H28" s="18"/>
    </row>
    <row r="29" s="2" customFormat="1" ht="30" customHeight="1" spans="1:8">
      <c r="A29" s="12" t="s">
        <v>47</v>
      </c>
      <c r="B29" s="12" t="s">
        <v>49</v>
      </c>
      <c r="C29" s="13">
        <v>202406003</v>
      </c>
      <c r="D29" s="14">
        <v>72.5</v>
      </c>
      <c r="E29" s="15">
        <v>85.8</v>
      </c>
      <c r="F29" s="16">
        <f t="shared" si="1"/>
        <v>77.82</v>
      </c>
      <c r="G29" s="17" t="s">
        <v>13</v>
      </c>
      <c r="H29" s="18"/>
    </row>
    <row r="30" s="2" customFormat="1" ht="30" customHeight="1" spans="1:8">
      <c r="A30" s="12" t="s">
        <v>47</v>
      </c>
      <c r="B30" s="12" t="s">
        <v>50</v>
      </c>
      <c r="C30" s="13">
        <v>202406002</v>
      </c>
      <c r="D30" s="14">
        <v>69</v>
      </c>
      <c r="E30" s="15">
        <v>72.4</v>
      </c>
      <c r="F30" s="16">
        <f t="shared" si="1"/>
        <v>70.36</v>
      </c>
      <c r="G30" s="17" t="s">
        <v>15</v>
      </c>
      <c r="H30" s="18"/>
    </row>
    <row r="31" s="2" customFormat="1" ht="30" customHeight="1" spans="1:8">
      <c r="A31" s="12" t="s">
        <v>51</v>
      </c>
      <c r="B31" s="12" t="s">
        <v>52</v>
      </c>
      <c r="C31" s="13">
        <v>202407001</v>
      </c>
      <c r="D31" s="14">
        <v>86</v>
      </c>
      <c r="E31" s="15">
        <v>83.6</v>
      </c>
      <c r="F31" s="16">
        <f t="shared" si="1"/>
        <v>85.04</v>
      </c>
      <c r="G31" s="17" t="s">
        <v>11</v>
      </c>
      <c r="H31" s="18"/>
    </row>
    <row r="32" s="2" customFormat="1" ht="30" customHeight="1" spans="1:8">
      <c r="A32" s="12" t="s">
        <v>51</v>
      </c>
      <c r="B32" s="12" t="s">
        <v>53</v>
      </c>
      <c r="C32" s="13">
        <v>202407002</v>
      </c>
      <c r="D32" s="14">
        <v>63</v>
      </c>
      <c r="E32" s="15" t="s">
        <v>19</v>
      </c>
      <c r="F32" s="16">
        <f>D32*0.6</f>
        <v>37.8</v>
      </c>
      <c r="G32" s="17" t="s">
        <v>13</v>
      </c>
      <c r="H32" s="18"/>
    </row>
    <row r="33" s="2" customFormat="1" ht="30" customHeight="1" spans="1:8">
      <c r="A33" s="12" t="s">
        <v>54</v>
      </c>
      <c r="B33" s="12" t="s">
        <v>55</v>
      </c>
      <c r="C33" s="13">
        <v>202408005</v>
      </c>
      <c r="D33" s="14">
        <v>63</v>
      </c>
      <c r="E33" s="15">
        <v>81.8</v>
      </c>
      <c r="F33" s="16">
        <f>D33*0.6+E33*0.4</f>
        <v>70.52</v>
      </c>
      <c r="G33" s="17" t="s">
        <v>11</v>
      </c>
      <c r="H33" s="18"/>
    </row>
    <row r="34" s="2" customFormat="1" ht="30" customHeight="1" spans="1:8">
      <c r="A34" s="12" t="s">
        <v>54</v>
      </c>
      <c r="B34" s="12" t="s">
        <v>56</v>
      </c>
      <c r="C34" s="13">
        <v>202408003</v>
      </c>
      <c r="D34" s="14">
        <v>63</v>
      </c>
      <c r="E34" s="15">
        <v>80.4</v>
      </c>
      <c r="F34" s="16">
        <f>D34*0.6+E34*0.4</f>
        <v>69.96</v>
      </c>
      <c r="G34" s="17" t="s">
        <v>13</v>
      </c>
      <c r="H34" s="18"/>
    </row>
    <row r="35" s="2" customFormat="1" ht="30" customHeight="1" spans="1:8">
      <c r="A35" s="12" t="s">
        <v>54</v>
      </c>
      <c r="B35" s="12" t="s">
        <v>57</v>
      </c>
      <c r="C35" s="13">
        <v>202408006</v>
      </c>
      <c r="D35" s="14">
        <v>71</v>
      </c>
      <c r="E35" s="15">
        <v>68.2</v>
      </c>
      <c r="F35" s="16">
        <f>D35*0.6+E35*0.4</f>
        <v>69.88</v>
      </c>
      <c r="G35" s="17" t="s">
        <v>15</v>
      </c>
      <c r="H35" s="18"/>
    </row>
    <row r="36" s="2" customFormat="1" ht="30" customHeight="1" spans="1:8">
      <c r="A36" s="12" t="s">
        <v>54</v>
      </c>
      <c r="B36" s="12" t="s">
        <v>58</v>
      </c>
      <c r="C36" s="13">
        <v>202408002</v>
      </c>
      <c r="D36" s="14">
        <v>64</v>
      </c>
      <c r="E36" s="15">
        <v>70</v>
      </c>
      <c r="F36" s="16">
        <f>D36*0.6+E36*0.4</f>
        <v>66.4</v>
      </c>
      <c r="G36" s="17" t="s">
        <v>17</v>
      </c>
      <c r="H36" s="18"/>
    </row>
  </sheetData>
  <sortState ref="A2:K24">
    <sortCondition ref="A2:A24"/>
    <sortCondition ref="F2:F24" descending="1"/>
  </sortState>
  <mergeCells count="1">
    <mergeCell ref="A1:H1"/>
  </mergeCells>
  <pageMargins left="0.393055555555556" right="0.432638888888889" top="0.550694444444444" bottom="0.590277777777778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2006-09-14T11:21:00Z</dcterms:created>
  <dcterms:modified xsi:type="dcterms:W3CDTF">2024-05-11T10:47:01Z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BFB38627C86340F1944B06D2D7EB0AB2</vt:lpwstr>
  </property>
</Properties>
</file>