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递补入围体检人员名单" sheetId="6" r:id="rId1"/>
  </sheets>
  <definedNames>
    <definedName name="_xlnm.Print_Area" localSheetId="0">递补入围体检人员名单!$A$1:$K$13</definedName>
    <definedName name="_xlnm.Print_Titles" localSheetId="0">递补入围体检人员名单!#REF!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<sst xmlns="http://schemas.openxmlformats.org/spreadsheetml/2006/main" count="29" uniqueCount="27">
  <si>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r>
      <t>2024</t>
    </r>
    <r>
      <rPr>
        <sz val="14"/>
        <color theme="1"/>
        <rFont val="方正小标宋简体"/>
        <charset val="134"/>
      </rPr>
      <t>年开化县山区海岛县公务员专项招录递补入围体检人员名单公布（三）</t>
    </r>
  </si>
  <si>
    <r>
      <t xml:space="preserve">       </t>
    </r>
    <r>
      <rPr>
        <sz val="12"/>
        <color theme="1"/>
        <rFont val="宋体"/>
        <charset val="134"/>
      </rPr>
      <t>根据省公务员局《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年浙江省山区海岛县机关单位专项招录公务员公告》和《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年浙江省各级机关单位考试录用公务员公告》精神，因部分考生放弃考察，现将递补入围体检人员名单公布如下：</t>
    </r>
  </si>
  <si>
    <t>报考单位</t>
  </si>
  <si>
    <r>
      <rPr>
        <b/>
        <sz val="12"/>
        <color theme="1"/>
        <rFont val="宋体"/>
        <charset val="134"/>
      </rPr>
      <t>报考职位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</si>
  <si>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</si>
  <si>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准考证号</t>
    </r>
  </si>
  <si>
    <r>
      <rPr>
        <b/>
        <sz val="12"/>
        <color theme="1"/>
        <rFont val="宋体"/>
        <charset val="134"/>
      </rPr>
      <t>笔试总成绩</t>
    </r>
  </si>
  <si>
    <r>
      <rPr>
        <b/>
        <sz val="12"/>
        <color theme="1"/>
        <rFont val="宋体"/>
        <charset val="134"/>
      </rPr>
      <t>笔试折合成绩（</t>
    </r>
    <r>
      <rPr>
        <b/>
        <sz val="12"/>
        <color theme="1"/>
        <rFont val="Times New Roman"/>
        <charset val="134"/>
      </rPr>
      <t>40%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</si>
  <si>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面试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成绩</t>
    </r>
  </si>
  <si>
    <r>
      <rPr>
        <b/>
        <sz val="12"/>
        <color theme="1"/>
        <rFont val="宋体"/>
        <charset val="134"/>
      </rPr>
      <t>面试折合成绩（</t>
    </r>
    <r>
      <rPr>
        <b/>
        <sz val="12"/>
        <color theme="1"/>
        <rFont val="Times New Roman"/>
        <charset val="134"/>
      </rPr>
      <t>60%</t>
    </r>
    <r>
      <rPr>
        <b/>
        <sz val="12"/>
        <color theme="1"/>
        <rFont val="宋体"/>
        <charset val="134"/>
      </rPr>
      <t>）</t>
    </r>
  </si>
  <si>
    <t>总成绩</t>
  </si>
  <si>
    <r>
      <rPr>
        <b/>
        <sz val="12"/>
        <color theme="1"/>
        <rFont val="宋体"/>
        <charset val="134"/>
      </rPr>
      <t>本职位名次</t>
    </r>
  </si>
  <si>
    <r>
      <rPr>
        <b/>
        <sz val="12"/>
        <color theme="1"/>
        <rFont val="宋体"/>
        <charset val="134"/>
      </rPr>
      <t>备注</t>
    </r>
  </si>
  <si>
    <t>开化县机关事务保障中心</t>
  </si>
  <si>
    <t>网络管理一级科员</t>
  </si>
  <si>
    <t>106071402804</t>
  </si>
  <si>
    <t>放弃</t>
  </si>
  <si>
    <t>方振涛</t>
  </si>
  <si>
    <t>101051303018</t>
  </si>
  <si>
    <r>
      <rPr>
        <sz val="12"/>
        <rFont val="宋体"/>
        <charset val="134"/>
      </rPr>
      <t>依次递补</t>
    </r>
  </si>
  <si>
    <t>开化县人民检察院</t>
  </si>
  <si>
    <t>四级检察官助理1</t>
  </si>
  <si>
    <t>102102903308</t>
  </si>
  <si>
    <t>陈铖</t>
  </si>
  <si>
    <t>106061101612</t>
  </si>
  <si>
    <r>
      <t xml:space="preserve">        </t>
    </r>
    <r>
      <rPr>
        <sz val="12"/>
        <color theme="1"/>
        <rFont val="宋体"/>
        <charset val="134"/>
      </rPr>
      <t>请递补入围体检人员携带本人身份证、一寸免冠近照一张，于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日下午到开化县行政中心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号楼（浙江省开化县永吉二路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号）</t>
    </r>
    <r>
      <rPr>
        <sz val="12"/>
        <color theme="1"/>
        <rFont val="Times New Roman"/>
        <charset val="134"/>
      </rPr>
      <t>711</t>
    </r>
    <r>
      <rPr>
        <sz val="12"/>
        <color theme="1"/>
        <rFont val="宋体"/>
        <charset val="134"/>
      </rPr>
      <t>办公室领取《体检通知书》。体检时间、地点详见体检通知单。</t>
    </r>
  </si>
  <si>
    <r>
      <rPr>
        <sz val="12"/>
        <color theme="1"/>
        <rFont val="宋体"/>
        <charset val="134"/>
      </rPr>
      <t>开化县公务员局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</si>
</sst>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_ "/>
    <numFmt numFmtId="179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color theme="1"/>
      <name val="方正小标宋简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178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2"/>
  <sheetViews>
    <sheetView tabSelected="1" view="pageBreakPreview" zoomScale="115" zoomScaleNormal="120" workbookViewId="0">
      <selection activeCell="N5" sqref="N5"/>
    </sheetView>
  </sheetViews>
  <sheetFormatPr defaultColWidth="9" defaultRowHeight="13.5"/>
  <cols>
    <col min="1" max="1" width="17.325" style="3" customWidth="1"/>
    <col min="2" max="2" width="18.7916666666667" style="3" customWidth="1"/>
    <col min="3" max="3" width="9.70833333333333" style="3" customWidth="1"/>
    <col min="4" max="4" width="13.75" style="3" customWidth="1"/>
    <col min="5" max="5" width="12.6" style="4" customWidth="1"/>
    <col min="6" max="6" width="12.6583333333333" style="4" customWidth="1"/>
    <col min="7" max="7" width="11.55" customWidth="1"/>
    <col min="8" max="8" width="13.3" customWidth="1"/>
    <col min="9" max="9" width="9.36666666666667" customWidth="1"/>
    <col min="10" max="10" width="8.475" customWidth="1"/>
    <col min="11" max="11" width="10.4166666666667" customWidth="1"/>
  </cols>
  <sheetData>
    <row r="1" ht="2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6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9" t="s">
        <v>8</v>
      </c>
      <c r="H3" s="11" t="s">
        <v>9</v>
      </c>
      <c r="I3" s="11" t="s">
        <v>10</v>
      </c>
      <c r="J3" s="22" t="s">
        <v>11</v>
      </c>
      <c r="K3" s="23" t="s">
        <v>12</v>
      </c>
    </row>
    <row r="4" s="2" customFormat="1" ht="32" customHeight="1" spans="1:11">
      <c r="A4" s="12" t="s">
        <v>13</v>
      </c>
      <c r="B4" s="13" t="s">
        <v>14</v>
      </c>
      <c r="C4" s="14"/>
      <c r="D4" s="15" t="s">
        <v>15</v>
      </c>
      <c r="E4" s="16">
        <v>138.8</v>
      </c>
      <c r="F4" s="17">
        <f t="shared" ref="F4:F7" si="0">E4/2*0.4</f>
        <v>27.76</v>
      </c>
      <c r="G4" s="16">
        <v>77.82</v>
      </c>
      <c r="H4" s="17">
        <f t="shared" ref="H4:H7" si="1">G4*0.6</f>
        <v>46.692</v>
      </c>
      <c r="I4" s="17">
        <f t="shared" ref="I4:I7" si="2">F4+H4</f>
        <v>74.452</v>
      </c>
      <c r="J4" s="24">
        <v>1</v>
      </c>
      <c r="K4" s="25" t="s">
        <v>16</v>
      </c>
    </row>
    <row r="5" s="2" customFormat="1" ht="32" customHeight="1" spans="1:11">
      <c r="A5" s="12"/>
      <c r="B5" s="13"/>
      <c r="C5" s="14" t="s">
        <v>17</v>
      </c>
      <c r="D5" s="15" t="s">
        <v>18</v>
      </c>
      <c r="E5" s="16">
        <v>135</v>
      </c>
      <c r="F5" s="17">
        <f t="shared" si="0"/>
        <v>27</v>
      </c>
      <c r="G5" s="16">
        <v>78.64</v>
      </c>
      <c r="H5" s="17">
        <f t="shared" si="1"/>
        <v>47.184</v>
      </c>
      <c r="I5" s="17">
        <f t="shared" si="2"/>
        <v>74.184</v>
      </c>
      <c r="J5" s="24">
        <v>2</v>
      </c>
      <c r="K5" s="26" t="s">
        <v>19</v>
      </c>
    </row>
    <row r="6" s="2" customFormat="1" ht="32" customHeight="1" spans="1:11">
      <c r="A6" s="12" t="s">
        <v>20</v>
      </c>
      <c r="B6" s="13" t="s">
        <v>21</v>
      </c>
      <c r="C6" s="14"/>
      <c r="D6" s="15" t="s">
        <v>22</v>
      </c>
      <c r="E6" s="16">
        <v>130.8</v>
      </c>
      <c r="F6" s="17">
        <f t="shared" si="0"/>
        <v>26.16</v>
      </c>
      <c r="G6" s="16">
        <v>80.78</v>
      </c>
      <c r="H6" s="17">
        <f t="shared" si="1"/>
        <v>48.468</v>
      </c>
      <c r="I6" s="17">
        <f t="shared" si="2"/>
        <v>74.628</v>
      </c>
      <c r="J6" s="24">
        <v>1</v>
      </c>
      <c r="K6" s="25" t="s">
        <v>16</v>
      </c>
    </row>
    <row r="7" s="2" customFormat="1" ht="32" customHeight="1" spans="1:11">
      <c r="A7" s="12"/>
      <c r="B7" s="13"/>
      <c r="C7" s="14" t="s">
        <v>23</v>
      </c>
      <c r="D7" s="15" t="s">
        <v>24</v>
      </c>
      <c r="E7" s="16">
        <v>123</v>
      </c>
      <c r="F7" s="17">
        <f t="shared" si="0"/>
        <v>24.6</v>
      </c>
      <c r="G7" s="16">
        <v>77.6</v>
      </c>
      <c r="H7" s="17">
        <f t="shared" si="1"/>
        <v>46.56</v>
      </c>
      <c r="I7" s="17">
        <f t="shared" si="2"/>
        <v>71.16</v>
      </c>
      <c r="J7" s="24">
        <v>2</v>
      </c>
      <c r="K7" s="26" t="s">
        <v>19</v>
      </c>
    </row>
    <row r="8" ht="36" customHeight="1" spans="1:11">
      <c r="A8" s="6" t="s">
        <v>25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ht="15.75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15.75" spans="1:11">
      <c r="A10" s="18"/>
      <c r="B10" s="18"/>
      <c r="C10" s="18"/>
      <c r="D10" s="18"/>
      <c r="E10" s="19"/>
      <c r="F10" s="19"/>
      <c r="G10" s="20"/>
      <c r="H10" s="20"/>
      <c r="I10" s="20"/>
      <c r="J10" s="19" t="s">
        <v>26</v>
      </c>
      <c r="K10" s="19"/>
    </row>
    <row r="11" ht="15.75" spans="1:11">
      <c r="A11" s="18"/>
      <c r="B11" s="18"/>
      <c r="C11" s="18"/>
      <c r="D11" s="18"/>
      <c r="E11" s="19"/>
      <c r="F11" s="19"/>
      <c r="G11" s="21"/>
      <c r="H11" s="20"/>
      <c r="I11" s="20"/>
      <c r="J11" s="27">
        <v>45426</v>
      </c>
      <c r="K11" s="27"/>
    </row>
    <row r="12" ht="15.75" spans="1:9">
      <c r="A12" s="18"/>
      <c r="B12" s="18"/>
      <c r="C12" s="18"/>
      <c r="D12" s="18"/>
      <c r="E12" s="19"/>
      <c r="F12" s="19"/>
      <c r="H12" s="20"/>
      <c r="I12" s="20"/>
    </row>
  </sheetData>
  <mergeCells count="9">
    <mergeCell ref="A1:K1"/>
    <mergeCell ref="A2:K2"/>
    <mergeCell ref="A8:K8"/>
    <mergeCell ref="J10:K10"/>
    <mergeCell ref="J11:K11"/>
    <mergeCell ref="A4:A5"/>
    <mergeCell ref="A6:A7"/>
    <mergeCell ref="B4:B5"/>
    <mergeCell ref="B6:B7"/>
  </mergeCells>
  <printOptions horizontalCentered="1"/>
  <pageMargins left="0.0784722222222222" right="0.236111111111111" top="0.590277777777778" bottom="0.314583333333333" header="0.314583333333333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jhkvg</dc:creator>
  <cp:lastModifiedBy>匿名用户</cp:lastModifiedBy>
  <dcterms:created xsi:type="dcterms:W3CDTF">2019-06-13T03:20:00Z</dcterms:created>
  <dcterms:modified xsi:type="dcterms:W3CDTF">2024-05-13T13:50:17Z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869C21CD15F940A0896F61F5307FE9EC</vt:lpwstr>
  </property>
</Properties>
</file>