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美姑县机关事业单位工作人员养老保险服务中心" sheetId="3" r:id="rId1"/>
    <sheet name="美姑县教育工（学）团队指导中心" sheetId="4" r:id="rId2"/>
    <sheet name="美姑县教育考试中心" sheetId="25" r:id="rId3"/>
    <sheet name="美姑县目标督查服务中心" sheetId="5" r:id="rId4"/>
    <sheet name="美姑县人工影响天气中心" sheetId="6" r:id="rId5"/>
    <sheet name="美姑县人事考试和人才交流中心" sheetId="7" r:id="rId6"/>
    <sheet name="美姑县食品药品快速检测站" sheetId="8" r:id="rId7"/>
    <sheet name="美姑县网络舆情监测中心" sheetId="9" r:id="rId8"/>
    <sheet name="美姑县综合消防应急救援中队" sheetId="10" r:id="rId9"/>
    <sheet name="Sheet1" sheetId="24" r:id="rId10"/>
  </sheets>
  <definedNames>
    <definedName name="_xlnm._FilterDatabase" localSheetId="0" hidden="1">美姑县机关事业单位工作人员养老保险服务中心!$A$1:$P$74</definedName>
    <definedName name="_xlnm._FilterDatabase" localSheetId="1" hidden="1">'美姑县教育工（学）团队指导中心'!$A$1:$P$23</definedName>
    <definedName name="_xlnm._FilterDatabase" localSheetId="2" hidden="1">美姑县教育考试中心!$A$1:$P$79</definedName>
    <definedName name="_xlnm._FilterDatabase" localSheetId="3" hidden="1">美姑县目标督查服务中心!$A$1:$P$35</definedName>
    <definedName name="_xlnm._FilterDatabase" localSheetId="4" hidden="1">美姑县人工影响天气中心!$A$1:$P$54</definedName>
    <definedName name="_xlnm._FilterDatabase" localSheetId="5" hidden="1">美姑县人事考试和人才交流中心!$A$1:$P$39</definedName>
    <definedName name="_xlnm._FilterDatabase" localSheetId="6" hidden="1">美姑县食品药品快速检测站!$A$1:$P$135</definedName>
    <definedName name="_xlnm._FilterDatabase" localSheetId="7" hidden="1">美姑县网络舆情监测中心!$A$1:$P$196</definedName>
    <definedName name="_xlnm._FilterDatabase" localSheetId="8" hidden="1">美姑县综合消防应急救援中队!$A$1:$P$54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<sst xmlns="http://schemas.openxmlformats.org/spreadsheetml/2006/main" count="5624" uniqueCount="1649">
  <si>
    <t>美姑县2024年上半年公开考试招聘事业单位工作人员笔试总成绩排名及面试入围资格审查人员名单</t>
  </si>
  <si>
    <t>序 号</t>
  </si>
  <si>
    <t>身份证号</t>
  </si>
  <si>
    <t>性 别</t>
  </si>
  <si>
    <t>报考单位</t>
  </si>
  <si>
    <t>报考岗位</t>
  </si>
  <si>
    <t>岗位编码</t>
  </si>
  <si>
    <t>准考证号</t>
  </si>
  <si>
    <t>笔试原始成绩</t>
  </si>
  <si>
    <t>政策性加分</t>
  </si>
  <si>
    <t>彝语文成绩</t>
  </si>
  <si>
    <r>
      <rPr>
        <b/>
        <sz val="10"/>
        <color theme="1"/>
        <rFont val="宋体"/>
        <charset val="134"/>
        <scheme val="minor"/>
      </rPr>
      <t>笔试成绩（笔试原始成绩</t>
    </r>
    <r>
      <rPr>
        <b/>
        <sz val="10"/>
        <color theme="1"/>
        <rFont val="Arial"/>
        <charset val="134"/>
      </rPr>
      <t>×</t>
    </r>
    <r>
      <rPr>
        <b/>
        <sz val="10"/>
        <color theme="1"/>
        <rFont val="宋体"/>
        <charset val="134"/>
        <scheme val="minor"/>
      </rPr>
      <t>90%+彝语文</t>
    </r>
    <r>
      <rPr>
        <b/>
        <sz val="10"/>
        <color theme="1"/>
        <rFont val="Arial"/>
        <charset val="134"/>
      </rPr>
      <t>×</t>
    </r>
    <r>
      <rPr>
        <b/>
        <sz val="10"/>
        <color theme="1"/>
        <rFont val="宋体"/>
        <charset val="134"/>
        <scheme val="minor"/>
      </rPr>
      <t>10%）</t>
    </r>
  </si>
  <si>
    <t>笔试总成绩（笔试成绩+政策性加分）</t>
  </si>
  <si>
    <t>排 名</t>
  </si>
  <si>
    <t>招聘名额</t>
  </si>
  <si>
    <t>是否入围面试资格复审</t>
  </si>
  <si>
    <t>备 注</t>
  </si>
  <si>
    <t>513425199407098648</t>
  </si>
  <si>
    <t>女</t>
  </si>
  <si>
    <t>美姑县机关事业单位工作人员养老保险服务中心</t>
  </si>
  <si>
    <t>工作人员</t>
  </si>
  <si>
    <t>1908030102</t>
  </si>
  <si>
    <t>2119080101018</t>
  </si>
  <si>
    <t>64.1</t>
  </si>
  <si>
    <t>是</t>
  </si>
  <si>
    <t>513423199803028366</t>
  </si>
  <si>
    <t>2119080101016</t>
  </si>
  <si>
    <t>66.3</t>
  </si>
  <si>
    <t>513423199602109346</t>
  </si>
  <si>
    <t>2119080101013</t>
  </si>
  <si>
    <t>60.1</t>
  </si>
  <si>
    <t>513432199602014124</t>
  </si>
  <si>
    <t>2119080101111</t>
  </si>
  <si>
    <t>513431199608161129</t>
  </si>
  <si>
    <t>2119080101102</t>
  </si>
  <si>
    <t>57.2</t>
  </si>
  <si>
    <t>513431199005060011</t>
  </si>
  <si>
    <t>男</t>
  </si>
  <si>
    <t>2119080101029</t>
  </si>
  <si>
    <t>56.4</t>
  </si>
  <si>
    <t>513427198808111629</t>
  </si>
  <si>
    <t>2119080100926</t>
  </si>
  <si>
    <t>55.0</t>
  </si>
  <si>
    <t>2119080101019</t>
  </si>
  <si>
    <t>54.3</t>
  </si>
  <si>
    <t>511529199507083709</t>
  </si>
  <si>
    <t>2119080100930</t>
  </si>
  <si>
    <t>53.4</t>
  </si>
  <si>
    <t>513436199503314530</t>
  </si>
  <si>
    <t>2119080101122</t>
  </si>
  <si>
    <t>510422199904086013</t>
  </si>
  <si>
    <t>2119080100927</t>
  </si>
  <si>
    <t>53.3</t>
  </si>
  <si>
    <t>513437199707020215</t>
  </si>
  <si>
    <t>2119080101201</t>
  </si>
  <si>
    <t>53.0</t>
  </si>
  <si>
    <t>513437199705210410</t>
  </si>
  <si>
    <t>2119080101130</t>
  </si>
  <si>
    <t>51.2</t>
  </si>
  <si>
    <t>513401198902013511</t>
  </si>
  <si>
    <t>2119080101002</t>
  </si>
  <si>
    <t>50.6</t>
  </si>
  <si>
    <t>511133200007032428</t>
  </si>
  <si>
    <t>2119080100929</t>
  </si>
  <si>
    <t>50.3</t>
  </si>
  <si>
    <t>513436199804034014</t>
  </si>
  <si>
    <t>2119080101126</t>
  </si>
  <si>
    <t>48.7</t>
  </si>
  <si>
    <t>513723200002173979</t>
  </si>
  <si>
    <t>2119080101204</t>
  </si>
  <si>
    <t>48.5</t>
  </si>
  <si>
    <t>513401199611044419</t>
  </si>
  <si>
    <t>2119080101004</t>
  </si>
  <si>
    <t>48.3</t>
  </si>
  <si>
    <t>513432199506204315</t>
  </si>
  <si>
    <t>2119080101110</t>
  </si>
  <si>
    <t>47.9</t>
  </si>
  <si>
    <t>51343720001021682X</t>
  </si>
  <si>
    <t>2119080101203</t>
  </si>
  <si>
    <t>46.7</t>
  </si>
  <si>
    <t>513436199306040243</t>
  </si>
  <si>
    <t>2119080101120</t>
  </si>
  <si>
    <t>46.4</t>
  </si>
  <si>
    <t>513429199601197012</t>
  </si>
  <si>
    <t>2119080101025</t>
  </si>
  <si>
    <t>47.1</t>
  </si>
  <si>
    <t>513436199708214226</t>
  </si>
  <si>
    <t>2119080101125</t>
  </si>
  <si>
    <t>47.0</t>
  </si>
  <si>
    <t>513430199510150628</t>
  </si>
  <si>
    <t>2119080101026</t>
  </si>
  <si>
    <t>45.4</t>
  </si>
  <si>
    <t>513431199602154622</t>
  </si>
  <si>
    <t>2119080101101</t>
  </si>
  <si>
    <t>45.3</t>
  </si>
  <si>
    <t>513431199807033218</t>
  </si>
  <si>
    <t>2119080101104</t>
  </si>
  <si>
    <t>45.1</t>
  </si>
  <si>
    <t>513401199703097921</t>
  </si>
  <si>
    <t>2119080101005</t>
  </si>
  <si>
    <t>43.8</t>
  </si>
  <si>
    <t>513401199905218111</t>
  </si>
  <si>
    <t>2119080101007</t>
  </si>
  <si>
    <t>44.8</t>
  </si>
  <si>
    <t>532129199709110720</t>
  </si>
  <si>
    <t>2119080101206</t>
  </si>
  <si>
    <t>44.2</t>
  </si>
  <si>
    <t>513433199705186910</t>
  </si>
  <si>
    <t>2119080101116</t>
  </si>
  <si>
    <t>513432199504032716</t>
  </si>
  <si>
    <t>2119080101109</t>
  </si>
  <si>
    <t>43.2</t>
  </si>
  <si>
    <t>511132199605124822</t>
  </si>
  <si>
    <t>2119080100928</t>
  </si>
  <si>
    <t>42.2</t>
  </si>
  <si>
    <t>513401199806257422</t>
  </si>
  <si>
    <t>2119080101006</t>
  </si>
  <si>
    <t>513423199106075108</t>
  </si>
  <si>
    <t>2119080101010</t>
  </si>
  <si>
    <t>41.2</t>
  </si>
  <si>
    <t>513423199210084899</t>
  </si>
  <si>
    <t>2119080101011</t>
  </si>
  <si>
    <t>41.1</t>
  </si>
  <si>
    <t>513431199708052739</t>
  </si>
  <si>
    <t>2119080101103</t>
  </si>
  <si>
    <t>40.4</t>
  </si>
  <si>
    <t>513436200004081336</t>
  </si>
  <si>
    <t>2119080101127</t>
  </si>
  <si>
    <t>39.9</t>
  </si>
  <si>
    <t>513401200002208129</t>
  </si>
  <si>
    <t>2119080101009</t>
  </si>
  <si>
    <t>39.5</t>
  </si>
  <si>
    <t>513436199308220221</t>
  </si>
  <si>
    <t>2119080101121</t>
  </si>
  <si>
    <t>38.2</t>
  </si>
  <si>
    <t>513427199202044833</t>
  </si>
  <si>
    <t>2119080101020</t>
  </si>
  <si>
    <t>39.1</t>
  </si>
  <si>
    <t>513431199912031169</t>
  </si>
  <si>
    <t>2119080101105</t>
  </si>
  <si>
    <t>38.5</t>
  </si>
  <si>
    <t>513431198906072525</t>
  </si>
  <si>
    <t>2119080101028</t>
  </si>
  <si>
    <t>513430199907096420</t>
  </si>
  <si>
    <t>2119080101027</t>
  </si>
  <si>
    <t>38.1</t>
  </si>
  <si>
    <t>513432199404087322</t>
  </si>
  <si>
    <t>2119080101108</t>
  </si>
  <si>
    <t>36.6</t>
  </si>
  <si>
    <t>510421199205146121</t>
  </si>
  <si>
    <t>2119080100925</t>
  </si>
  <si>
    <t>36.0</t>
  </si>
  <si>
    <t>513432199803041428</t>
  </si>
  <si>
    <t>2119080101114</t>
  </si>
  <si>
    <t>35.3</t>
  </si>
  <si>
    <t>513401199911192624</t>
  </si>
  <si>
    <t>2119080101008</t>
  </si>
  <si>
    <t>33.8</t>
  </si>
  <si>
    <t>513424199210242718</t>
  </si>
  <si>
    <t>2119080101017</t>
  </si>
  <si>
    <t>34.4</t>
  </si>
  <si>
    <t>513432199403152727</t>
  </si>
  <si>
    <t>2119080101107</t>
  </si>
  <si>
    <t>34.2</t>
  </si>
  <si>
    <t>513433199803191019</t>
  </si>
  <si>
    <t>2119080101117</t>
  </si>
  <si>
    <t>34.1</t>
  </si>
  <si>
    <t>513428199212051224</t>
  </si>
  <si>
    <t>2119080101021</t>
  </si>
  <si>
    <t>33.5</t>
  </si>
  <si>
    <t>513436199509063621</t>
  </si>
  <si>
    <t>2119080101123</t>
  </si>
  <si>
    <t>32.4</t>
  </si>
  <si>
    <t>513432199612152926</t>
  </si>
  <si>
    <t>2119080101113</t>
  </si>
  <si>
    <t>33.2</t>
  </si>
  <si>
    <t>51342319970120498X</t>
  </si>
  <si>
    <t>2119080101015</t>
  </si>
  <si>
    <t>30.0</t>
  </si>
  <si>
    <t>513436199511170223</t>
  </si>
  <si>
    <t>2119080101124</t>
  </si>
  <si>
    <t>29.6</t>
  </si>
  <si>
    <t>513432199605301524</t>
  </si>
  <si>
    <t>2119080101112</t>
  </si>
  <si>
    <t>27.0</t>
  </si>
  <si>
    <t>513423199212110982</t>
  </si>
  <si>
    <t>2119080101012</t>
  </si>
  <si>
    <t>24.6</t>
  </si>
  <si>
    <t>513322199902166519</t>
  </si>
  <si>
    <t>2119080101001</t>
  </si>
  <si>
    <t>-1.0</t>
  </si>
  <si>
    <t>缺考</t>
  </si>
  <si>
    <t>513401199108017325</t>
  </si>
  <si>
    <t>2119080101003</t>
  </si>
  <si>
    <t>513423199611050964</t>
  </si>
  <si>
    <t>2119080101014</t>
  </si>
  <si>
    <t>513428199305061421</t>
  </si>
  <si>
    <t>2119080101022</t>
  </si>
  <si>
    <t>513428199612012515</t>
  </si>
  <si>
    <t>2119080101023</t>
  </si>
  <si>
    <t>513428199802101447</t>
  </si>
  <si>
    <t>2119080101024</t>
  </si>
  <si>
    <t>513431199505082727</t>
  </si>
  <si>
    <t>2119080101030</t>
  </si>
  <si>
    <t>513431200007180012</t>
  </si>
  <si>
    <t>2119080101106</t>
  </si>
  <si>
    <t>513432199809210018</t>
  </si>
  <si>
    <t>2119080101115</t>
  </si>
  <si>
    <t>513434199409218152</t>
  </si>
  <si>
    <t>2119080101118</t>
  </si>
  <si>
    <t>513436199204030239</t>
  </si>
  <si>
    <t>2119080101119</t>
  </si>
  <si>
    <t>513436200103090529</t>
  </si>
  <si>
    <t>2119080101128</t>
  </si>
  <si>
    <t>513436200208070022</t>
  </si>
  <si>
    <t>2119080101129</t>
  </si>
  <si>
    <t>51343719970910624X</t>
  </si>
  <si>
    <t>2119080101202</t>
  </si>
  <si>
    <t>532126199805101163</t>
  </si>
  <si>
    <t>2119080101205</t>
  </si>
  <si>
    <t>笔试成绩（笔试原始成绩×90%+彝语文×10%）</t>
  </si>
  <si>
    <t>513436199507034720</t>
  </si>
  <si>
    <t>美姑县教育工（学）团队指导中心</t>
  </si>
  <si>
    <t>工作人员B</t>
  </si>
  <si>
    <t>1908040102</t>
  </si>
  <si>
    <t>2119080101507</t>
  </si>
  <si>
    <t>58.9</t>
  </si>
  <si>
    <t>513431200005130038</t>
  </si>
  <si>
    <t>2119080101502</t>
  </si>
  <si>
    <t>58.6</t>
  </si>
  <si>
    <t>511132199808290820</t>
  </si>
  <si>
    <t>2119080101425</t>
  </si>
  <si>
    <t>57.5</t>
  </si>
  <si>
    <t>513436199209050431</t>
  </si>
  <si>
    <t>2119080101505</t>
  </si>
  <si>
    <t>55.1</t>
  </si>
  <si>
    <t>513436199507081631</t>
  </si>
  <si>
    <t>2119080101508</t>
  </si>
  <si>
    <t>54.5</t>
  </si>
  <si>
    <t>513428199006152219</t>
  </si>
  <si>
    <t>2119080101430</t>
  </si>
  <si>
    <t>513423199706057149</t>
  </si>
  <si>
    <t>2119080101429</t>
  </si>
  <si>
    <t>511132199103085229</t>
  </si>
  <si>
    <t>2119080101424</t>
  </si>
  <si>
    <t>46.8</t>
  </si>
  <si>
    <t>513433199806034510</t>
  </si>
  <si>
    <t>2119080101503</t>
  </si>
  <si>
    <t>46.1</t>
  </si>
  <si>
    <t>513434199806023017</t>
  </si>
  <si>
    <t>2119080101504</t>
  </si>
  <si>
    <t>513436199407052438</t>
  </si>
  <si>
    <t>2119080101506</t>
  </si>
  <si>
    <t>43.0</t>
  </si>
  <si>
    <t>513431199407211118</t>
  </si>
  <si>
    <t>2119080101501</t>
  </si>
  <si>
    <t>42.3</t>
  </si>
  <si>
    <t>513436199507082925</t>
  </si>
  <si>
    <t>2119080101509</t>
  </si>
  <si>
    <t>35.8</t>
  </si>
  <si>
    <t>513436200005204414</t>
  </si>
  <si>
    <t>2119080101513</t>
  </si>
  <si>
    <t>513401199906137516</t>
  </si>
  <si>
    <t>2119080101428</t>
  </si>
  <si>
    <t>51343619960518081X</t>
  </si>
  <si>
    <t>2119080101511</t>
  </si>
  <si>
    <t>38.8</t>
  </si>
  <si>
    <t>513436199512163623</t>
  </si>
  <si>
    <t>2119080101510</t>
  </si>
  <si>
    <t>37.4</t>
  </si>
  <si>
    <t>513401199504058129</t>
  </si>
  <si>
    <t>2119080101426</t>
  </si>
  <si>
    <t>36.5</t>
  </si>
  <si>
    <t>652928199912153747</t>
  </si>
  <si>
    <t>2119080101514</t>
  </si>
  <si>
    <t>34.5</t>
  </si>
  <si>
    <t>513401199703153532</t>
  </si>
  <si>
    <t>2119080101427</t>
  </si>
  <si>
    <t>513436200005134524</t>
  </si>
  <si>
    <t>2119080101512</t>
  </si>
  <si>
    <t>26.6</t>
  </si>
  <si>
    <t>513436199801050211</t>
  </si>
  <si>
    <t>美姑县教育考试中心</t>
  </si>
  <si>
    <t>工作人员A</t>
  </si>
  <si>
    <t>1908040101</t>
  </si>
  <si>
    <t>2119080101406</t>
  </si>
  <si>
    <t>63.6</t>
  </si>
  <si>
    <t>513430199507046619</t>
  </si>
  <si>
    <r>
      <rPr>
        <sz val="10"/>
        <rFont val="宋体"/>
        <charset val="0"/>
      </rPr>
      <t>工作人员</t>
    </r>
    <r>
      <rPr>
        <sz val="10"/>
        <rFont val="Arial"/>
        <charset val="0"/>
      </rPr>
      <t>A</t>
    </r>
  </si>
  <si>
    <t>2119080101309</t>
  </si>
  <si>
    <t>58.4</t>
  </si>
  <si>
    <t>513426199201103823</t>
  </si>
  <si>
    <t>2119080101303</t>
  </si>
  <si>
    <t>62.5</t>
  </si>
  <si>
    <t>51343719971218242X</t>
  </si>
  <si>
    <t>2119080101417</t>
  </si>
  <si>
    <t>61.5</t>
  </si>
  <si>
    <t>513437200008296816</t>
  </si>
  <si>
    <t>2119080101209</t>
  </si>
  <si>
    <t>60.4</t>
  </si>
  <si>
    <t>513436200007080822</t>
  </si>
  <si>
    <t>2119080101414</t>
  </si>
  <si>
    <t>513436199802134521</t>
  </si>
  <si>
    <t>2119080101407</t>
  </si>
  <si>
    <t>60.2</t>
  </si>
  <si>
    <t>513434199911066369</t>
  </si>
  <si>
    <t>2119080101329</t>
  </si>
  <si>
    <t>56.5</t>
  </si>
  <si>
    <t>513435199808052328</t>
  </si>
  <si>
    <t>2119080101401</t>
  </si>
  <si>
    <t>59.0</t>
  </si>
  <si>
    <t>513428199401034714</t>
  </si>
  <si>
    <t>2119080101306</t>
  </si>
  <si>
    <t>56.8</t>
  </si>
  <si>
    <t>511133199411064629</t>
  </si>
  <si>
    <t>2119080101210</t>
  </si>
  <si>
    <t>56.2</t>
  </si>
  <si>
    <t>513431199606112710</t>
  </si>
  <si>
    <t>2119080101316</t>
  </si>
  <si>
    <t>513436199903014510</t>
  </si>
  <si>
    <t>2119080101410</t>
  </si>
  <si>
    <t>55.3</t>
  </si>
  <si>
    <t>513432199605263222</t>
  </si>
  <si>
    <t>2119080101323</t>
  </si>
  <si>
    <t>53.7</t>
  </si>
  <si>
    <t>513423199512180229</t>
  </si>
  <si>
    <t>2119080101224</t>
  </si>
  <si>
    <t>513436200012154224</t>
  </si>
  <si>
    <t>2119080101415</t>
  </si>
  <si>
    <t>513401199902217711</t>
  </si>
  <si>
    <t>2119080101216</t>
  </si>
  <si>
    <t>53.2</t>
  </si>
  <si>
    <t>513436200004270225</t>
  </si>
  <si>
    <t>2119080101413</t>
  </si>
  <si>
    <t>51.3</t>
  </si>
  <si>
    <t>532126199402060029</t>
  </si>
  <si>
    <t>2119080101423</t>
  </si>
  <si>
    <t>52.1</t>
  </si>
  <si>
    <t>513436199704034228</t>
  </si>
  <si>
    <t>2119080101405</t>
  </si>
  <si>
    <t>49.8</t>
  </si>
  <si>
    <t>51343719990505132X</t>
  </si>
  <si>
    <t>2119080101419</t>
  </si>
  <si>
    <t>48.8</t>
  </si>
  <si>
    <t>513432199501027313</t>
  </si>
  <si>
    <t>2119080101320</t>
  </si>
  <si>
    <t>45.5</t>
  </si>
  <si>
    <t>513401199207153517</t>
  </si>
  <si>
    <t>2119080101213</t>
  </si>
  <si>
    <t>48.4</t>
  </si>
  <si>
    <t>513432199506145757</t>
  </si>
  <si>
    <t>2119080101321</t>
  </si>
  <si>
    <t>48.0</t>
  </si>
  <si>
    <t>513431199403210011</t>
  </si>
  <si>
    <t>2119080101312</t>
  </si>
  <si>
    <t>47.8</t>
  </si>
  <si>
    <t>513425199707142823</t>
  </si>
  <si>
    <t>2119080101301</t>
  </si>
  <si>
    <t>47.5</t>
  </si>
  <si>
    <t>513424199807202620</t>
  </si>
  <si>
    <t>2119080101230</t>
  </si>
  <si>
    <t>47.3</t>
  </si>
  <si>
    <t>511133200004205223</t>
  </si>
  <si>
    <t>2119080101212</t>
  </si>
  <si>
    <t>513401199605238129</t>
  </si>
  <si>
    <t>2119080101214</t>
  </si>
  <si>
    <t>513436199908220516</t>
  </si>
  <si>
    <t>2119080101411</t>
  </si>
  <si>
    <t>45.8</t>
  </si>
  <si>
    <t>513432199507055729</t>
  </si>
  <si>
    <t>2119080101322</t>
  </si>
  <si>
    <t>46.0</t>
  </si>
  <si>
    <t>513424199705050726</t>
  </si>
  <si>
    <t>2119080101229</t>
  </si>
  <si>
    <t>513437200104075626</t>
  </si>
  <si>
    <t>2119080101422</t>
  </si>
  <si>
    <t>513401199711076127</t>
  </si>
  <si>
    <t>2119080101215</t>
  </si>
  <si>
    <t>41.4</t>
  </si>
  <si>
    <t>513431199512196327</t>
  </si>
  <si>
    <t>2119080101314</t>
  </si>
  <si>
    <t>513436199804301020</t>
  </si>
  <si>
    <t>2119080101408</t>
  </si>
  <si>
    <t>513428199206150824</t>
  </si>
  <si>
    <t>2119080101305</t>
  </si>
  <si>
    <t>40.3</t>
  </si>
  <si>
    <t>513423199709104887</t>
  </si>
  <si>
    <t>2119080101226</t>
  </si>
  <si>
    <t>40.1</t>
  </si>
  <si>
    <t>513437199408152429</t>
  </si>
  <si>
    <t>2119080101416</t>
  </si>
  <si>
    <t>513431199409140915</t>
  </si>
  <si>
    <t>2119080101313</t>
  </si>
  <si>
    <t>40.0</t>
  </si>
  <si>
    <t>513433199101134511</t>
  </si>
  <si>
    <t>2119080101326</t>
  </si>
  <si>
    <t>38.7</t>
  </si>
  <si>
    <t>513431199611024926</t>
  </si>
  <si>
    <t>2119080101317</t>
  </si>
  <si>
    <t>39.3</t>
  </si>
  <si>
    <t>513423199110200215</t>
  </si>
  <si>
    <t>2119080101220</t>
  </si>
  <si>
    <t>513436199911173423</t>
  </si>
  <si>
    <t>2119080101412</t>
  </si>
  <si>
    <t>51342519980309741X</t>
  </si>
  <si>
    <t>2119080101302</t>
  </si>
  <si>
    <t>37.6</t>
  </si>
  <si>
    <t>513437199912058319</t>
  </si>
  <si>
    <t>2119080101420</t>
  </si>
  <si>
    <t>37.5</t>
  </si>
  <si>
    <t>513430199604120016</t>
  </si>
  <si>
    <t>2119080101311</t>
  </si>
  <si>
    <t>513423199307028156</t>
  </si>
  <si>
    <t>2119080101223</t>
  </si>
  <si>
    <t>37.2</t>
  </si>
  <si>
    <t>511133199802275829</t>
  </si>
  <si>
    <t>2119080101211</t>
  </si>
  <si>
    <t>513432199611085936</t>
  </si>
  <si>
    <t>2119080101324</t>
  </si>
  <si>
    <t>51342820010908084X</t>
  </si>
  <si>
    <t>2119080101307</t>
  </si>
  <si>
    <t>513431199705082537</t>
  </si>
  <si>
    <t>2119080101318</t>
  </si>
  <si>
    <t>34.9</t>
  </si>
  <si>
    <t>513423199608150948</t>
  </si>
  <si>
    <t>2119080101225</t>
  </si>
  <si>
    <t>513432199805055727</t>
  </si>
  <si>
    <t>2119080101325</t>
  </si>
  <si>
    <t>32.2</t>
  </si>
  <si>
    <t>513423199303056547</t>
  </si>
  <si>
    <t>2119080101222</t>
  </si>
  <si>
    <t>31.4</t>
  </si>
  <si>
    <t>513427199307184648</t>
  </si>
  <si>
    <t>2119080101304</t>
  </si>
  <si>
    <t>513436199510180518</t>
  </si>
  <si>
    <t>2119080101403</t>
  </si>
  <si>
    <t>28.8</t>
  </si>
  <si>
    <t>513423199203010963</t>
  </si>
  <si>
    <t>2119080101221</t>
  </si>
  <si>
    <t>28.0</t>
  </si>
  <si>
    <t>510321198812298020</t>
  </si>
  <si>
    <t>2119080101207</t>
  </si>
  <si>
    <t>511132199608114427</t>
  </si>
  <si>
    <t>2119080101208</t>
  </si>
  <si>
    <t>513401200003203522</t>
  </si>
  <si>
    <t>2119080101217</t>
  </si>
  <si>
    <t>513423199103049211</t>
  </si>
  <si>
    <t>2119080101218</t>
  </si>
  <si>
    <t>513423199104179202</t>
  </si>
  <si>
    <t>2119080101219</t>
  </si>
  <si>
    <t>513423199806109217</t>
  </si>
  <si>
    <t>2119080101227</t>
  </si>
  <si>
    <t>513423200006089567</t>
  </si>
  <si>
    <t>2119080101228</t>
  </si>
  <si>
    <t>513430199105025217</t>
  </si>
  <si>
    <t>2119080101308</t>
  </si>
  <si>
    <t>513430199508131022</t>
  </si>
  <si>
    <t>2119080101310</t>
  </si>
  <si>
    <t>513431199602075713</t>
  </si>
  <si>
    <t>2119080101315</t>
  </si>
  <si>
    <t>513432199206075718</t>
  </si>
  <si>
    <t>2119080101319</t>
  </si>
  <si>
    <t>513433199208164913</t>
  </si>
  <si>
    <t>2119080101327</t>
  </si>
  <si>
    <t>513434199802195890</t>
  </si>
  <si>
    <t>2119080101328</t>
  </si>
  <si>
    <t>513435199307013670</t>
  </si>
  <si>
    <t>2119080101330</t>
  </si>
  <si>
    <t>513436199307141046</t>
  </si>
  <si>
    <t>2119080101402</t>
  </si>
  <si>
    <t>513436199604041623</t>
  </si>
  <si>
    <t>2119080101404</t>
  </si>
  <si>
    <t>513436199805064418</t>
  </si>
  <si>
    <t>2119080101409</t>
  </si>
  <si>
    <t>513437199802123626</t>
  </si>
  <si>
    <t>2119080101418</t>
  </si>
  <si>
    <t>2119080101421</t>
  </si>
  <si>
    <t>511133199508161820</t>
  </si>
  <si>
    <t>美姑县目标督查服务中心</t>
  </si>
  <si>
    <t>1908020101</t>
  </si>
  <si>
    <t>2119080100721</t>
  </si>
  <si>
    <t>56.7</t>
  </si>
  <si>
    <t>51342319961008488X</t>
  </si>
  <si>
    <t>2119080100725</t>
  </si>
  <si>
    <t>52.8</t>
  </si>
  <si>
    <t>513436200008233413</t>
  </si>
  <si>
    <t>2119080100814</t>
  </si>
  <si>
    <t>513427199410131616</t>
  </si>
  <si>
    <t>2119080100727</t>
  </si>
  <si>
    <t>511113199501050313</t>
  </si>
  <si>
    <t>2119080100716</t>
  </si>
  <si>
    <t>51.1</t>
  </si>
  <si>
    <t>513401199401084527</t>
  </si>
  <si>
    <t>2119080100722</t>
  </si>
  <si>
    <t>50.9</t>
  </si>
  <si>
    <t>513431199507221620</t>
  </si>
  <si>
    <t>2119080100730</t>
  </si>
  <si>
    <t>50.4</t>
  </si>
  <si>
    <t>513401199404184515</t>
  </si>
  <si>
    <t>2119080100723</t>
  </si>
  <si>
    <t>513436200010023917</t>
  </si>
  <si>
    <t>2119080100815</t>
  </si>
  <si>
    <t>47.2</t>
  </si>
  <si>
    <t>513431199710102811</t>
  </si>
  <si>
    <t>2119080100801</t>
  </si>
  <si>
    <t>42.6</t>
  </si>
  <si>
    <t>513436199405070229</t>
  </si>
  <si>
    <t>2119080100810</t>
  </si>
  <si>
    <t>46.2</t>
  </si>
  <si>
    <t>511113199910240361</t>
  </si>
  <si>
    <t>2119080100717</t>
  </si>
  <si>
    <t>513436199705020557</t>
  </si>
  <si>
    <t>2119080100811</t>
  </si>
  <si>
    <t>45.9</t>
  </si>
  <si>
    <t>511132199810260022</t>
  </si>
  <si>
    <t>2119080100719</t>
  </si>
  <si>
    <t>513432199111302316</t>
  </si>
  <si>
    <t>2119080100805</t>
  </si>
  <si>
    <t>40.5</t>
  </si>
  <si>
    <t>513429200207052224</t>
  </si>
  <si>
    <t>2119080100729</t>
  </si>
  <si>
    <t>513401199906207721</t>
  </si>
  <si>
    <t>2119080100724</t>
  </si>
  <si>
    <t>42.8</t>
  </si>
  <si>
    <t>513433199506044223</t>
  </si>
  <si>
    <t>2119080100807</t>
  </si>
  <si>
    <t>42.5</t>
  </si>
  <si>
    <t>513435200009202129</t>
  </si>
  <si>
    <t>2119080100808</t>
  </si>
  <si>
    <t>513436200004150223</t>
  </si>
  <si>
    <t>2119080100813</t>
  </si>
  <si>
    <t>513432199907163622</t>
  </si>
  <si>
    <t>2119080100806</t>
  </si>
  <si>
    <t>511132199706051722</t>
  </si>
  <si>
    <t>2119080100718</t>
  </si>
  <si>
    <t>40.8</t>
  </si>
  <si>
    <t>513431199905062012</t>
  </si>
  <si>
    <t>2119080100803</t>
  </si>
  <si>
    <t>513436199908010228</t>
  </si>
  <si>
    <t>2119080100812</t>
  </si>
  <si>
    <t>39.8</t>
  </si>
  <si>
    <t>513436199403024712</t>
  </si>
  <si>
    <t>2119080100809</t>
  </si>
  <si>
    <t>39.2</t>
  </si>
  <si>
    <t>513431199712282828</t>
  </si>
  <si>
    <t>2119080100802</t>
  </si>
  <si>
    <t>38.9</t>
  </si>
  <si>
    <t>513423200005062709</t>
  </si>
  <si>
    <t>2119080100726</t>
  </si>
  <si>
    <t>36.4</t>
  </si>
  <si>
    <t>51343620010805106X</t>
  </si>
  <si>
    <t>2119080100816</t>
  </si>
  <si>
    <t>35.2</t>
  </si>
  <si>
    <t>511132200110022926</t>
  </si>
  <si>
    <t>2119080100720</t>
  </si>
  <si>
    <t>33.7</t>
  </si>
  <si>
    <t>513437199802206923</t>
  </si>
  <si>
    <t>2119080100817</t>
  </si>
  <si>
    <t>32.9</t>
  </si>
  <si>
    <t>510421199902256318</t>
  </si>
  <si>
    <t>2119080100715</t>
  </si>
  <si>
    <t>513428199105201928</t>
  </si>
  <si>
    <t>2119080100728</t>
  </si>
  <si>
    <t>513431199911083231</t>
  </si>
  <si>
    <t>2119080100804</t>
  </si>
  <si>
    <t>513430199408050612</t>
  </si>
  <si>
    <t>美姑县人工影响天气中心</t>
  </si>
  <si>
    <t>1908050101</t>
  </si>
  <si>
    <t>2119080101603</t>
  </si>
  <si>
    <t>510322199809216750</t>
  </si>
  <si>
    <t>2119080101515</t>
  </si>
  <si>
    <t>63.3</t>
  </si>
  <si>
    <t>513401199604052648</t>
  </si>
  <si>
    <t>2119080101518</t>
  </si>
  <si>
    <t>63.4</t>
  </si>
  <si>
    <t>513427200004053216</t>
  </si>
  <si>
    <t>2119080101529</t>
  </si>
  <si>
    <t>513722199207064619</t>
  </si>
  <si>
    <t>2119080101704</t>
  </si>
  <si>
    <t>59.5</t>
  </si>
  <si>
    <t>513424199810020721</t>
  </si>
  <si>
    <t>2119080101525</t>
  </si>
  <si>
    <t>59.1</t>
  </si>
  <si>
    <t>513431199610120342</t>
  </si>
  <si>
    <t>2119080101605</t>
  </si>
  <si>
    <t>54.6</t>
  </si>
  <si>
    <t>513436199108022810</t>
  </si>
  <si>
    <t>2119080101620</t>
  </si>
  <si>
    <t>56.0</t>
  </si>
  <si>
    <t>513436199912262727</t>
  </si>
  <si>
    <t>2119080101627</t>
  </si>
  <si>
    <t>54.7</t>
  </si>
  <si>
    <t>513433199106151011</t>
  </si>
  <si>
    <t>2119080101609</t>
  </si>
  <si>
    <t>52.3</t>
  </si>
  <si>
    <t>513424199607090724</t>
  </si>
  <si>
    <t>2119080101524</t>
  </si>
  <si>
    <t>51.5</t>
  </si>
  <si>
    <t>513432199811183338</t>
  </si>
  <si>
    <t>2119080101608</t>
  </si>
  <si>
    <t>45.6</t>
  </si>
  <si>
    <t>510422200304011910</t>
  </si>
  <si>
    <t>2119080101516</t>
  </si>
  <si>
    <t>50.2</t>
  </si>
  <si>
    <t>513436199905031023</t>
  </si>
  <si>
    <t>2119080101626</t>
  </si>
  <si>
    <t>49.0</t>
  </si>
  <si>
    <t>513437199801125718</t>
  </si>
  <si>
    <t>2119080101702</t>
  </si>
  <si>
    <t>513423199709129339</t>
  </si>
  <si>
    <t>2119080101521</t>
  </si>
  <si>
    <t>49.1</t>
  </si>
  <si>
    <t>513428198809111715</t>
  </si>
  <si>
    <t>2119080101530</t>
  </si>
  <si>
    <t>51343719980923541X</t>
  </si>
  <si>
    <t>2119080101703</t>
  </si>
  <si>
    <t>48.6</t>
  </si>
  <si>
    <t>51342319891016932X</t>
  </si>
  <si>
    <t>2119080101519</t>
  </si>
  <si>
    <t>513435199308152939</t>
  </si>
  <si>
    <t>2119080101616</t>
  </si>
  <si>
    <t>513436199709220011</t>
  </si>
  <si>
    <t>2119080101624</t>
  </si>
  <si>
    <t>513424199601022317</t>
  </si>
  <si>
    <t>2119080101523</t>
  </si>
  <si>
    <t>513436200007061912</t>
  </si>
  <si>
    <t>2119080101628</t>
  </si>
  <si>
    <t>513433199710082921</t>
  </si>
  <si>
    <t>2119080101613</t>
  </si>
  <si>
    <t>44.1</t>
  </si>
  <si>
    <t>513436199310241830</t>
  </si>
  <si>
    <t>2119080101621</t>
  </si>
  <si>
    <t>513432199007162317</t>
  </si>
  <si>
    <t>2119080101606</t>
  </si>
  <si>
    <t>513428199108023418</t>
  </si>
  <si>
    <t>2119080101602</t>
  </si>
  <si>
    <t>42.1</t>
  </si>
  <si>
    <t>513436198903050031</t>
  </si>
  <si>
    <t>2119080101617</t>
  </si>
  <si>
    <t>42.0</t>
  </si>
  <si>
    <t>513428199005100812</t>
  </si>
  <si>
    <t>2119080101601</t>
  </si>
  <si>
    <t>40.2</t>
  </si>
  <si>
    <t>513426199801062025</t>
  </si>
  <si>
    <t>2119080101528</t>
  </si>
  <si>
    <t>40.7</t>
  </si>
  <si>
    <t>513436199410010546</t>
  </si>
  <si>
    <t>2119080101622</t>
  </si>
  <si>
    <t>513436199810013236</t>
  </si>
  <si>
    <t>2119080101625</t>
  </si>
  <si>
    <t>38.4</t>
  </si>
  <si>
    <t>51342519980826802X</t>
  </si>
  <si>
    <t>2119080101526</t>
  </si>
  <si>
    <t>513436199005173712</t>
  </si>
  <si>
    <t>2119080101618</t>
  </si>
  <si>
    <t>513436199101013719</t>
  </si>
  <si>
    <t>2119080101619</t>
  </si>
  <si>
    <t>38.6</t>
  </si>
  <si>
    <t>513423200006069339</t>
  </si>
  <si>
    <t>2119080101522</t>
  </si>
  <si>
    <t>532126200208270722</t>
  </si>
  <si>
    <t>2119080101705</t>
  </si>
  <si>
    <t>36.7</t>
  </si>
  <si>
    <t>513433199410036819</t>
  </si>
  <si>
    <t>2119080101612</t>
  </si>
  <si>
    <t>36.3</t>
  </si>
  <si>
    <t>513433199203104268</t>
  </si>
  <si>
    <t>2119080101610</t>
  </si>
  <si>
    <t>35.5</t>
  </si>
  <si>
    <t>513436200011174215</t>
  </si>
  <si>
    <t>2119080101629</t>
  </si>
  <si>
    <t>513433199911082784</t>
  </si>
  <si>
    <t>2119080101614</t>
  </si>
  <si>
    <t>33.0</t>
  </si>
  <si>
    <t>513022198809277264</t>
  </si>
  <si>
    <t>2119080101517</t>
  </si>
  <si>
    <t>513423199407060954</t>
  </si>
  <si>
    <t>2119080101520</t>
  </si>
  <si>
    <t>51342619970417472X</t>
  </si>
  <si>
    <t>2119080101527</t>
  </si>
  <si>
    <t>513430199803186069</t>
  </si>
  <si>
    <t>2119080101604</t>
  </si>
  <si>
    <t>513432199105134715</t>
  </si>
  <si>
    <t>2119080101607</t>
  </si>
  <si>
    <t>513433199210060822</t>
  </si>
  <si>
    <t>2119080101611</t>
  </si>
  <si>
    <t>513434199910297296</t>
  </si>
  <si>
    <t>2119080101615</t>
  </si>
  <si>
    <t>513436199508014211</t>
  </si>
  <si>
    <t>2119080101623</t>
  </si>
  <si>
    <t>513436200204173614</t>
  </si>
  <si>
    <t>2119080101630</t>
  </si>
  <si>
    <t>51343719900915091X</t>
  </si>
  <si>
    <t>2119080101701</t>
  </si>
  <si>
    <t>533224199608110929</t>
  </si>
  <si>
    <t>2119080101706</t>
  </si>
  <si>
    <t>513437199510186924</t>
  </si>
  <si>
    <t>美姑县人事考试和人才交流中心</t>
  </si>
  <si>
    <t>1908030101</t>
  </si>
  <si>
    <t>2119080100918</t>
  </si>
  <si>
    <t>63.0</t>
  </si>
  <si>
    <t>513401199307055228</t>
  </si>
  <si>
    <t>2119080100822</t>
  </si>
  <si>
    <t>61.9</t>
  </si>
  <si>
    <t>513436199508313019</t>
  </si>
  <si>
    <t>2119080100909</t>
  </si>
  <si>
    <t>61.0</t>
  </si>
  <si>
    <t>51343319931113291X</t>
  </si>
  <si>
    <t>2119080100906</t>
  </si>
  <si>
    <t>513431199512082514</t>
  </si>
  <si>
    <t>2119080100903</t>
  </si>
  <si>
    <t>58.7</t>
  </si>
  <si>
    <t>511132199802030825</t>
  </si>
  <si>
    <t>2119080100819</t>
  </si>
  <si>
    <t>58.5</t>
  </si>
  <si>
    <t>513436199908201032</t>
  </si>
  <si>
    <t>2119080100915</t>
  </si>
  <si>
    <t>57.4</t>
  </si>
  <si>
    <t>513437199811126810</t>
  </si>
  <si>
    <t>2119080100919</t>
  </si>
  <si>
    <t>532128200006052711</t>
  </si>
  <si>
    <t>2119080100921</t>
  </si>
  <si>
    <t>57.6</t>
  </si>
  <si>
    <t>513431199907093023</t>
  </si>
  <si>
    <t>2119080100905</t>
  </si>
  <si>
    <t>513423199512020962</t>
  </si>
  <si>
    <t>2119080100827</t>
  </si>
  <si>
    <t>55.2</t>
  </si>
  <si>
    <t>513423199501095088</t>
  </si>
  <si>
    <t>2119080100826</t>
  </si>
  <si>
    <t>532126200008110038</t>
  </si>
  <si>
    <t>2119080100920</t>
  </si>
  <si>
    <t>52.7</t>
  </si>
  <si>
    <t>513431199806293923</t>
  </si>
  <si>
    <t>2119080100904</t>
  </si>
  <si>
    <t>513424200004300927</t>
  </si>
  <si>
    <t>2119080100828</t>
  </si>
  <si>
    <t>51.0</t>
  </si>
  <si>
    <t>51342219950616172X</t>
  </si>
  <si>
    <t>2119080100825</t>
  </si>
  <si>
    <t>513434199604111801</t>
  </si>
  <si>
    <t>2119080100907</t>
  </si>
  <si>
    <t>511529200001083707</t>
  </si>
  <si>
    <t>2119080100821</t>
  </si>
  <si>
    <t>513401199512084423</t>
  </si>
  <si>
    <t>2119080100824</t>
  </si>
  <si>
    <t>513436199303163424</t>
  </si>
  <si>
    <t>2119080100908</t>
  </si>
  <si>
    <t>45.0</t>
  </si>
  <si>
    <t>513436199704214229</t>
  </si>
  <si>
    <t>2119080100912</t>
  </si>
  <si>
    <t>43.9</t>
  </si>
  <si>
    <t>533224199811160032</t>
  </si>
  <si>
    <t>2119080100922</t>
  </si>
  <si>
    <t>44.4</t>
  </si>
  <si>
    <t>654322200004120030</t>
  </si>
  <si>
    <t>2119080100924</t>
  </si>
  <si>
    <t>513430199410246219</t>
  </si>
  <si>
    <t>2119080100901</t>
  </si>
  <si>
    <t>43.3</t>
  </si>
  <si>
    <t>513436199702050750</t>
  </si>
  <si>
    <t>2119080100910</t>
  </si>
  <si>
    <t>511132199505060518</t>
  </si>
  <si>
    <t>2119080100818</t>
  </si>
  <si>
    <t>42.4</t>
  </si>
  <si>
    <t>513401199505315211</t>
  </si>
  <si>
    <t>2119080100823</t>
  </si>
  <si>
    <t>41.6</t>
  </si>
  <si>
    <t>533525200005020623</t>
  </si>
  <si>
    <t>2119080100923</t>
  </si>
  <si>
    <t>41.5</t>
  </si>
  <si>
    <t>511133199210141624</t>
  </si>
  <si>
    <t>2119080100820</t>
  </si>
  <si>
    <t>513428199302150613</t>
  </si>
  <si>
    <t>2119080100830</t>
  </si>
  <si>
    <t>513436199909130213</t>
  </si>
  <si>
    <t>2119080100916</t>
  </si>
  <si>
    <t>513428199206011920</t>
  </si>
  <si>
    <t>2119080100829</t>
  </si>
  <si>
    <t>51343619991230072X</t>
  </si>
  <si>
    <t>2119080100917</t>
  </si>
  <si>
    <t>34.6</t>
  </si>
  <si>
    <t>513431199302201116</t>
  </si>
  <si>
    <t>2119080100902</t>
  </si>
  <si>
    <t>513436199703011841</t>
  </si>
  <si>
    <t>2119080100911</t>
  </si>
  <si>
    <t>513436199705033411</t>
  </si>
  <si>
    <t>2119080100913</t>
  </si>
  <si>
    <t>513436199807050212</t>
  </si>
  <si>
    <t>2119080100914</t>
  </si>
  <si>
    <t>513436200006174042</t>
  </si>
  <si>
    <t>美姑县食品药品快速检测站</t>
  </si>
  <si>
    <t>1908060101</t>
  </si>
  <si>
    <t>2119080102107</t>
  </si>
  <si>
    <t>68.6</t>
  </si>
  <si>
    <t>513433200004226321</t>
  </si>
  <si>
    <t>2119080102029</t>
  </si>
  <si>
    <t>62.7</t>
  </si>
  <si>
    <t>513423199609088373</t>
  </si>
  <si>
    <t>2119080101824</t>
  </si>
  <si>
    <t>58.3</t>
  </si>
  <si>
    <t>513225199107183719</t>
  </si>
  <si>
    <t>2119080101718</t>
  </si>
  <si>
    <t>56.3</t>
  </si>
  <si>
    <t>513437199702127523</t>
  </si>
  <si>
    <t>2119080102108</t>
  </si>
  <si>
    <t>513422199901273625</t>
  </si>
  <si>
    <t>2119080101810</t>
  </si>
  <si>
    <t>55.5</t>
  </si>
  <si>
    <t>513224200005195021</t>
  </si>
  <si>
    <t>2119080101716</t>
  </si>
  <si>
    <t>53.1</t>
  </si>
  <si>
    <t>513223199607121028</t>
  </si>
  <si>
    <t>2119080101715</t>
  </si>
  <si>
    <t>53.8</t>
  </si>
  <si>
    <t>510722199907205782</t>
  </si>
  <si>
    <t>2119080101710</t>
  </si>
  <si>
    <t>53.5</t>
  </si>
  <si>
    <t>51342319920604857X</t>
  </si>
  <si>
    <t>2119080101817</t>
  </si>
  <si>
    <t>52.9</t>
  </si>
  <si>
    <t>513433199801300824</t>
  </si>
  <si>
    <t>2119080102022</t>
  </si>
  <si>
    <t>52.6</t>
  </si>
  <si>
    <t>51340119930507453X</t>
  </si>
  <si>
    <t>2119080101726</t>
  </si>
  <si>
    <t>513423200011154888</t>
  </si>
  <si>
    <t>2119080101909</t>
  </si>
  <si>
    <t>50.7</t>
  </si>
  <si>
    <t>513437199904233623</t>
  </si>
  <si>
    <t>2119080102109</t>
  </si>
  <si>
    <t>513433199902252710</t>
  </si>
  <si>
    <t>2119080102025</t>
  </si>
  <si>
    <t>51.4</t>
  </si>
  <si>
    <t>513423200003053008</t>
  </si>
  <si>
    <t>2119080101906</t>
  </si>
  <si>
    <t>49.6</t>
  </si>
  <si>
    <t>513422200010201527</t>
  </si>
  <si>
    <t>2119080101813</t>
  </si>
  <si>
    <t>49.4</t>
  </si>
  <si>
    <t>513431199710130214</t>
  </si>
  <si>
    <t>2119080102008</t>
  </si>
  <si>
    <t>513324199806303440</t>
  </si>
  <si>
    <t>2119080101722</t>
  </si>
  <si>
    <t>48.9</t>
  </si>
  <si>
    <t>513423199603180240</t>
  </si>
  <si>
    <t>2119080101822</t>
  </si>
  <si>
    <t>513423199803080930</t>
  </si>
  <si>
    <t>2119080101901</t>
  </si>
  <si>
    <t>532532199308030519</t>
  </si>
  <si>
    <t>2119080102115</t>
  </si>
  <si>
    <t>513401199912205220</t>
  </si>
  <si>
    <t>2119080101802</t>
  </si>
  <si>
    <t>51342619970319071X</t>
  </si>
  <si>
    <t>2119080101923</t>
  </si>
  <si>
    <t>513431200002192428</t>
  </si>
  <si>
    <t>2119080102012</t>
  </si>
  <si>
    <t>513423199405079571</t>
  </si>
  <si>
    <t>2119080101820</t>
  </si>
  <si>
    <t>47.6</t>
  </si>
  <si>
    <t>513423199712117128</t>
  </si>
  <si>
    <t>2119080101829</t>
  </si>
  <si>
    <t>513425200011284319</t>
  </si>
  <si>
    <t>2119080101921</t>
  </si>
  <si>
    <t>513428200204302615</t>
  </si>
  <si>
    <t>2119080101930</t>
  </si>
  <si>
    <t>46.5</t>
  </si>
  <si>
    <t>51342219990120032X</t>
  </si>
  <si>
    <t>2119080101809</t>
  </si>
  <si>
    <t>513429200007288013</t>
  </si>
  <si>
    <t>2119080102005</t>
  </si>
  <si>
    <t>513422199704110915</t>
  </si>
  <si>
    <t>2119080101807</t>
  </si>
  <si>
    <t>513401199802067816</t>
  </si>
  <si>
    <t>2119080101801</t>
  </si>
  <si>
    <t>45.7</t>
  </si>
  <si>
    <t>510521199702284379</t>
  </si>
  <si>
    <t>2119080101709</t>
  </si>
  <si>
    <t>51343119960420382X</t>
  </si>
  <si>
    <t>2119080102007</t>
  </si>
  <si>
    <t>51322420000818503X</t>
  </si>
  <si>
    <t>2119080101717</t>
  </si>
  <si>
    <t>44.0</t>
  </si>
  <si>
    <t>513423199701157132</t>
  </si>
  <si>
    <t>2119080101826</t>
  </si>
  <si>
    <t>513423199907249323</t>
  </si>
  <si>
    <t>2119080101903</t>
  </si>
  <si>
    <t>43.6</t>
  </si>
  <si>
    <t>51342819990523172X</t>
  </si>
  <si>
    <t>2119080101927</t>
  </si>
  <si>
    <t>532127200006180020</t>
  </si>
  <si>
    <t>2119080102112</t>
  </si>
  <si>
    <t>513432200104142719</t>
  </si>
  <si>
    <t>2119080102019</t>
  </si>
  <si>
    <t>513423200008106500</t>
  </si>
  <si>
    <t>2119080101907</t>
  </si>
  <si>
    <t>513428200207032614</t>
  </si>
  <si>
    <t>2119080102001</t>
  </si>
  <si>
    <t>513428200112194020</t>
  </si>
  <si>
    <t>2119080101929</t>
  </si>
  <si>
    <t>51343319910911083X</t>
  </si>
  <si>
    <t>2119080102020</t>
  </si>
  <si>
    <t>513423199310050717</t>
  </si>
  <si>
    <t>2119080101818</t>
  </si>
  <si>
    <t>513401200210047710</t>
  </si>
  <si>
    <t>2119080101804</t>
  </si>
  <si>
    <t>513433199807121026</t>
  </si>
  <si>
    <t>2119080102023</t>
  </si>
  <si>
    <t>513423200203048369</t>
  </si>
  <si>
    <t>2119080101914</t>
  </si>
  <si>
    <t>41.0</t>
  </si>
  <si>
    <t>513424200004252929</t>
  </si>
  <si>
    <t>2119080101919</t>
  </si>
  <si>
    <t>513423198903186519</t>
  </si>
  <si>
    <t>2119080101816</t>
  </si>
  <si>
    <t>40.9</t>
  </si>
  <si>
    <t>513431199909010017</t>
  </si>
  <si>
    <t>2119080102010</t>
  </si>
  <si>
    <t>513225199801071717</t>
  </si>
  <si>
    <t>2119080101719</t>
  </si>
  <si>
    <t>40.6</t>
  </si>
  <si>
    <t>513423200404051206</t>
  </si>
  <si>
    <t>2119080101917</t>
  </si>
  <si>
    <t>513423200210184748</t>
  </si>
  <si>
    <t>2119080101916</t>
  </si>
  <si>
    <t>513423200104068305</t>
  </si>
  <si>
    <t>2119080101911</t>
  </si>
  <si>
    <t>513422200204175814</t>
  </si>
  <si>
    <t>2119080101815</t>
  </si>
  <si>
    <t>511132200008261023</t>
  </si>
  <si>
    <t>2119080101712</t>
  </si>
  <si>
    <t>511133200103115266</t>
  </si>
  <si>
    <t>2119080101713</t>
  </si>
  <si>
    <t>513434199506074381</t>
  </si>
  <si>
    <t>2119080102101</t>
  </si>
  <si>
    <t>513431199402171145</t>
  </si>
  <si>
    <t>2119080102006</t>
  </si>
  <si>
    <t>39.4</t>
  </si>
  <si>
    <t>513436199904151840</t>
  </si>
  <si>
    <t>2119080102105</t>
  </si>
  <si>
    <t>51113219950706482X</t>
  </si>
  <si>
    <t>2119080101711</t>
  </si>
  <si>
    <t>513422199901074431</t>
  </si>
  <si>
    <t>2119080101808</t>
  </si>
  <si>
    <t>513432200006205712</t>
  </si>
  <si>
    <t>2119080102018</t>
  </si>
  <si>
    <t>622626199512017629</t>
  </si>
  <si>
    <t>2119080102118</t>
  </si>
  <si>
    <t>2119080101905</t>
  </si>
  <si>
    <t>513227199710273623</t>
  </si>
  <si>
    <t>2119080101720</t>
  </si>
  <si>
    <t>513422199506041314</t>
  </si>
  <si>
    <t>2119080101806</t>
  </si>
  <si>
    <t>38.0</t>
  </si>
  <si>
    <t>532122200104160021</t>
  </si>
  <si>
    <t>2119080102111</t>
  </si>
  <si>
    <t>37.8</t>
  </si>
  <si>
    <t>51343420000420636X</t>
  </si>
  <si>
    <t>2119080102103</t>
  </si>
  <si>
    <t>36.8</t>
  </si>
  <si>
    <t>513434199407168163</t>
  </si>
  <si>
    <t>2119080102030</t>
  </si>
  <si>
    <t>513324200109012424</t>
  </si>
  <si>
    <t>2119080101724</t>
  </si>
  <si>
    <t>35.6</t>
  </si>
  <si>
    <t>513423199704149584</t>
  </si>
  <si>
    <t>2119080101827</t>
  </si>
  <si>
    <t>36.1</t>
  </si>
  <si>
    <t>513324199602093410</t>
  </si>
  <si>
    <t>2119080101721</t>
  </si>
  <si>
    <t>51342319950318501X</t>
  </si>
  <si>
    <t>2119080101821</t>
  </si>
  <si>
    <t>35.9</t>
  </si>
  <si>
    <t>513423199707209570</t>
  </si>
  <si>
    <t>2119080101828</t>
  </si>
  <si>
    <t>513401199402017422</t>
  </si>
  <si>
    <t>2119080101727</t>
  </si>
  <si>
    <t>51342319990329934X</t>
  </si>
  <si>
    <t>2119080101902</t>
  </si>
  <si>
    <t>513436199709141022</t>
  </si>
  <si>
    <t>2119080102104</t>
  </si>
  <si>
    <t>51343319981114022X</t>
  </si>
  <si>
    <t>2119080102024</t>
  </si>
  <si>
    <t>35.4</t>
  </si>
  <si>
    <t>513422200005012123</t>
  </si>
  <si>
    <t>2119080101812</t>
  </si>
  <si>
    <t>513431199908122826</t>
  </si>
  <si>
    <t>2119080102009</t>
  </si>
  <si>
    <t>513433199910196325</t>
  </si>
  <si>
    <t>2119080102027</t>
  </si>
  <si>
    <t>513324200111051211</t>
  </si>
  <si>
    <t>2119080101725</t>
  </si>
  <si>
    <t>34.8</t>
  </si>
  <si>
    <t>513423199908038149</t>
  </si>
  <si>
    <t>2119080101904</t>
  </si>
  <si>
    <t>513432199506071524</t>
  </si>
  <si>
    <t>2119080102015</t>
  </si>
  <si>
    <t>513433199908020849</t>
  </si>
  <si>
    <t>2119080102026</t>
  </si>
  <si>
    <t>513424199601202828</t>
  </si>
  <si>
    <t>2119080101918</t>
  </si>
  <si>
    <t>533222199712150522</t>
  </si>
  <si>
    <t>2119080102116</t>
  </si>
  <si>
    <t>513423199606244043</t>
  </si>
  <si>
    <t>2119080101823</t>
  </si>
  <si>
    <t>51342320010220641X</t>
  </si>
  <si>
    <t>2119080101910</t>
  </si>
  <si>
    <t>51343319930220562X</t>
  </si>
  <si>
    <t>2119080102021</t>
  </si>
  <si>
    <t>33.6</t>
  </si>
  <si>
    <t>513429200006010327</t>
  </si>
  <si>
    <t>2119080102004</t>
  </si>
  <si>
    <t>513432199503060010</t>
  </si>
  <si>
    <t>2119080102014</t>
  </si>
  <si>
    <t>513428200512011211</t>
  </si>
  <si>
    <t>2119080102002</t>
  </si>
  <si>
    <t>33.1</t>
  </si>
  <si>
    <t>513423200105148147</t>
  </si>
  <si>
    <t>2119080101912</t>
  </si>
  <si>
    <t>513431200006053724</t>
  </si>
  <si>
    <t>2119080102013</t>
  </si>
  <si>
    <t>513432199803052717</t>
  </si>
  <si>
    <t>2119080102016</t>
  </si>
  <si>
    <t>513401199504157821</t>
  </si>
  <si>
    <t>2119080101728</t>
  </si>
  <si>
    <t>32.8</t>
  </si>
  <si>
    <t>513432199909085728</t>
  </si>
  <si>
    <t>2119080102017</t>
  </si>
  <si>
    <t>513423200011064890</t>
  </si>
  <si>
    <t>2119080101908</t>
  </si>
  <si>
    <t>532327199612020313</t>
  </si>
  <si>
    <t>2119080102114</t>
  </si>
  <si>
    <t>513431199911030033</t>
  </si>
  <si>
    <t>2119080102011</t>
  </si>
  <si>
    <t>32.0</t>
  </si>
  <si>
    <t>513423199401206502</t>
  </si>
  <si>
    <t>2119080101819</t>
  </si>
  <si>
    <t>533224199607062742</t>
  </si>
  <si>
    <t>2119080102117</t>
  </si>
  <si>
    <t>31.2</t>
  </si>
  <si>
    <t>513428199608101937</t>
  </si>
  <si>
    <t>2119080101926</t>
  </si>
  <si>
    <t>30.9</t>
  </si>
  <si>
    <t>513422200112294816</t>
  </si>
  <si>
    <t>2119080101814</t>
  </si>
  <si>
    <t>30.8</t>
  </si>
  <si>
    <t>513423199701105092</t>
  </si>
  <si>
    <t>2119080101825</t>
  </si>
  <si>
    <t>513433200001080021</t>
  </si>
  <si>
    <t>2119080102028</t>
  </si>
  <si>
    <t>513401199708288129</t>
  </si>
  <si>
    <t>2119080101730</t>
  </si>
  <si>
    <t>28.6</t>
  </si>
  <si>
    <t>513422199412162924</t>
  </si>
  <si>
    <t>2119080101805</t>
  </si>
  <si>
    <t>513429199912134414</t>
  </si>
  <si>
    <t>2119080102003</t>
  </si>
  <si>
    <t>27.8</t>
  </si>
  <si>
    <t>513423200207138046</t>
  </si>
  <si>
    <t>2119080101915</t>
  </si>
  <si>
    <t>27.2</t>
  </si>
  <si>
    <t>513401200203268128</t>
  </si>
  <si>
    <t>2119080101803</t>
  </si>
  <si>
    <t>24.5</t>
  </si>
  <si>
    <t>513422199906150528</t>
  </si>
  <si>
    <t>2119080101811</t>
  </si>
  <si>
    <t>23.0</t>
  </si>
  <si>
    <t>513423199712243941</t>
  </si>
  <si>
    <t>2119080101830</t>
  </si>
  <si>
    <t>22.2</t>
  </si>
  <si>
    <t>513436199908010017</t>
  </si>
  <si>
    <t>2119080102106</t>
  </si>
  <si>
    <t>4.2</t>
  </si>
  <si>
    <t>320928200208155316</t>
  </si>
  <si>
    <t>2119080101707</t>
  </si>
  <si>
    <t>510421199508200025</t>
  </si>
  <si>
    <t>2119080101708</t>
  </si>
  <si>
    <t>511322199805184115</t>
  </si>
  <si>
    <t>2119080101714</t>
  </si>
  <si>
    <t>51332420010305181X</t>
  </si>
  <si>
    <t>2119080101723</t>
  </si>
  <si>
    <t>513401199506252224</t>
  </si>
  <si>
    <t>2119080101729</t>
  </si>
  <si>
    <t>513423200112171054</t>
  </si>
  <si>
    <t>2119080101913</t>
  </si>
  <si>
    <t>513425199906138624</t>
  </si>
  <si>
    <t>2119080101920</t>
  </si>
  <si>
    <t>513426199510203537</t>
  </si>
  <si>
    <t>2119080101922</t>
  </si>
  <si>
    <t>513426200209160828</t>
  </si>
  <si>
    <t>2119080101924</t>
  </si>
  <si>
    <t>513426200209284230</t>
  </si>
  <si>
    <t>2119080101925</t>
  </si>
  <si>
    <t>513428200010201728</t>
  </si>
  <si>
    <t>2119080101928</t>
  </si>
  <si>
    <t>513434199812234363</t>
  </si>
  <si>
    <t>2119080102102</t>
  </si>
  <si>
    <t>530425199711261711</t>
  </si>
  <si>
    <t>2119080102110</t>
  </si>
  <si>
    <t>532129199603283519</t>
  </si>
  <si>
    <t>2119080102113</t>
  </si>
  <si>
    <t>642222200201121033</t>
  </si>
  <si>
    <t>2119080102119</t>
  </si>
  <si>
    <t>510184199802068271</t>
  </si>
  <si>
    <t>美姑县网络舆情监测中心</t>
  </si>
  <si>
    <t>1908010101</t>
  </si>
  <si>
    <t>2119080100101</t>
  </si>
  <si>
    <t>70.2</t>
  </si>
  <si>
    <t>511011198912044150</t>
  </si>
  <si>
    <t>2119080100105</t>
  </si>
  <si>
    <t>69.7</t>
  </si>
  <si>
    <t>511025198905164064</t>
  </si>
  <si>
    <t>2119080100106</t>
  </si>
  <si>
    <t>513423199803084894</t>
  </si>
  <si>
    <t>2119080100218</t>
  </si>
  <si>
    <t>65.0</t>
  </si>
  <si>
    <t>513426199304111017</t>
  </si>
  <si>
    <t>2119080100322</t>
  </si>
  <si>
    <t>63.5</t>
  </si>
  <si>
    <t>513431199604110316</t>
  </si>
  <si>
    <t>2119080100502</t>
  </si>
  <si>
    <t>513424200111030811</t>
  </si>
  <si>
    <t>2119080100317</t>
  </si>
  <si>
    <t>61.7</t>
  </si>
  <si>
    <t>513423200103024730</t>
  </si>
  <si>
    <t>2119080100304</t>
  </si>
  <si>
    <t>61.8</t>
  </si>
  <si>
    <t>513423199612250212</t>
  </si>
  <si>
    <t>2119080100213</t>
  </si>
  <si>
    <t>60.5</t>
  </si>
  <si>
    <t>513430199505072418</t>
  </si>
  <si>
    <t>2119080100424</t>
  </si>
  <si>
    <t>59.3</t>
  </si>
  <si>
    <t>513436199312241519</t>
  </si>
  <si>
    <t>2119080100618</t>
  </si>
  <si>
    <t>513433199712305519</t>
  </si>
  <si>
    <t>2119080100529</t>
  </si>
  <si>
    <t>58.2</t>
  </si>
  <si>
    <t>51342419970407091X</t>
  </si>
  <si>
    <t>2119080100313</t>
  </si>
  <si>
    <t>513428199101031714</t>
  </si>
  <si>
    <t>2119080100330</t>
  </si>
  <si>
    <t>513401200106190410</t>
  </si>
  <si>
    <t>2119080100123</t>
  </si>
  <si>
    <t>513431199510201110</t>
  </si>
  <si>
    <t>2119080100429</t>
  </si>
  <si>
    <t>51343219980816155X</t>
  </si>
  <si>
    <t>2119080100518</t>
  </si>
  <si>
    <t>513424199106280028</t>
  </si>
  <si>
    <t>2119080100308</t>
  </si>
  <si>
    <t>513436199408101019</t>
  </si>
  <si>
    <t>2119080100620</t>
  </si>
  <si>
    <t>51342319960219814X</t>
  </si>
  <si>
    <t>2119080100212</t>
  </si>
  <si>
    <t>510623199805047155</t>
  </si>
  <si>
    <t>2119080100104</t>
  </si>
  <si>
    <t>513435200203011019</t>
  </si>
  <si>
    <t>2119080100614</t>
  </si>
  <si>
    <t>51342520010424181X</t>
  </si>
  <si>
    <t>2119080100321</t>
  </si>
  <si>
    <t>513429200202205615</t>
  </si>
  <si>
    <t>2119080100421</t>
  </si>
  <si>
    <t>513424198901022832</t>
  </si>
  <si>
    <t>2119080100306</t>
  </si>
  <si>
    <t>513401199805047618</t>
  </si>
  <si>
    <t>2119080100118</t>
  </si>
  <si>
    <t>513436199108250514</t>
  </si>
  <si>
    <t>2119080100615</t>
  </si>
  <si>
    <t>50.5</t>
  </si>
  <si>
    <t>513424199704061925</t>
  </si>
  <si>
    <t>2119080100312</t>
  </si>
  <si>
    <t>513433200011207110</t>
  </si>
  <si>
    <t>2119080100602</t>
  </si>
  <si>
    <t>513323199912034022</t>
  </si>
  <si>
    <t>2119080100111</t>
  </si>
  <si>
    <t>51343120000920003X</t>
  </si>
  <si>
    <t>2119080100508</t>
  </si>
  <si>
    <t>510421200005255724</t>
  </si>
  <si>
    <t>2119080100102</t>
  </si>
  <si>
    <t>50.0</t>
  </si>
  <si>
    <t>513437200008040415</t>
  </si>
  <si>
    <t>2119080100713</t>
  </si>
  <si>
    <t>49.9</t>
  </si>
  <si>
    <t>513436199401014510</t>
  </si>
  <si>
    <t>2119080100619</t>
  </si>
  <si>
    <t>513434199207253427</t>
  </si>
  <si>
    <t>2119080100607</t>
  </si>
  <si>
    <t>49.5</t>
  </si>
  <si>
    <t>513422199410061513</t>
  </si>
  <si>
    <t>2119080100129</t>
  </si>
  <si>
    <t>49.3</t>
  </si>
  <si>
    <t>513436200010142617</t>
  </si>
  <si>
    <t>2119080100703</t>
  </si>
  <si>
    <t>513431199409012630</t>
  </si>
  <si>
    <t>2119080100428</t>
  </si>
  <si>
    <t>47.4</t>
  </si>
  <si>
    <t>513434199909085915</t>
  </si>
  <si>
    <t>2119080100610</t>
  </si>
  <si>
    <t>513401199708087917</t>
  </si>
  <si>
    <t>2119080100116</t>
  </si>
  <si>
    <t>48.2</t>
  </si>
  <si>
    <t>513428199407093512</t>
  </si>
  <si>
    <t>2119080100401</t>
  </si>
  <si>
    <t>513429200003051422</t>
  </si>
  <si>
    <t>2119080100418</t>
  </si>
  <si>
    <t>513401199904104518</t>
  </si>
  <si>
    <t>2119080100119</t>
  </si>
  <si>
    <t>513430200203044417</t>
  </si>
  <si>
    <t>2119080100426</t>
  </si>
  <si>
    <t>46.3</t>
  </si>
  <si>
    <t>513436200107104019</t>
  </si>
  <si>
    <t>2119080100705</t>
  </si>
  <si>
    <t>513436199806104514</t>
  </si>
  <si>
    <t>2119080100630</t>
  </si>
  <si>
    <t>513424199602152527</t>
  </si>
  <si>
    <t>2119080100310</t>
  </si>
  <si>
    <t>513431199604100011</t>
  </si>
  <si>
    <t>2119080100501</t>
  </si>
  <si>
    <t>513436199409031518</t>
  </si>
  <si>
    <t>2119080100621</t>
  </si>
  <si>
    <t>513434198903065978</t>
  </si>
  <si>
    <t>2119080100605</t>
  </si>
  <si>
    <t>513436199702091616</t>
  </si>
  <si>
    <t>2119080100626</t>
  </si>
  <si>
    <t>513436199608192285</t>
  </si>
  <si>
    <t>2119080100625</t>
  </si>
  <si>
    <t>513432200308192320</t>
  </si>
  <si>
    <t>2119080100525</t>
  </si>
  <si>
    <t>44.7</t>
  </si>
  <si>
    <t>513422200102044629</t>
  </si>
  <si>
    <t>2119080100204</t>
  </si>
  <si>
    <t>44.6</t>
  </si>
  <si>
    <t>513432199908254710</t>
  </si>
  <si>
    <t>2119080100520</t>
  </si>
  <si>
    <t>44.5</t>
  </si>
  <si>
    <t>513433199904055518</t>
  </si>
  <si>
    <t>2119080100601</t>
  </si>
  <si>
    <t>51343320020512361X</t>
  </si>
  <si>
    <t>2119080100603</t>
  </si>
  <si>
    <t>513434199805017715</t>
  </si>
  <si>
    <t>2119080100609</t>
  </si>
  <si>
    <t>513423199807169350</t>
  </si>
  <si>
    <t>2119080100221</t>
  </si>
  <si>
    <t>44.3</t>
  </si>
  <si>
    <t>513423200010213858</t>
  </si>
  <si>
    <t>2119080100301</t>
  </si>
  <si>
    <t>513427200102061420</t>
  </si>
  <si>
    <t>2119080100329</t>
  </si>
  <si>
    <t>513437199706081323</t>
  </si>
  <si>
    <t>2119080100708</t>
  </si>
  <si>
    <t>513321200007094626</t>
  </si>
  <si>
    <t>2119080100110</t>
  </si>
  <si>
    <t>513436200101203016</t>
  </si>
  <si>
    <t>2119080100704</t>
  </si>
  <si>
    <t>513428199702071412</t>
  </si>
  <si>
    <t>2119080100403</t>
  </si>
  <si>
    <t>513428200207042927</t>
  </si>
  <si>
    <t>2119080100412</t>
  </si>
  <si>
    <t>42.9</t>
  </si>
  <si>
    <t>513423199706069334</t>
  </si>
  <si>
    <t>2119080100215</t>
  </si>
  <si>
    <t>513424199306172910</t>
  </si>
  <si>
    <t>2119080100309</t>
  </si>
  <si>
    <t>513432199606190619</t>
  </si>
  <si>
    <t>2119080100515</t>
  </si>
  <si>
    <t>513423199705044880</t>
  </si>
  <si>
    <t>2119080100214</t>
  </si>
  <si>
    <t>513423200007054980</t>
  </si>
  <si>
    <t>2119080100229</t>
  </si>
  <si>
    <t>513431200012013438</t>
  </si>
  <si>
    <t>2119080100509</t>
  </si>
  <si>
    <t>513228199712100220</t>
  </si>
  <si>
    <t>2119080100109</t>
  </si>
  <si>
    <t>513423199812034995</t>
  </si>
  <si>
    <t>2119080100224</t>
  </si>
  <si>
    <t>513431199805252222</t>
  </si>
  <si>
    <t>2119080100505</t>
  </si>
  <si>
    <t>513426199907054621</t>
  </si>
  <si>
    <t>2119080100326</t>
  </si>
  <si>
    <t>51343120010711221X</t>
  </si>
  <si>
    <t>2119080100511</t>
  </si>
  <si>
    <t>41.3</t>
  </si>
  <si>
    <t>51343220020416021X</t>
  </si>
  <si>
    <t>2119080100524</t>
  </si>
  <si>
    <t>513431200209110311</t>
  </si>
  <si>
    <t>2119080100512</t>
  </si>
  <si>
    <t>51342619981025503X</t>
  </si>
  <si>
    <t>2119080100324</t>
  </si>
  <si>
    <t>513401200208074410</t>
  </si>
  <si>
    <t>2119080100125</t>
  </si>
  <si>
    <t>513426199811135427</t>
  </si>
  <si>
    <t>2119080100325</t>
  </si>
  <si>
    <t>513432200009083319</t>
  </si>
  <si>
    <t>2119080100522</t>
  </si>
  <si>
    <t>513433200208164927</t>
  </si>
  <si>
    <t>2119080100604</t>
  </si>
  <si>
    <t>513422199903205626</t>
  </si>
  <si>
    <t>2119080100202</t>
  </si>
  <si>
    <t>513428199905120819</t>
  </si>
  <si>
    <t>2119080100407</t>
  </si>
  <si>
    <t>513434200101035902</t>
  </si>
  <si>
    <t>2119080100612</t>
  </si>
  <si>
    <t>513431200105240015</t>
  </si>
  <si>
    <t>2119080100510</t>
  </si>
  <si>
    <t>513424200203061316</t>
  </si>
  <si>
    <t>2119080100318</t>
  </si>
  <si>
    <t>513428199809124414</t>
  </si>
  <si>
    <t>2119080100405</t>
  </si>
  <si>
    <t>513432199510080810</t>
  </si>
  <si>
    <t>2119080100514</t>
  </si>
  <si>
    <t>513429199801132416</t>
  </si>
  <si>
    <t>2119080100415</t>
  </si>
  <si>
    <t>513423199808252711</t>
  </si>
  <si>
    <t>2119080100223</t>
  </si>
  <si>
    <t>513432199307202915</t>
  </si>
  <si>
    <t>2119080100513</t>
  </si>
  <si>
    <t>513424200204032824</t>
  </si>
  <si>
    <t>2119080100319</t>
  </si>
  <si>
    <t>39.0</t>
  </si>
  <si>
    <t>513426199312153110</t>
  </si>
  <si>
    <t>2119080100323</t>
  </si>
  <si>
    <t>513436199706274532</t>
  </si>
  <si>
    <t>2119080100628</t>
  </si>
  <si>
    <t>51342320000405933X</t>
  </si>
  <si>
    <t>2119080100228</t>
  </si>
  <si>
    <t>513423200103020836</t>
  </si>
  <si>
    <t>2119080100303</t>
  </si>
  <si>
    <t>513429199608032210</t>
  </si>
  <si>
    <t>2119080100414</t>
  </si>
  <si>
    <t>513433199811074912</t>
  </si>
  <si>
    <t>2119080100530</t>
  </si>
  <si>
    <t>513436199310010012</t>
  </si>
  <si>
    <t>2119080100617</t>
  </si>
  <si>
    <t>513432199812133914</t>
  </si>
  <si>
    <t>2119080100519</t>
  </si>
  <si>
    <t>34.7</t>
  </si>
  <si>
    <t>513434199606243410</t>
  </si>
  <si>
    <t>2119080100608</t>
  </si>
  <si>
    <t>513424199910022310</t>
  </si>
  <si>
    <t>2119080100315</t>
  </si>
  <si>
    <t>513428199910271419</t>
  </si>
  <si>
    <t>2119080100408</t>
  </si>
  <si>
    <t>513423199807237130</t>
  </si>
  <si>
    <t>2119080100222</t>
  </si>
  <si>
    <t>37.7</t>
  </si>
  <si>
    <t>51340119971208521X</t>
  </si>
  <si>
    <t>2119080100117</t>
  </si>
  <si>
    <t>513422200208146818</t>
  </si>
  <si>
    <t>2119080100207</t>
  </si>
  <si>
    <t>513436199802080017</t>
  </si>
  <si>
    <t>2119080100629</t>
  </si>
  <si>
    <t>513431199512121114</t>
  </si>
  <si>
    <t>2119080100430</t>
  </si>
  <si>
    <t>513432199701182318</t>
  </si>
  <si>
    <t>2119080100516</t>
  </si>
  <si>
    <t>513434200102101406</t>
  </si>
  <si>
    <t>2119080100613</t>
  </si>
  <si>
    <t>513437199508066317</t>
  </si>
  <si>
    <t>2119080100706</t>
  </si>
  <si>
    <t>513437199906105115</t>
  </si>
  <si>
    <t>2119080100710</t>
  </si>
  <si>
    <t>513437200007155915</t>
  </si>
  <si>
    <t>2119080100712</t>
  </si>
  <si>
    <t>513434199003080974</t>
  </si>
  <si>
    <t>2119080100606</t>
  </si>
  <si>
    <t>36.9</t>
  </si>
  <si>
    <t>513426200005110124</t>
  </si>
  <si>
    <t>2119080100327</t>
  </si>
  <si>
    <t>51343020021201421X</t>
  </si>
  <si>
    <t>2119080100427</t>
  </si>
  <si>
    <t>511132200310142914</t>
  </si>
  <si>
    <t>2119080100107</t>
  </si>
  <si>
    <t>513428200010054414</t>
  </si>
  <si>
    <t>2119080100409</t>
  </si>
  <si>
    <t>513401200106065222</t>
  </si>
  <si>
    <t>2119080100122</t>
  </si>
  <si>
    <t>51342319991215920X</t>
  </si>
  <si>
    <t>2119080100226</t>
  </si>
  <si>
    <t>36.2</t>
  </si>
  <si>
    <t>513401199110016137</t>
  </si>
  <si>
    <t>2119080100113</t>
  </si>
  <si>
    <t>513423199804089216</t>
  </si>
  <si>
    <t>2119080100219</t>
  </si>
  <si>
    <t>513424199612312512</t>
  </si>
  <si>
    <t>2119080100311</t>
  </si>
  <si>
    <t>51042220010318601X</t>
  </si>
  <si>
    <t>2119080100103</t>
  </si>
  <si>
    <t>513324200008020011</t>
  </si>
  <si>
    <t>2119080100112</t>
  </si>
  <si>
    <t>51342220011001442X</t>
  </si>
  <si>
    <t>2119080100206</t>
  </si>
  <si>
    <t>513437199909053015</t>
  </si>
  <si>
    <t>2119080100711</t>
  </si>
  <si>
    <t>513423199512038361</t>
  </si>
  <si>
    <t>2119080100211</t>
  </si>
  <si>
    <t>513423199711289577</t>
  </si>
  <si>
    <t>2119080100216</t>
  </si>
  <si>
    <t>513423199801039205</t>
  </si>
  <si>
    <t>2119080100217</t>
  </si>
  <si>
    <t>513428199710212422</t>
  </si>
  <si>
    <t>2119080100404</t>
  </si>
  <si>
    <t>513429199802180612</t>
  </si>
  <si>
    <t>2119080100416</t>
  </si>
  <si>
    <t>513431199712130218</t>
  </si>
  <si>
    <t>2119080100504</t>
  </si>
  <si>
    <t>513431199702102213</t>
  </si>
  <si>
    <t>2119080100503</t>
  </si>
  <si>
    <t>34.3</t>
  </si>
  <si>
    <t>513431199811281521</t>
  </si>
  <si>
    <t>2119080100506</t>
  </si>
  <si>
    <t>513428199809132617</t>
  </si>
  <si>
    <t>2119080100406</t>
  </si>
  <si>
    <t>513430199003071036</t>
  </si>
  <si>
    <t>2119080100423</t>
  </si>
  <si>
    <t>513401200002214537</t>
  </si>
  <si>
    <t>2119080100121</t>
  </si>
  <si>
    <t>513436199503102618</t>
  </si>
  <si>
    <t>2119080100622</t>
  </si>
  <si>
    <t>32.5</t>
  </si>
  <si>
    <t>513426200202086717</t>
  </si>
  <si>
    <t>2119080100328</t>
  </si>
  <si>
    <t>513423200102069259</t>
  </si>
  <si>
    <t>2119080100302</t>
  </si>
  <si>
    <t>513422200210256223</t>
  </si>
  <si>
    <t>2119080100208</t>
  </si>
  <si>
    <t>31.6</t>
  </si>
  <si>
    <t>513432200309092313</t>
  </si>
  <si>
    <t>2119080100526</t>
  </si>
  <si>
    <t>51342319941208407X</t>
  </si>
  <si>
    <t>2119080100209</t>
  </si>
  <si>
    <t>513428200010224217</t>
  </si>
  <si>
    <t>2119080100410</t>
  </si>
  <si>
    <t>30.7</t>
  </si>
  <si>
    <t>513430200112035611</t>
  </si>
  <si>
    <t>2119080100425</t>
  </si>
  <si>
    <t>30.6</t>
  </si>
  <si>
    <t>513423199806109268</t>
  </si>
  <si>
    <t>2119080100220</t>
  </si>
  <si>
    <t>30.4</t>
  </si>
  <si>
    <t>513429199310052219</t>
  </si>
  <si>
    <t>2119080100413</t>
  </si>
  <si>
    <t>30.2</t>
  </si>
  <si>
    <t>513436199305010210</t>
  </si>
  <si>
    <t>2119080100616</t>
  </si>
  <si>
    <t>30.1</t>
  </si>
  <si>
    <t>513423199504025536</t>
  </si>
  <si>
    <t>2119080100210</t>
  </si>
  <si>
    <t>513429199903024520</t>
  </si>
  <si>
    <t>2119080100417</t>
  </si>
  <si>
    <t>513422200007253617</t>
  </si>
  <si>
    <t>2119080100203</t>
  </si>
  <si>
    <t>29.5</t>
  </si>
  <si>
    <t>513432200003074112</t>
  </si>
  <si>
    <t>2119080100521</t>
  </si>
  <si>
    <t>29.3</t>
  </si>
  <si>
    <t>513401200108028126</t>
  </si>
  <si>
    <t>2119080100124</t>
  </si>
  <si>
    <t>513432200012250026</t>
  </si>
  <si>
    <t>2119080100523</t>
  </si>
  <si>
    <t>513433199608284535</t>
  </si>
  <si>
    <t>2119080100528</t>
  </si>
  <si>
    <t>27.6</t>
  </si>
  <si>
    <t>513422199312301130</t>
  </si>
  <si>
    <t>2119080100128</t>
  </si>
  <si>
    <t>26.2</t>
  </si>
  <si>
    <t>513401199910034528</t>
  </si>
  <si>
    <t>2119080100120</t>
  </si>
  <si>
    <t>25.6</t>
  </si>
  <si>
    <t>513428200206213413</t>
  </si>
  <si>
    <t>2119080100411</t>
  </si>
  <si>
    <t>25.4</t>
  </si>
  <si>
    <t>513423200010084769</t>
  </si>
  <si>
    <t>2119080100230</t>
  </si>
  <si>
    <t>511133199911205213</t>
  </si>
  <si>
    <t>2119080100108</t>
  </si>
  <si>
    <t>513401199509273514</t>
  </si>
  <si>
    <t>2119080100114</t>
  </si>
  <si>
    <t>513401199604076922</t>
  </si>
  <si>
    <t>2119080100115</t>
  </si>
  <si>
    <t>513422199308050519</t>
  </si>
  <si>
    <t>2119080100126</t>
  </si>
  <si>
    <t>513422199311202114</t>
  </si>
  <si>
    <t>2119080100127</t>
  </si>
  <si>
    <t>513422199604102715</t>
  </si>
  <si>
    <t>2119080100130</t>
  </si>
  <si>
    <t>513422199805030519</t>
  </si>
  <si>
    <t>2119080100201</t>
  </si>
  <si>
    <t>513422200106041126</t>
  </si>
  <si>
    <t>2119080100205</t>
  </si>
  <si>
    <t>513423199903052742</t>
  </si>
  <si>
    <t>2119080100225</t>
  </si>
  <si>
    <t>513423200003029593</t>
  </si>
  <si>
    <t>2119080100227</t>
  </si>
  <si>
    <t>513423200210099201</t>
  </si>
  <si>
    <t>2119080100305</t>
  </si>
  <si>
    <t>51342419901005267X</t>
  </si>
  <si>
    <t>2119080100307</t>
  </si>
  <si>
    <t>513424199711032911</t>
  </si>
  <si>
    <t>2119080100314</t>
  </si>
  <si>
    <t>513424200005192729</t>
  </si>
  <si>
    <t>2119080100316</t>
  </si>
  <si>
    <t>513424200207020722</t>
  </si>
  <si>
    <t>2119080100320</t>
  </si>
  <si>
    <t>513428199510200814</t>
  </si>
  <si>
    <t>2119080100402</t>
  </si>
  <si>
    <t>513429200005090011</t>
  </si>
  <si>
    <t>2119080100419</t>
  </si>
  <si>
    <t>513429200007087019</t>
  </si>
  <si>
    <t>2119080100420</t>
  </si>
  <si>
    <t>513430198808180016</t>
  </si>
  <si>
    <t>2119080100422</t>
  </si>
  <si>
    <t>51343119990319031X</t>
  </si>
  <si>
    <t>2119080100507</t>
  </si>
  <si>
    <t>513432199702052523</t>
  </si>
  <si>
    <t>2119080100517</t>
  </si>
  <si>
    <t>513433199309204224</t>
  </si>
  <si>
    <t>2119080100527</t>
  </si>
  <si>
    <t>513434200005103020</t>
  </si>
  <si>
    <t>2119080100611</t>
  </si>
  <si>
    <t>513436199604231128</t>
  </si>
  <si>
    <t>2119080100623</t>
  </si>
  <si>
    <t>513436199605173644</t>
  </si>
  <si>
    <t>2119080100624</t>
  </si>
  <si>
    <t>513436199703080011</t>
  </si>
  <si>
    <t>2119080100627</t>
  </si>
  <si>
    <t>513436199809050419</t>
  </si>
  <si>
    <t>2119080100701</t>
  </si>
  <si>
    <t>513436200007022411</t>
  </si>
  <si>
    <t>2119080100702</t>
  </si>
  <si>
    <t>513437199607208042</t>
  </si>
  <si>
    <t>2119080100707</t>
  </si>
  <si>
    <t>513437199903214236</t>
  </si>
  <si>
    <t>2119080100709</t>
  </si>
  <si>
    <t>513722199801034914</t>
  </si>
  <si>
    <t>2119080100714</t>
  </si>
  <si>
    <t>513431199912161115</t>
  </si>
  <si>
    <t>美姑县综合消防应急救援中队</t>
  </si>
  <si>
    <t>1908070101</t>
  </si>
  <si>
    <t>2119080102215</t>
  </si>
  <si>
    <t>513437199911056426</t>
  </si>
  <si>
    <t>2119080102308</t>
  </si>
  <si>
    <t>55.4</t>
  </si>
  <si>
    <t>51343619970327051X</t>
  </si>
  <si>
    <t>2119080102230</t>
  </si>
  <si>
    <t>513431199601285516</t>
  </si>
  <si>
    <t>2119080102213</t>
  </si>
  <si>
    <t>510521199911121277</t>
  </si>
  <si>
    <t>2119080102120</t>
  </si>
  <si>
    <t>513430199503281216</t>
  </si>
  <si>
    <t>2119080102210</t>
  </si>
  <si>
    <t>513433199810035612</t>
  </si>
  <si>
    <t>2119080102221</t>
  </si>
  <si>
    <t>513424199701042016</t>
  </si>
  <si>
    <t>2119080102205</t>
  </si>
  <si>
    <t>513433199510200612</t>
  </si>
  <si>
    <t>2119080102219</t>
  </si>
  <si>
    <t>513433199702264215</t>
  </si>
  <si>
    <t>2119080102220</t>
  </si>
  <si>
    <t>513431199402035119</t>
  </si>
  <si>
    <t>2119080102211</t>
  </si>
  <si>
    <t>513437200008050023</t>
  </si>
  <si>
    <t>2119080102309</t>
  </si>
  <si>
    <t>513434199611133419</t>
  </si>
  <si>
    <t>2119080102224</t>
  </si>
  <si>
    <t>513401199412057719</t>
  </si>
  <si>
    <t>2119080102122</t>
  </si>
  <si>
    <t>513436200106170225</t>
  </si>
  <si>
    <t>2119080102306</t>
  </si>
  <si>
    <t>46.6</t>
  </si>
  <si>
    <t>513423199505055497</t>
  </si>
  <si>
    <t>2119080102128</t>
  </si>
  <si>
    <t>513324199803283413</t>
  </si>
  <si>
    <t>2119080102121</t>
  </si>
  <si>
    <t>513436199004074210</t>
  </si>
  <si>
    <t>2119080102226</t>
  </si>
  <si>
    <t>532126199509201717</t>
  </si>
  <si>
    <t>2119080102311</t>
  </si>
  <si>
    <t>513436199608204514</t>
  </si>
  <si>
    <t>2119080102229</t>
  </si>
  <si>
    <t>43.4</t>
  </si>
  <si>
    <t>513431199901160619</t>
  </si>
  <si>
    <t>2119080102214</t>
  </si>
  <si>
    <t>513423199206049230</t>
  </si>
  <si>
    <t>2119080102127</t>
  </si>
  <si>
    <t>513423199805109207</t>
  </si>
  <si>
    <t>2119080102203</t>
  </si>
  <si>
    <t>43.7</t>
  </si>
  <si>
    <t>513422199304281512</t>
  </si>
  <si>
    <t>2119080102125</t>
  </si>
  <si>
    <t>513428199508052410</t>
  </si>
  <si>
    <t>2119080102208</t>
  </si>
  <si>
    <t>513423199511124882</t>
  </si>
  <si>
    <t>2119080102129</t>
  </si>
  <si>
    <t>51342919930712746X</t>
  </si>
  <si>
    <t>2119080102209</t>
  </si>
  <si>
    <t>513423199608150972</t>
  </si>
  <si>
    <t>2119080102201</t>
  </si>
  <si>
    <t>513434199706104098</t>
  </si>
  <si>
    <t>2119080102225</t>
  </si>
  <si>
    <t>513423199512010967</t>
  </si>
  <si>
    <t>2119080102130</t>
  </si>
  <si>
    <t>513436200010250028</t>
  </si>
  <si>
    <t>2119080102305</t>
  </si>
  <si>
    <t>39.6</t>
  </si>
  <si>
    <t>513436199706130416</t>
  </si>
  <si>
    <t>2119080102301</t>
  </si>
  <si>
    <t>513427199703054810</t>
  </si>
  <si>
    <t>2119080102206</t>
  </si>
  <si>
    <t>51342419931215142X</t>
  </si>
  <si>
    <t>2119080102204</t>
  </si>
  <si>
    <t>513437199609196428</t>
  </si>
  <si>
    <t>2119080102307</t>
  </si>
  <si>
    <t>513432199611144123</t>
  </si>
  <si>
    <t>2119080102217</t>
  </si>
  <si>
    <t>513422199708163627</t>
  </si>
  <si>
    <t>2119080102126</t>
  </si>
  <si>
    <t>513431199510062018</t>
  </si>
  <si>
    <t>2119080102212</t>
  </si>
  <si>
    <t>33.3</t>
  </si>
  <si>
    <t>513436199707020614</t>
  </si>
  <si>
    <t>2119080102302</t>
  </si>
  <si>
    <t>513436199709152610</t>
  </si>
  <si>
    <t>2119080102304</t>
  </si>
  <si>
    <t>513436199708060511</t>
  </si>
  <si>
    <t>2119080102303</t>
  </si>
  <si>
    <t>31.9</t>
  </si>
  <si>
    <t>513436199407100241</t>
  </si>
  <si>
    <t>2119080102227</t>
  </si>
  <si>
    <t>513401199605044527</t>
  </si>
  <si>
    <t>2119080102124</t>
  </si>
  <si>
    <t>513432199804152728</t>
  </si>
  <si>
    <t>2119080102218</t>
  </si>
  <si>
    <t>27.4</t>
  </si>
  <si>
    <t>513401199603024514</t>
  </si>
  <si>
    <t>2119080102123</t>
  </si>
  <si>
    <t>513423199803274997</t>
  </si>
  <si>
    <t>2119080102202</t>
  </si>
  <si>
    <t>513428199206074016</t>
  </si>
  <si>
    <t>2119080102207</t>
  </si>
  <si>
    <t>513432199407096515</t>
  </si>
  <si>
    <t>2119080102216</t>
  </si>
  <si>
    <t>513434199206145141</t>
  </si>
  <si>
    <t>2119080102222</t>
  </si>
  <si>
    <t>51343419960923654X</t>
  </si>
  <si>
    <t>2119080102223</t>
  </si>
  <si>
    <t>513436199503101316</t>
  </si>
  <si>
    <t>2119080102228</t>
  </si>
  <si>
    <t>532125200006260060</t>
  </si>
  <si>
    <t>2119080102310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</si>
</sst>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8"/>
      <color theme="1"/>
      <name val="微软雅黑"/>
      <charset val="134"/>
    </font>
    <font>
      <b/>
      <sz val="18"/>
      <name val="微软雅黑"/>
      <charset val="134"/>
    </font>
    <font>
      <b/>
      <sz val="10"/>
      <color theme="1"/>
      <name val="宋体"/>
      <charset val="134"/>
      <scheme val="minor"/>
    </font>
    <font>
      <b/>
      <sz val="10"/>
      <name val="宋体"/>
      <charset val="134"/>
      <scheme val="minor"/>
    </font>
    <font>
      <sz val="10"/>
      <name val="Arial"/>
      <charset val="0"/>
    </font>
    <font>
      <sz val="10"/>
      <name val="宋体"/>
      <charset val="0"/>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5" borderId="12" applyNumberFormat="0" applyAlignment="0" applyProtection="0">
      <alignment vertical="center"/>
    </xf>
    <xf numFmtId="0" fontId="18" fillId="6" borderId="13" applyNumberFormat="0" applyAlignment="0" applyProtection="0">
      <alignment vertical="center"/>
    </xf>
    <xf numFmtId="0" fontId="19" fillId="6" borderId="12" applyNumberFormat="0" applyAlignment="0" applyProtection="0">
      <alignment vertical="center"/>
    </xf>
    <xf numFmtId="0" fontId="20" fillId="7"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5" fillId="0" borderId="0"/>
  </cellStyleXfs>
  <cellXfs count="59">
    <xf numFmtId="0" fontId="0" fillId="0" borderId="0" xfId="0">
      <alignment vertical="center"/>
    </xf>
    <xf numFmtId="0" fontId="0" fillId="2" borderId="0" xfId="0" applyFill="1">
      <alignment vertical="center"/>
    </xf>
    <xf numFmtId="0" fontId="0" fillId="0" borderId="0" xfId="0" applyFill="1">
      <alignment vertical="center"/>
    </xf>
    <xf numFmtId="176" fontId="0" fillId="0" borderId="0" xfId="0" applyNumberFormat="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xf>
    <xf numFmtId="0" fontId="5" fillId="0" borderId="4" xfId="0" applyFont="1" applyFill="1" applyBorder="1" applyAlignment="1">
      <alignment horizontal="center" vertical="center"/>
    </xf>
    <xf numFmtId="0" fontId="0" fillId="2" borderId="5" xfId="0" applyFill="1" applyBorder="1" applyAlignment="1">
      <alignment horizontal="center" vertical="center"/>
    </xf>
    <xf numFmtId="0" fontId="5" fillId="2" borderId="4" xfId="0" applyFont="1" applyFill="1" applyBorder="1" applyAlignment="1">
      <alignment horizontal="center" vertical="center"/>
    </xf>
    <xf numFmtId="0" fontId="6" fillId="0" borderId="4" xfId="0" applyFont="1" applyFill="1" applyBorder="1" applyAlignment="1">
      <alignment horizontal="center" vertical="center"/>
    </xf>
    <xf numFmtId="176" fontId="3" fillId="0" borderId="4" xfId="0" applyNumberFormat="1" applyFont="1" applyBorder="1" applyAlignment="1">
      <alignment horizontal="center" vertical="center" wrapText="1"/>
    </xf>
    <xf numFmtId="176" fontId="0" fillId="0" borderId="4" xfId="0" applyNumberFormat="1" applyBorder="1" applyAlignment="1">
      <alignment horizontal="center" vertical="center"/>
    </xf>
    <xf numFmtId="0" fontId="0" fillId="0" borderId="4" xfId="0" applyBorder="1" applyAlignment="1">
      <alignment horizontal="center" vertical="center"/>
    </xf>
    <xf numFmtId="176" fontId="0" fillId="2" borderId="4" xfId="0" applyNumberFormat="1" applyFill="1" applyBorder="1" applyAlignment="1">
      <alignment horizontal="center" vertical="center"/>
    </xf>
    <xf numFmtId="0" fontId="0" fillId="2" borderId="4" xfId="0" applyFill="1" applyBorder="1" applyAlignment="1">
      <alignment horizontal="center" vertical="center"/>
    </xf>
    <xf numFmtId="176"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7" fillId="3" borderId="0" xfId="0" applyFont="1" applyFill="1">
      <alignment vertical="center"/>
    </xf>
    <xf numFmtId="176" fontId="0" fillId="0" borderId="0" xfId="0" applyNumberFormat="1" applyAlignment="1">
      <alignment horizontal="center" vertical="center"/>
    </xf>
    <xf numFmtId="0" fontId="5" fillId="0" borderId="6" xfId="0" applyFont="1" applyFill="1" applyBorder="1" applyAlignment="1">
      <alignment horizontal="center" vertical="center"/>
    </xf>
    <xf numFmtId="0" fontId="5" fillId="2" borderId="7"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3" borderId="4"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0" fillId="0" borderId="0" xfId="0" applyAlignment="1">
      <alignment vertical="center" wrapText="1"/>
    </xf>
    <xf numFmtId="0" fontId="1" fillId="0" borderId="0"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0" fillId="0" borderId="8" xfId="0" applyNumberFormat="1" applyBorder="1" applyAlignment="1">
      <alignment horizontal="center" vertical="center"/>
    </xf>
    <xf numFmtId="176" fontId="0" fillId="2" borderId="8" xfId="0" applyNumberFormat="1" applyFill="1" applyBorder="1" applyAlignment="1">
      <alignment horizontal="center" vertical="center"/>
    </xf>
    <xf numFmtId="176" fontId="0" fillId="0" borderId="8" xfId="0" applyNumberFormat="1" applyFill="1" applyBorder="1" applyAlignment="1">
      <alignment horizontal="center" vertical="center"/>
    </xf>
    <xf numFmtId="0" fontId="7" fillId="2" borderId="0" xfId="0" applyFont="1" applyFill="1">
      <alignment vertical="center"/>
    </xf>
    <xf numFmtId="0" fontId="7" fillId="0" borderId="4" xfId="0" applyFont="1" applyFill="1" applyBorder="1" applyAlignment="1">
      <alignment horizontal="center" vertical="center"/>
    </xf>
    <xf numFmtId="0" fontId="0" fillId="0" borderId="5" xfId="0" applyFill="1" applyBorder="1" applyAlignment="1">
      <alignment horizontal="center" vertical="center"/>
    </xf>
    <xf numFmtId="0" fontId="5" fillId="0" borderId="7" xfId="0" applyFont="1" applyFill="1" applyBorder="1" applyAlignment="1">
      <alignment horizontal="center" vertical="center"/>
    </xf>
    <xf numFmtId="0" fontId="8" fillId="0" borderId="0" xfId="0" applyFont="1">
      <alignment vertical="center"/>
    </xf>
    <xf numFmtId="0" fontId="6" fillId="2" borderId="4" xfId="0" applyFont="1" applyFill="1" applyBorder="1" applyAlignment="1">
      <alignment horizontal="center" vertical="center"/>
    </xf>
    <xf numFmtId="176" fontId="7" fillId="2" borderId="4"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lignment vertical="center"/>
    </xf>
    <xf numFmtId="0" fontId="7" fillId="0" borderId="5" xfId="0" applyFont="1" applyBorder="1" applyAlignment="1">
      <alignment horizontal="center" vertical="center"/>
    </xf>
    <xf numFmtId="0" fontId="0" fillId="0" borderId="4" xfId="0" applyBorder="1">
      <alignment vertical="center"/>
    </xf>
    <xf numFmtId="0" fontId="0" fillId="2" borderId="4" xfId="0" applyFill="1" applyBorder="1">
      <alignment vertical="center"/>
    </xf>
    <xf numFmtId="0" fontId="0" fillId="0" borderId="4" xfId="0" applyFill="1" applyBorder="1">
      <alignment vertical="center"/>
    </xf>
    <xf numFmtId="176"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lignment vertical="center"/>
    </xf>
    <xf numFmtId="0" fontId="7" fillId="3" borderId="4" xfId="0" applyFont="1" applyFill="1" applyBorder="1">
      <alignment vertical="center"/>
    </xf>
    <xf numFmtId="0" fontId="5"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workbookViewId="0">
      <selection activeCell="B6" sqref="B6"/>
    </sheetView>
  </sheetViews>
  <sheetFormatPr defaultColWidth="9" defaultRowHeight="13.5"/>
  <cols>
    <col min="1" max="1" width="6.125" customWidth="1"/>
    <col min="2" max="2" width="20.625" customWidth="1"/>
    <col min="3" max="3" width="5.875" customWidth="1"/>
    <col min="4" max="4" width="20.75" customWidth="1"/>
    <col min="5" max="5" width="10" customWidth="1"/>
    <col min="6" max="6" width="11" customWidth="1"/>
    <col min="7" max="7" width="15.875" customWidth="1"/>
    <col min="8" max="8" width="8" customWidth="1"/>
    <col min="9" max="9" width="10" style="25" customWidth="1"/>
    <col min="10" max="10" width="10.625" style="25" customWidth="1"/>
    <col min="11" max="11" width="12.875" style="25" customWidth="1"/>
    <col min="12" max="12" width="11.125" style="25" customWidth="1"/>
    <col min="13" max="13" width="7.625" style="47" customWidth="1"/>
    <col min="14" max="14" width="8.625" style="47" customWidth="1"/>
    <col min="15" max="15" width="14.375" style="47" customWidth="1"/>
    <col min="16" max="16" width="9.49166666666667" customWidth="1"/>
  </cols>
  <sheetData>
    <row r="1" ht="34" customHeight="1" spans="1:16">
      <c r="A1" s="4" t="s">
        <v>0</v>
      </c>
      <c r="B1" s="4"/>
      <c r="C1" s="4"/>
      <c r="D1" s="4"/>
      <c r="E1" s="5"/>
      <c r="F1" s="4"/>
      <c r="G1" s="4"/>
      <c r="H1" s="4"/>
      <c r="I1" s="4"/>
      <c r="J1" s="4"/>
      <c r="K1" s="6"/>
      <c r="L1" s="6"/>
      <c r="M1" s="4"/>
      <c r="N1" s="4"/>
      <c r="O1" s="4"/>
      <c r="P1" s="4"/>
    </row>
    <row r="2" ht="51" customHeight="1" spans="1:16">
      <c r="A2" s="7" t="s">
        <v>1</v>
      </c>
      <c r="B2" s="11" t="s">
        <v>2</v>
      </c>
      <c r="C2" s="8" t="s">
        <v>3</v>
      </c>
      <c r="D2" s="9" t="s">
        <v>4</v>
      </c>
      <c r="E2" s="10" t="s">
        <v>5</v>
      </c>
      <c r="F2" s="7" t="s">
        <v>6</v>
      </c>
      <c r="G2" s="11" t="s">
        <v>7</v>
      </c>
      <c r="H2" s="11" t="s">
        <v>8</v>
      </c>
      <c r="I2" s="17" t="s">
        <v>9</v>
      </c>
      <c r="J2" s="17" t="s">
        <v>10</v>
      </c>
      <c r="K2" s="17" t="s">
        <v>11</v>
      </c>
      <c r="L2" s="17" t="s">
        <v>12</v>
      </c>
      <c r="M2" s="11" t="s">
        <v>13</v>
      </c>
      <c r="N2" s="11" t="s">
        <v>14</v>
      </c>
      <c r="O2" s="11" t="s">
        <v>15</v>
      </c>
      <c r="P2" s="9" t="s">
        <v>16</v>
      </c>
    </row>
    <row r="3" ht="29" customHeight="1" spans="1:16">
      <c r="A3" s="12">
        <v>1</v>
      </c>
      <c r="B3" s="13" t="s">
        <v>17</v>
      </c>
      <c r="C3" s="13" t="s">
        <v>18</v>
      </c>
      <c r="D3" s="33" t="s">
        <v>19</v>
      </c>
      <c r="E3" s="13" t="s">
        <v>20</v>
      </c>
      <c r="F3" s="13" t="s">
        <v>21</v>
      </c>
      <c r="G3" s="13" t="s">
        <v>22</v>
      </c>
      <c r="H3" s="13" t="s">
        <v>23</v>
      </c>
      <c r="I3" s="18">
        <v>5</v>
      </c>
      <c r="J3" s="18"/>
      <c r="K3" s="13" t="s">
        <v>23</v>
      </c>
      <c r="L3" s="18">
        <f t="shared" ref="L3:L66" si="0">I3+K3</f>
        <v>69.1</v>
      </c>
      <c r="M3" s="19">
        <v>1</v>
      </c>
      <c r="N3" s="19">
        <v>1</v>
      </c>
      <c r="O3" s="19" t="s">
        <v>24</v>
      </c>
      <c r="P3" s="52"/>
    </row>
    <row r="4" s="1" customFormat="1" ht="29" customHeight="1" spans="1:16">
      <c r="A4" s="14">
        <v>2</v>
      </c>
      <c r="B4" s="15" t="s">
        <v>25</v>
      </c>
      <c r="C4" s="15" t="s">
        <v>18</v>
      </c>
      <c r="D4" s="34" t="s">
        <v>19</v>
      </c>
      <c r="E4" s="15" t="s">
        <v>20</v>
      </c>
      <c r="F4" s="15" t="s">
        <v>21</v>
      </c>
      <c r="G4" s="15" t="s">
        <v>26</v>
      </c>
      <c r="H4" s="15" t="s">
        <v>27</v>
      </c>
      <c r="I4" s="20">
        <v>1</v>
      </c>
      <c r="J4" s="20"/>
      <c r="K4" s="15" t="s">
        <v>27</v>
      </c>
      <c r="L4" s="20">
        <f t="shared" si="0"/>
        <v>67.3</v>
      </c>
      <c r="M4" s="21">
        <v>2</v>
      </c>
      <c r="N4" s="21"/>
      <c r="O4" s="21" t="s">
        <v>24</v>
      </c>
      <c r="P4" s="53"/>
    </row>
    <row r="5" ht="29" customHeight="1" spans="1:16">
      <c r="A5" s="12">
        <v>3</v>
      </c>
      <c r="B5" s="13" t="s">
        <v>28</v>
      </c>
      <c r="C5" s="13" t="s">
        <v>18</v>
      </c>
      <c r="D5" s="33" t="s">
        <v>19</v>
      </c>
      <c r="E5" s="13" t="s">
        <v>20</v>
      </c>
      <c r="F5" s="13" t="s">
        <v>21</v>
      </c>
      <c r="G5" s="13" t="s">
        <v>29</v>
      </c>
      <c r="H5" s="13" t="s">
        <v>30</v>
      </c>
      <c r="I5" s="18">
        <v>1</v>
      </c>
      <c r="J5" s="18"/>
      <c r="K5" s="13" t="s">
        <v>30</v>
      </c>
      <c r="L5" s="18">
        <f t="shared" si="0"/>
        <v>61.1</v>
      </c>
      <c r="M5" s="19">
        <v>3</v>
      </c>
      <c r="N5" s="19"/>
      <c r="O5" s="19"/>
      <c r="P5" s="52"/>
    </row>
    <row r="6" ht="29" customHeight="1" spans="1:16">
      <c r="A6" s="12">
        <v>4</v>
      </c>
      <c r="B6" s="13" t="s">
        <v>31</v>
      </c>
      <c r="C6" s="13" t="s">
        <v>18</v>
      </c>
      <c r="D6" s="33" t="s">
        <v>19</v>
      </c>
      <c r="E6" s="13" t="s">
        <v>20</v>
      </c>
      <c r="F6" s="13" t="s">
        <v>21</v>
      </c>
      <c r="G6" s="13" t="s">
        <v>32</v>
      </c>
      <c r="H6" s="13" t="s">
        <v>30</v>
      </c>
      <c r="I6" s="18"/>
      <c r="J6" s="18"/>
      <c r="K6" s="13" t="s">
        <v>30</v>
      </c>
      <c r="L6" s="18">
        <f t="shared" si="0"/>
        <v>60.1</v>
      </c>
      <c r="M6" s="19">
        <v>4</v>
      </c>
      <c r="N6" s="19"/>
      <c r="O6" s="19"/>
      <c r="P6" s="52"/>
    </row>
    <row r="7" ht="29" customHeight="1" spans="1:16">
      <c r="A7" s="12">
        <v>5</v>
      </c>
      <c r="B7" s="13" t="s">
        <v>33</v>
      </c>
      <c r="C7" s="13" t="s">
        <v>18</v>
      </c>
      <c r="D7" s="33" t="s">
        <v>19</v>
      </c>
      <c r="E7" s="13" t="s">
        <v>20</v>
      </c>
      <c r="F7" s="13" t="s">
        <v>21</v>
      </c>
      <c r="G7" s="13" t="s">
        <v>34</v>
      </c>
      <c r="H7" s="13" t="s">
        <v>35</v>
      </c>
      <c r="I7" s="18">
        <v>1</v>
      </c>
      <c r="J7" s="18"/>
      <c r="K7" s="13" t="s">
        <v>35</v>
      </c>
      <c r="L7" s="18">
        <f t="shared" si="0"/>
        <v>58.2</v>
      </c>
      <c r="M7" s="19">
        <v>5</v>
      </c>
      <c r="N7" s="19"/>
      <c r="O7" s="19"/>
      <c r="P7" s="52"/>
    </row>
    <row r="8" s="2" customFormat="1" ht="29" customHeight="1" spans="1:16">
      <c r="A8" s="12">
        <v>6</v>
      </c>
      <c r="B8" s="13" t="s">
        <v>36</v>
      </c>
      <c r="C8" s="13" t="s">
        <v>37</v>
      </c>
      <c r="D8" s="33" t="s">
        <v>19</v>
      </c>
      <c r="E8" s="13" t="s">
        <v>20</v>
      </c>
      <c r="F8" s="13" t="s">
        <v>21</v>
      </c>
      <c r="G8" s="13" t="s">
        <v>38</v>
      </c>
      <c r="H8" s="13" t="s">
        <v>39</v>
      </c>
      <c r="I8" s="18"/>
      <c r="J8" s="18"/>
      <c r="K8" s="13" t="s">
        <v>39</v>
      </c>
      <c r="L8" s="18">
        <f t="shared" si="0"/>
        <v>56.4</v>
      </c>
      <c r="M8" s="19">
        <v>6</v>
      </c>
      <c r="N8" s="19"/>
      <c r="O8" s="19"/>
      <c r="P8" s="52"/>
    </row>
    <row r="9" ht="29" customHeight="1" spans="1:16">
      <c r="A9" s="12">
        <v>7</v>
      </c>
      <c r="B9" s="13" t="s">
        <v>40</v>
      </c>
      <c r="C9" s="13" t="s">
        <v>18</v>
      </c>
      <c r="D9" s="33" t="s">
        <v>19</v>
      </c>
      <c r="E9" s="13" t="s">
        <v>20</v>
      </c>
      <c r="F9" s="13" t="s">
        <v>21</v>
      </c>
      <c r="G9" s="13" t="s">
        <v>41</v>
      </c>
      <c r="H9" s="13" t="s">
        <v>42</v>
      </c>
      <c r="I9" s="18">
        <v>1</v>
      </c>
      <c r="J9" s="18"/>
      <c r="K9" s="13" t="s">
        <v>42</v>
      </c>
      <c r="L9" s="18">
        <f t="shared" si="0"/>
        <v>56</v>
      </c>
      <c r="M9" s="19">
        <v>7</v>
      </c>
      <c r="N9" s="19"/>
      <c r="O9" s="19"/>
      <c r="P9" s="52"/>
    </row>
    <row r="10" ht="29" customHeight="1" spans="1:16">
      <c r="A10" s="12">
        <v>8</v>
      </c>
      <c r="B10" s="13" t="s">
        <v>40</v>
      </c>
      <c r="C10" s="13" t="s">
        <v>18</v>
      </c>
      <c r="D10" s="33" t="s">
        <v>19</v>
      </c>
      <c r="E10" s="13" t="s">
        <v>20</v>
      </c>
      <c r="F10" s="13" t="s">
        <v>21</v>
      </c>
      <c r="G10" s="13" t="s">
        <v>43</v>
      </c>
      <c r="H10" s="13" t="s">
        <v>44</v>
      </c>
      <c r="I10" s="18">
        <v>1</v>
      </c>
      <c r="J10" s="18"/>
      <c r="K10" s="13" t="s">
        <v>44</v>
      </c>
      <c r="L10" s="18">
        <f t="shared" si="0"/>
        <v>55.3</v>
      </c>
      <c r="M10" s="19">
        <v>8</v>
      </c>
      <c r="N10" s="19"/>
      <c r="O10" s="19"/>
      <c r="P10" s="52"/>
    </row>
    <row r="11" ht="29" customHeight="1" spans="1:16">
      <c r="A11" s="12">
        <v>9</v>
      </c>
      <c r="B11" s="13" t="s">
        <v>45</v>
      </c>
      <c r="C11" s="13" t="s">
        <v>18</v>
      </c>
      <c r="D11" s="33" t="s">
        <v>19</v>
      </c>
      <c r="E11" s="13" t="s">
        <v>20</v>
      </c>
      <c r="F11" s="13" t="s">
        <v>21</v>
      </c>
      <c r="G11" s="13" t="s">
        <v>46</v>
      </c>
      <c r="H11" s="13" t="s">
        <v>47</v>
      </c>
      <c r="I11" s="22">
        <v>1</v>
      </c>
      <c r="J11" s="22"/>
      <c r="K11" s="13" t="s">
        <v>47</v>
      </c>
      <c r="L11" s="18">
        <f t="shared" si="0"/>
        <v>54.4</v>
      </c>
      <c r="M11" s="19">
        <v>9</v>
      </c>
      <c r="N11" s="23"/>
      <c r="O11" s="23"/>
      <c r="P11" s="54"/>
    </row>
    <row r="12" ht="29" customHeight="1" spans="1:16">
      <c r="A12" s="12">
        <v>10</v>
      </c>
      <c r="B12" s="13" t="s">
        <v>48</v>
      </c>
      <c r="C12" s="13" t="s">
        <v>37</v>
      </c>
      <c r="D12" s="33" t="s">
        <v>19</v>
      </c>
      <c r="E12" s="13" t="s">
        <v>20</v>
      </c>
      <c r="F12" s="13" t="s">
        <v>21</v>
      </c>
      <c r="G12" s="13" t="s">
        <v>49</v>
      </c>
      <c r="H12" s="13" t="s">
        <v>47</v>
      </c>
      <c r="I12" s="18">
        <v>1</v>
      </c>
      <c r="J12" s="18"/>
      <c r="K12" s="13" t="s">
        <v>47</v>
      </c>
      <c r="L12" s="18">
        <f t="shared" si="0"/>
        <v>54.4</v>
      </c>
      <c r="M12" s="19">
        <v>9</v>
      </c>
      <c r="N12" s="19"/>
      <c r="O12" s="19"/>
      <c r="P12" s="52"/>
    </row>
    <row r="13" ht="29" customHeight="1" spans="1:16">
      <c r="A13" s="12">
        <v>11</v>
      </c>
      <c r="B13" s="13" t="s">
        <v>50</v>
      </c>
      <c r="C13" s="13" t="s">
        <v>37</v>
      </c>
      <c r="D13" s="33" t="s">
        <v>19</v>
      </c>
      <c r="E13" s="13" t="s">
        <v>20</v>
      </c>
      <c r="F13" s="13" t="s">
        <v>21</v>
      </c>
      <c r="G13" s="13" t="s">
        <v>51</v>
      </c>
      <c r="H13" s="13" t="s">
        <v>52</v>
      </c>
      <c r="I13" s="18"/>
      <c r="J13" s="18"/>
      <c r="K13" s="13" t="s">
        <v>52</v>
      </c>
      <c r="L13" s="18">
        <f t="shared" si="0"/>
        <v>53.3</v>
      </c>
      <c r="M13" s="19">
        <v>11</v>
      </c>
      <c r="N13" s="19"/>
      <c r="O13" s="19"/>
      <c r="P13" s="52"/>
    </row>
    <row r="14" ht="29" customHeight="1" spans="1:16">
      <c r="A14" s="12">
        <v>12</v>
      </c>
      <c r="B14" s="13" t="s">
        <v>53</v>
      </c>
      <c r="C14" s="13" t="s">
        <v>37</v>
      </c>
      <c r="D14" s="33" t="s">
        <v>19</v>
      </c>
      <c r="E14" s="13" t="s">
        <v>20</v>
      </c>
      <c r="F14" s="13" t="s">
        <v>21</v>
      </c>
      <c r="G14" s="13" t="s">
        <v>54</v>
      </c>
      <c r="H14" s="13" t="s">
        <v>55</v>
      </c>
      <c r="I14" s="18"/>
      <c r="J14" s="18"/>
      <c r="K14" s="13" t="s">
        <v>55</v>
      </c>
      <c r="L14" s="18">
        <f t="shared" si="0"/>
        <v>53</v>
      </c>
      <c r="M14" s="19">
        <v>12</v>
      </c>
      <c r="N14" s="19"/>
      <c r="O14" s="19"/>
      <c r="P14" s="52"/>
    </row>
    <row r="15" ht="29" customHeight="1" spans="1:16">
      <c r="A15" s="12">
        <v>13</v>
      </c>
      <c r="B15" s="13" t="s">
        <v>56</v>
      </c>
      <c r="C15" s="13" t="s">
        <v>37</v>
      </c>
      <c r="D15" s="33" t="s">
        <v>19</v>
      </c>
      <c r="E15" s="13" t="s">
        <v>20</v>
      </c>
      <c r="F15" s="13" t="s">
        <v>21</v>
      </c>
      <c r="G15" s="13" t="s">
        <v>57</v>
      </c>
      <c r="H15" s="13" t="s">
        <v>58</v>
      </c>
      <c r="I15" s="18"/>
      <c r="J15" s="18"/>
      <c r="K15" s="13" t="s">
        <v>58</v>
      </c>
      <c r="L15" s="18">
        <f t="shared" si="0"/>
        <v>51.2</v>
      </c>
      <c r="M15" s="19">
        <v>13</v>
      </c>
      <c r="N15" s="19"/>
      <c r="O15" s="19"/>
      <c r="P15" s="52"/>
    </row>
    <row r="16" ht="29" customHeight="1" spans="1:16">
      <c r="A16" s="12">
        <v>14</v>
      </c>
      <c r="B16" s="13" t="s">
        <v>59</v>
      </c>
      <c r="C16" s="13" t="s">
        <v>37</v>
      </c>
      <c r="D16" s="33" t="s">
        <v>19</v>
      </c>
      <c r="E16" s="13" t="s">
        <v>20</v>
      </c>
      <c r="F16" s="13" t="s">
        <v>21</v>
      </c>
      <c r="G16" s="13" t="s">
        <v>60</v>
      </c>
      <c r="H16" s="13" t="s">
        <v>61</v>
      </c>
      <c r="I16" s="18"/>
      <c r="J16" s="18"/>
      <c r="K16" s="13" t="s">
        <v>61</v>
      </c>
      <c r="L16" s="18">
        <f t="shared" si="0"/>
        <v>50.6</v>
      </c>
      <c r="M16" s="19">
        <v>14</v>
      </c>
      <c r="N16" s="19"/>
      <c r="O16" s="19"/>
      <c r="P16" s="52"/>
    </row>
    <row r="17" ht="29" customHeight="1" spans="1:16">
      <c r="A17" s="12">
        <v>15</v>
      </c>
      <c r="B17" s="13" t="s">
        <v>62</v>
      </c>
      <c r="C17" s="13" t="s">
        <v>18</v>
      </c>
      <c r="D17" s="33" t="s">
        <v>19</v>
      </c>
      <c r="E17" s="13" t="s">
        <v>20</v>
      </c>
      <c r="F17" s="13" t="s">
        <v>21</v>
      </c>
      <c r="G17" s="13" t="s">
        <v>63</v>
      </c>
      <c r="H17" s="13" t="s">
        <v>64</v>
      </c>
      <c r="I17" s="18"/>
      <c r="J17" s="18"/>
      <c r="K17" s="13" t="s">
        <v>64</v>
      </c>
      <c r="L17" s="18">
        <f t="shared" si="0"/>
        <v>50.3</v>
      </c>
      <c r="M17" s="19">
        <v>15</v>
      </c>
      <c r="N17" s="19"/>
      <c r="O17" s="19"/>
      <c r="P17" s="52"/>
    </row>
    <row r="18" ht="29" customHeight="1" spans="1:16">
      <c r="A18" s="12">
        <v>16</v>
      </c>
      <c r="B18" s="13" t="s">
        <v>65</v>
      </c>
      <c r="C18" s="13" t="s">
        <v>37</v>
      </c>
      <c r="D18" s="33" t="s">
        <v>19</v>
      </c>
      <c r="E18" s="13" t="s">
        <v>20</v>
      </c>
      <c r="F18" s="13" t="s">
        <v>21</v>
      </c>
      <c r="G18" s="13" t="s">
        <v>66</v>
      </c>
      <c r="H18" s="13" t="s">
        <v>67</v>
      </c>
      <c r="I18" s="18"/>
      <c r="J18" s="18"/>
      <c r="K18" s="13" t="s">
        <v>67</v>
      </c>
      <c r="L18" s="18">
        <f t="shared" si="0"/>
        <v>48.7</v>
      </c>
      <c r="M18" s="19">
        <v>16</v>
      </c>
      <c r="N18" s="19"/>
      <c r="O18" s="19"/>
      <c r="P18" s="52"/>
    </row>
    <row r="19" ht="29" customHeight="1" spans="1:16">
      <c r="A19" s="12">
        <v>17</v>
      </c>
      <c r="B19" s="13" t="s">
        <v>68</v>
      </c>
      <c r="C19" s="13" t="s">
        <v>37</v>
      </c>
      <c r="D19" s="33" t="s">
        <v>19</v>
      </c>
      <c r="E19" s="13" t="s">
        <v>20</v>
      </c>
      <c r="F19" s="13" t="s">
        <v>21</v>
      </c>
      <c r="G19" s="13" t="s">
        <v>69</v>
      </c>
      <c r="H19" s="13" t="s">
        <v>70</v>
      </c>
      <c r="I19" s="18"/>
      <c r="J19" s="18"/>
      <c r="K19" s="13" t="s">
        <v>70</v>
      </c>
      <c r="L19" s="18">
        <f t="shared" si="0"/>
        <v>48.5</v>
      </c>
      <c r="M19" s="19">
        <v>17</v>
      </c>
      <c r="N19" s="19"/>
      <c r="O19" s="19"/>
      <c r="P19" s="52"/>
    </row>
    <row r="20" ht="29" customHeight="1" spans="1:16">
      <c r="A20" s="12">
        <v>18</v>
      </c>
      <c r="B20" s="13" t="s">
        <v>71</v>
      </c>
      <c r="C20" s="13" t="s">
        <v>37</v>
      </c>
      <c r="D20" s="33" t="s">
        <v>19</v>
      </c>
      <c r="E20" s="13" t="s">
        <v>20</v>
      </c>
      <c r="F20" s="13" t="s">
        <v>21</v>
      </c>
      <c r="G20" s="13" t="s">
        <v>72</v>
      </c>
      <c r="H20" s="13" t="s">
        <v>73</v>
      </c>
      <c r="I20" s="18"/>
      <c r="J20" s="18"/>
      <c r="K20" s="13" t="s">
        <v>73</v>
      </c>
      <c r="L20" s="18">
        <f t="shared" si="0"/>
        <v>48.3</v>
      </c>
      <c r="M20" s="19">
        <v>18</v>
      </c>
      <c r="N20" s="19"/>
      <c r="O20" s="19"/>
      <c r="P20" s="52"/>
    </row>
    <row r="21" ht="29" customHeight="1" spans="1:16">
      <c r="A21" s="12">
        <v>19</v>
      </c>
      <c r="B21" s="13" t="s">
        <v>74</v>
      </c>
      <c r="C21" s="13" t="s">
        <v>37</v>
      </c>
      <c r="D21" s="33" t="s">
        <v>19</v>
      </c>
      <c r="E21" s="13" t="s">
        <v>20</v>
      </c>
      <c r="F21" s="13" t="s">
        <v>21</v>
      </c>
      <c r="G21" s="13" t="s">
        <v>75</v>
      </c>
      <c r="H21" s="13" t="s">
        <v>76</v>
      </c>
      <c r="I21" s="18"/>
      <c r="J21" s="18"/>
      <c r="K21" s="13" t="s">
        <v>76</v>
      </c>
      <c r="L21" s="18">
        <f t="shared" si="0"/>
        <v>47.9</v>
      </c>
      <c r="M21" s="19">
        <v>19</v>
      </c>
      <c r="N21" s="19"/>
      <c r="O21" s="19"/>
      <c r="P21" s="52"/>
    </row>
    <row r="22" ht="29" customHeight="1" spans="1:16">
      <c r="A22" s="12">
        <v>20</v>
      </c>
      <c r="B22" s="13" t="s">
        <v>77</v>
      </c>
      <c r="C22" s="13" t="s">
        <v>18</v>
      </c>
      <c r="D22" s="33" t="s">
        <v>19</v>
      </c>
      <c r="E22" s="13" t="s">
        <v>20</v>
      </c>
      <c r="F22" s="13" t="s">
        <v>21</v>
      </c>
      <c r="G22" s="13" t="s">
        <v>78</v>
      </c>
      <c r="H22" s="13" t="s">
        <v>79</v>
      </c>
      <c r="I22" s="18">
        <v>1</v>
      </c>
      <c r="J22" s="18"/>
      <c r="K22" s="13" t="s">
        <v>79</v>
      </c>
      <c r="L22" s="18">
        <f t="shared" si="0"/>
        <v>47.7</v>
      </c>
      <c r="M22" s="19">
        <v>20</v>
      </c>
      <c r="N22" s="19"/>
      <c r="O22" s="19"/>
      <c r="P22" s="52"/>
    </row>
    <row r="23" ht="29" customHeight="1" spans="1:16">
      <c r="A23" s="12">
        <v>21</v>
      </c>
      <c r="B23" s="13" t="s">
        <v>80</v>
      </c>
      <c r="C23" s="13" t="s">
        <v>18</v>
      </c>
      <c r="D23" s="33" t="s">
        <v>19</v>
      </c>
      <c r="E23" s="13" t="s">
        <v>20</v>
      </c>
      <c r="F23" s="13" t="s">
        <v>21</v>
      </c>
      <c r="G23" s="13" t="s">
        <v>81</v>
      </c>
      <c r="H23" s="13" t="s">
        <v>82</v>
      </c>
      <c r="I23" s="18">
        <v>1</v>
      </c>
      <c r="J23" s="18"/>
      <c r="K23" s="13" t="s">
        <v>82</v>
      </c>
      <c r="L23" s="18">
        <f t="shared" si="0"/>
        <v>47.4</v>
      </c>
      <c r="M23" s="19">
        <v>21</v>
      </c>
      <c r="N23" s="19"/>
      <c r="O23" s="19"/>
      <c r="P23" s="52"/>
    </row>
    <row r="24" ht="29" customHeight="1" spans="1:16">
      <c r="A24" s="12">
        <v>22</v>
      </c>
      <c r="B24" s="13" t="s">
        <v>83</v>
      </c>
      <c r="C24" s="13" t="s">
        <v>37</v>
      </c>
      <c r="D24" s="33" t="s">
        <v>19</v>
      </c>
      <c r="E24" s="13" t="s">
        <v>20</v>
      </c>
      <c r="F24" s="13" t="s">
        <v>21</v>
      </c>
      <c r="G24" s="13" t="s">
        <v>84</v>
      </c>
      <c r="H24" s="13" t="s">
        <v>85</v>
      </c>
      <c r="I24" s="18"/>
      <c r="J24" s="18"/>
      <c r="K24" s="13" t="s">
        <v>85</v>
      </c>
      <c r="L24" s="18">
        <f t="shared" si="0"/>
        <v>47.1</v>
      </c>
      <c r="M24" s="19">
        <v>22</v>
      </c>
      <c r="N24" s="19"/>
      <c r="O24" s="19"/>
      <c r="P24" s="52"/>
    </row>
    <row r="25" ht="29" customHeight="1" spans="1:16">
      <c r="A25" s="12">
        <v>23</v>
      </c>
      <c r="B25" s="13" t="s">
        <v>86</v>
      </c>
      <c r="C25" s="13" t="s">
        <v>18</v>
      </c>
      <c r="D25" s="33" t="s">
        <v>19</v>
      </c>
      <c r="E25" s="13" t="s">
        <v>20</v>
      </c>
      <c r="F25" s="13" t="s">
        <v>21</v>
      </c>
      <c r="G25" s="13" t="s">
        <v>87</v>
      </c>
      <c r="H25" s="13" t="s">
        <v>88</v>
      </c>
      <c r="I25" s="18"/>
      <c r="J25" s="18"/>
      <c r="K25" s="13" t="s">
        <v>88</v>
      </c>
      <c r="L25" s="18">
        <f t="shared" si="0"/>
        <v>47</v>
      </c>
      <c r="M25" s="19">
        <v>23</v>
      </c>
      <c r="N25" s="19"/>
      <c r="O25" s="19"/>
      <c r="P25" s="52"/>
    </row>
    <row r="26" ht="29" customHeight="1" spans="1:16">
      <c r="A26" s="12">
        <v>24</v>
      </c>
      <c r="B26" s="13" t="s">
        <v>89</v>
      </c>
      <c r="C26" s="13" t="s">
        <v>18</v>
      </c>
      <c r="D26" s="33" t="s">
        <v>19</v>
      </c>
      <c r="E26" s="13" t="s">
        <v>20</v>
      </c>
      <c r="F26" s="13" t="s">
        <v>21</v>
      </c>
      <c r="G26" s="13" t="s">
        <v>90</v>
      </c>
      <c r="H26" s="13" t="s">
        <v>91</v>
      </c>
      <c r="I26" s="18">
        <v>1</v>
      </c>
      <c r="J26" s="18"/>
      <c r="K26" s="13" t="s">
        <v>91</v>
      </c>
      <c r="L26" s="18">
        <f t="shared" si="0"/>
        <v>46.4</v>
      </c>
      <c r="M26" s="19">
        <v>24</v>
      </c>
      <c r="N26" s="19"/>
      <c r="O26" s="19"/>
      <c r="P26" s="52"/>
    </row>
    <row r="27" ht="29" customHeight="1" spans="1:16">
      <c r="A27" s="12">
        <v>25</v>
      </c>
      <c r="B27" s="13" t="s">
        <v>92</v>
      </c>
      <c r="C27" s="13" t="s">
        <v>18</v>
      </c>
      <c r="D27" s="33" t="s">
        <v>19</v>
      </c>
      <c r="E27" s="13" t="s">
        <v>20</v>
      </c>
      <c r="F27" s="13" t="s">
        <v>21</v>
      </c>
      <c r="G27" s="13" t="s">
        <v>93</v>
      </c>
      <c r="H27" s="13" t="s">
        <v>94</v>
      </c>
      <c r="I27" s="18"/>
      <c r="J27" s="18"/>
      <c r="K27" s="13" t="s">
        <v>94</v>
      </c>
      <c r="L27" s="18">
        <f t="shared" si="0"/>
        <v>45.3</v>
      </c>
      <c r="M27" s="19">
        <v>25</v>
      </c>
      <c r="N27" s="19"/>
      <c r="O27" s="19"/>
      <c r="P27" s="52"/>
    </row>
    <row r="28" s="24" customFormat="1" ht="29" customHeight="1" spans="1:16">
      <c r="A28" s="12">
        <v>26</v>
      </c>
      <c r="B28" s="13" t="s">
        <v>95</v>
      </c>
      <c r="C28" s="13" t="s">
        <v>37</v>
      </c>
      <c r="D28" s="33" t="s">
        <v>19</v>
      </c>
      <c r="E28" s="13" t="s">
        <v>20</v>
      </c>
      <c r="F28" s="13" t="s">
        <v>21</v>
      </c>
      <c r="G28" s="13" t="s">
        <v>96</v>
      </c>
      <c r="H28" s="13" t="s">
        <v>97</v>
      </c>
      <c r="I28" s="18"/>
      <c r="J28" s="18"/>
      <c r="K28" s="13" t="s">
        <v>97</v>
      </c>
      <c r="L28" s="18">
        <f t="shared" si="0"/>
        <v>45.1</v>
      </c>
      <c r="M28" s="19">
        <v>26</v>
      </c>
      <c r="N28" s="19"/>
      <c r="O28" s="19"/>
      <c r="P28" s="52"/>
    </row>
    <row r="29" ht="29" customHeight="1" spans="1:16">
      <c r="A29" s="12">
        <v>27</v>
      </c>
      <c r="B29" s="13" t="s">
        <v>98</v>
      </c>
      <c r="C29" s="13" t="s">
        <v>18</v>
      </c>
      <c r="D29" s="33" t="s">
        <v>19</v>
      </c>
      <c r="E29" s="13" t="s">
        <v>20</v>
      </c>
      <c r="F29" s="13" t="s">
        <v>21</v>
      </c>
      <c r="G29" s="13" t="s">
        <v>99</v>
      </c>
      <c r="H29" s="13" t="s">
        <v>100</v>
      </c>
      <c r="I29" s="18">
        <v>1</v>
      </c>
      <c r="J29" s="18"/>
      <c r="K29" s="13" t="s">
        <v>100</v>
      </c>
      <c r="L29" s="18">
        <f t="shared" si="0"/>
        <v>44.8</v>
      </c>
      <c r="M29" s="19">
        <v>27</v>
      </c>
      <c r="N29" s="19"/>
      <c r="O29" s="19"/>
      <c r="P29" s="52"/>
    </row>
    <row r="30" ht="29" customHeight="1" spans="1:16">
      <c r="A30" s="12">
        <v>28</v>
      </c>
      <c r="B30" s="13" t="s">
        <v>101</v>
      </c>
      <c r="C30" s="13" t="s">
        <v>37</v>
      </c>
      <c r="D30" s="33" t="s">
        <v>19</v>
      </c>
      <c r="E30" s="13" t="s">
        <v>20</v>
      </c>
      <c r="F30" s="13" t="s">
        <v>21</v>
      </c>
      <c r="G30" s="13" t="s">
        <v>102</v>
      </c>
      <c r="H30" s="13" t="s">
        <v>103</v>
      </c>
      <c r="I30" s="18"/>
      <c r="J30" s="18"/>
      <c r="K30" s="13" t="s">
        <v>103</v>
      </c>
      <c r="L30" s="18">
        <f t="shared" si="0"/>
        <v>44.8</v>
      </c>
      <c r="M30" s="19">
        <v>27</v>
      </c>
      <c r="N30" s="19"/>
      <c r="O30" s="19"/>
      <c r="P30" s="52"/>
    </row>
    <row r="31" ht="29" customHeight="1" spans="1:16">
      <c r="A31" s="12">
        <v>29</v>
      </c>
      <c r="B31" s="13" t="s">
        <v>104</v>
      </c>
      <c r="C31" s="13" t="s">
        <v>18</v>
      </c>
      <c r="D31" s="33" t="s">
        <v>19</v>
      </c>
      <c r="E31" s="13" t="s">
        <v>20</v>
      </c>
      <c r="F31" s="13" t="s">
        <v>21</v>
      </c>
      <c r="G31" s="13" t="s">
        <v>105</v>
      </c>
      <c r="H31" s="13" t="s">
        <v>106</v>
      </c>
      <c r="I31" s="18"/>
      <c r="J31" s="18"/>
      <c r="K31" s="13" t="s">
        <v>106</v>
      </c>
      <c r="L31" s="18">
        <f t="shared" si="0"/>
        <v>44.2</v>
      </c>
      <c r="M31" s="19">
        <v>29</v>
      </c>
      <c r="N31" s="19"/>
      <c r="O31" s="19"/>
      <c r="P31" s="52"/>
    </row>
    <row r="32" ht="29" customHeight="1" spans="1:16">
      <c r="A32" s="12">
        <v>30</v>
      </c>
      <c r="B32" s="13" t="s">
        <v>107</v>
      </c>
      <c r="C32" s="13" t="s">
        <v>37</v>
      </c>
      <c r="D32" s="33" t="s">
        <v>19</v>
      </c>
      <c r="E32" s="13" t="s">
        <v>20</v>
      </c>
      <c r="F32" s="13" t="s">
        <v>21</v>
      </c>
      <c r="G32" s="13" t="s">
        <v>108</v>
      </c>
      <c r="H32" s="13" t="s">
        <v>100</v>
      </c>
      <c r="I32" s="18"/>
      <c r="J32" s="18"/>
      <c r="K32" s="13" t="s">
        <v>100</v>
      </c>
      <c r="L32" s="18">
        <f t="shared" si="0"/>
        <v>43.8</v>
      </c>
      <c r="M32" s="19">
        <v>30</v>
      </c>
      <c r="N32" s="19"/>
      <c r="O32" s="19"/>
      <c r="P32" s="52"/>
    </row>
    <row r="33" ht="29" customHeight="1" spans="1:16">
      <c r="A33" s="12">
        <v>31</v>
      </c>
      <c r="B33" s="13" t="s">
        <v>109</v>
      </c>
      <c r="C33" s="13" t="s">
        <v>37</v>
      </c>
      <c r="D33" s="33" t="s">
        <v>19</v>
      </c>
      <c r="E33" s="13" t="s">
        <v>20</v>
      </c>
      <c r="F33" s="13" t="s">
        <v>21</v>
      </c>
      <c r="G33" s="13" t="s">
        <v>110</v>
      </c>
      <c r="H33" s="13" t="s">
        <v>111</v>
      </c>
      <c r="I33" s="18"/>
      <c r="J33" s="18"/>
      <c r="K33" s="13" t="s">
        <v>111</v>
      </c>
      <c r="L33" s="18">
        <f t="shared" si="0"/>
        <v>43.2</v>
      </c>
      <c r="M33" s="19">
        <v>31</v>
      </c>
      <c r="N33" s="19"/>
      <c r="O33" s="19"/>
      <c r="P33" s="52"/>
    </row>
    <row r="34" ht="29" customHeight="1" spans="1:16">
      <c r="A34" s="12">
        <v>32</v>
      </c>
      <c r="B34" s="13" t="s">
        <v>112</v>
      </c>
      <c r="C34" s="13" t="s">
        <v>18</v>
      </c>
      <c r="D34" s="33" t="s">
        <v>19</v>
      </c>
      <c r="E34" s="13" t="s">
        <v>20</v>
      </c>
      <c r="F34" s="13" t="s">
        <v>21</v>
      </c>
      <c r="G34" s="13" t="s">
        <v>113</v>
      </c>
      <c r="H34" s="13" t="s">
        <v>114</v>
      </c>
      <c r="I34" s="18"/>
      <c r="J34" s="18"/>
      <c r="K34" s="13" t="s">
        <v>114</v>
      </c>
      <c r="L34" s="18">
        <f t="shared" si="0"/>
        <v>42.2</v>
      </c>
      <c r="M34" s="19">
        <v>31</v>
      </c>
      <c r="N34" s="19"/>
      <c r="O34" s="19"/>
      <c r="P34" s="52"/>
    </row>
    <row r="35" ht="29" customHeight="1" spans="1:16">
      <c r="A35" s="12">
        <v>33</v>
      </c>
      <c r="B35" s="13" t="s">
        <v>115</v>
      </c>
      <c r="C35" s="13" t="s">
        <v>18</v>
      </c>
      <c r="D35" s="33" t="s">
        <v>19</v>
      </c>
      <c r="E35" s="13" t="s">
        <v>20</v>
      </c>
      <c r="F35" s="13" t="s">
        <v>21</v>
      </c>
      <c r="G35" s="13" t="s">
        <v>116</v>
      </c>
      <c r="H35" s="13" t="s">
        <v>114</v>
      </c>
      <c r="I35" s="18"/>
      <c r="J35" s="18"/>
      <c r="K35" s="13" t="s">
        <v>114</v>
      </c>
      <c r="L35" s="18">
        <f t="shared" si="0"/>
        <v>42.2</v>
      </c>
      <c r="M35" s="19">
        <v>31</v>
      </c>
      <c r="N35" s="19"/>
      <c r="O35" s="19"/>
      <c r="P35" s="52"/>
    </row>
    <row r="36" ht="29" customHeight="1" spans="1:16">
      <c r="A36" s="12">
        <v>34</v>
      </c>
      <c r="B36" s="13" t="s">
        <v>117</v>
      </c>
      <c r="C36" s="13" t="s">
        <v>18</v>
      </c>
      <c r="D36" s="33" t="s">
        <v>19</v>
      </c>
      <c r="E36" s="13" t="s">
        <v>20</v>
      </c>
      <c r="F36" s="13" t="s">
        <v>21</v>
      </c>
      <c r="G36" s="13" t="s">
        <v>118</v>
      </c>
      <c r="H36" s="13" t="s">
        <v>119</v>
      </c>
      <c r="I36" s="18"/>
      <c r="J36" s="18"/>
      <c r="K36" s="13" t="s">
        <v>119</v>
      </c>
      <c r="L36" s="18">
        <f t="shared" si="0"/>
        <v>41.2</v>
      </c>
      <c r="M36" s="19">
        <v>34</v>
      </c>
      <c r="N36" s="19"/>
      <c r="O36" s="19"/>
      <c r="P36" s="52"/>
    </row>
    <row r="37" ht="29" customHeight="1" spans="1:16">
      <c r="A37" s="12">
        <v>35</v>
      </c>
      <c r="B37" s="13" t="s">
        <v>120</v>
      </c>
      <c r="C37" s="13" t="s">
        <v>37</v>
      </c>
      <c r="D37" s="33" t="s">
        <v>19</v>
      </c>
      <c r="E37" s="13" t="s">
        <v>20</v>
      </c>
      <c r="F37" s="13" t="s">
        <v>21</v>
      </c>
      <c r="G37" s="13" t="s">
        <v>121</v>
      </c>
      <c r="H37" s="13" t="s">
        <v>122</v>
      </c>
      <c r="I37" s="18"/>
      <c r="J37" s="18"/>
      <c r="K37" s="13" t="s">
        <v>122</v>
      </c>
      <c r="L37" s="18">
        <f t="shared" si="0"/>
        <v>41.1</v>
      </c>
      <c r="M37" s="19">
        <v>35</v>
      </c>
      <c r="N37" s="19"/>
      <c r="O37" s="19"/>
      <c r="P37" s="52"/>
    </row>
    <row r="38" ht="29" customHeight="1" spans="1:16">
      <c r="A38" s="12">
        <v>36</v>
      </c>
      <c r="B38" s="13" t="s">
        <v>123</v>
      </c>
      <c r="C38" s="13" t="s">
        <v>37</v>
      </c>
      <c r="D38" s="33" t="s">
        <v>19</v>
      </c>
      <c r="E38" s="13" t="s">
        <v>20</v>
      </c>
      <c r="F38" s="13" t="s">
        <v>21</v>
      </c>
      <c r="G38" s="13" t="s">
        <v>124</v>
      </c>
      <c r="H38" s="13" t="s">
        <v>125</v>
      </c>
      <c r="I38" s="18"/>
      <c r="J38" s="18"/>
      <c r="K38" s="13" t="s">
        <v>125</v>
      </c>
      <c r="L38" s="18">
        <f t="shared" si="0"/>
        <v>40.4</v>
      </c>
      <c r="M38" s="19">
        <v>36</v>
      </c>
      <c r="N38" s="19"/>
      <c r="O38" s="19"/>
      <c r="P38" s="52"/>
    </row>
    <row r="39" ht="29" customHeight="1" spans="1:16">
      <c r="A39" s="12">
        <v>37</v>
      </c>
      <c r="B39" s="13" t="s">
        <v>126</v>
      </c>
      <c r="C39" s="13" t="s">
        <v>37</v>
      </c>
      <c r="D39" s="33" t="s">
        <v>19</v>
      </c>
      <c r="E39" s="13" t="s">
        <v>20</v>
      </c>
      <c r="F39" s="13" t="s">
        <v>21</v>
      </c>
      <c r="G39" s="13" t="s">
        <v>127</v>
      </c>
      <c r="H39" s="13" t="s">
        <v>128</v>
      </c>
      <c r="I39" s="18"/>
      <c r="J39" s="18"/>
      <c r="K39" s="13" t="s">
        <v>128</v>
      </c>
      <c r="L39" s="18">
        <f t="shared" si="0"/>
        <v>39.9</v>
      </c>
      <c r="M39" s="19">
        <v>37</v>
      </c>
      <c r="N39" s="19"/>
      <c r="O39" s="19"/>
      <c r="P39" s="52"/>
    </row>
    <row r="40" ht="29" customHeight="1" spans="1:16">
      <c r="A40" s="12">
        <v>38</v>
      </c>
      <c r="B40" s="13" t="s">
        <v>129</v>
      </c>
      <c r="C40" s="13" t="s">
        <v>18</v>
      </c>
      <c r="D40" s="33" t="s">
        <v>19</v>
      </c>
      <c r="E40" s="13" t="s">
        <v>20</v>
      </c>
      <c r="F40" s="13" t="s">
        <v>21</v>
      </c>
      <c r="G40" s="13" t="s">
        <v>130</v>
      </c>
      <c r="H40" s="13" t="s">
        <v>131</v>
      </c>
      <c r="I40" s="18"/>
      <c r="J40" s="18"/>
      <c r="K40" s="13" t="s">
        <v>131</v>
      </c>
      <c r="L40" s="18">
        <f t="shared" si="0"/>
        <v>39.5</v>
      </c>
      <c r="M40" s="19">
        <v>38</v>
      </c>
      <c r="N40" s="19"/>
      <c r="O40" s="19"/>
      <c r="P40" s="52"/>
    </row>
    <row r="41" ht="29" customHeight="1" spans="1:16">
      <c r="A41" s="12">
        <v>39</v>
      </c>
      <c r="B41" s="13" t="s">
        <v>132</v>
      </c>
      <c r="C41" s="13" t="s">
        <v>18</v>
      </c>
      <c r="D41" s="33" t="s">
        <v>19</v>
      </c>
      <c r="E41" s="13" t="s">
        <v>20</v>
      </c>
      <c r="F41" s="13" t="s">
        <v>21</v>
      </c>
      <c r="G41" s="13" t="s">
        <v>133</v>
      </c>
      <c r="H41" s="13" t="s">
        <v>134</v>
      </c>
      <c r="I41" s="18">
        <v>1</v>
      </c>
      <c r="J41" s="18"/>
      <c r="K41" s="13" t="s">
        <v>134</v>
      </c>
      <c r="L41" s="18">
        <f t="shared" si="0"/>
        <v>39.2</v>
      </c>
      <c r="M41" s="19">
        <v>39</v>
      </c>
      <c r="N41" s="19"/>
      <c r="O41" s="19"/>
      <c r="P41" s="52"/>
    </row>
    <row r="42" ht="29" customHeight="1" spans="1:16">
      <c r="A42" s="12">
        <v>40</v>
      </c>
      <c r="B42" s="13" t="s">
        <v>135</v>
      </c>
      <c r="C42" s="13" t="s">
        <v>37</v>
      </c>
      <c r="D42" s="33" t="s">
        <v>19</v>
      </c>
      <c r="E42" s="13" t="s">
        <v>20</v>
      </c>
      <c r="F42" s="13" t="s">
        <v>21</v>
      </c>
      <c r="G42" s="13" t="s">
        <v>136</v>
      </c>
      <c r="H42" s="13" t="s">
        <v>137</v>
      </c>
      <c r="I42" s="18"/>
      <c r="J42" s="18"/>
      <c r="K42" s="13" t="s">
        <v>137</v>
      </c>
      <c r="L42" s="18">
        <f t="shared" si="0"/>
        <v>39.1</v>
      </c>
      <c r="M42" s="19">
        <v>40</v>
      </c>
      <c r="N42" s="19"/>
      <c r="O42" s="19"/>
      <c r="P42" s="52"/>
    </row>
    <row r="43" ht="29" customHeight="1" spans="1:16">
      <c r="A43" s="12">
        <v>41</v>
      </c>
      <c r="B43" s="13" t="s">
        <v>138</v>
      </c>
      <c r="C43" s="13" t="s">
        <v>18</v>
      </c>
      <c r="D43" s="33" t="s">
        <v>19</v>
      </c>
      <c r="E43" s="13" t="s">
        <v>20</v>
      </c>
      <c r="F43" s="13" t="s">
        <v>21</v>
      </c>
      <c r="G43" s="13" t="s">
        <v>139</v>
      </c>
      <c r="H43" s="13" t="s">
        <v>140</v>
      </c>
      <c r="I43" s="18"/>
      <c r="J43" s="18"/>
      <c r="K43" s="13" t="s">
        <v>140</v>
      </c>
      <c r="L43" s="18">
        <f t="shared" si="0"/>
        <v>38.5</v>
      </c>
      <c r="M43" s="19">
        <v>41</v>
      </c>
      <c r="N43" s="19"/>
      <c r="O43" s="19"/>
      <c r="P43" s="52"/>
    </row>
    <row r="44" ht="29" customHeight="1" spans="1:16">
      <c r="A44" s="12">
        <v>42</v>
      </c>
      <c r="B44" s="13" t="s">
        <v>141</v>
      </c>
      <c r="C44" s="13" t="s">
        <v>18</v>
      </c>
      <c r="D44" s="33" t="s">
        <v>19</v>
      </c>
      <c r="E44" s="13" t="s">
        <v>20</v>
      </c>
      <c r="F44" s="13" t="s">
        <v>21</v>
      </c>
      <c r="G44" s="13" t="s">
        <v>142</v>
      </c>
      <c r="H44" s="13" t="s">
        <v>134</v>
      </c>
      <c r="I44" s="18"/>
      <c r="J44" s="18"/>
      <c r="K44" s="13" t="s">
        <v>134</v>
      </c>
      <c r="L44" s="18">
        <f t="shared" si="0"/>
        <v>38.2</v>
      </c>
      <c r="M44" s="19">
        <v>42</v>
      </c>
      <c r="N44" s="19"/>
      <c r="O44" s="19"/>
      <c r="P44" s="52"/>
    </row>
    <row r="45" ht="29" customHeight="1" spans="1:16">
      <c r="A45" s="12">
        <v>43</v>
      </c>
      <c r="B45" s="13" t="s">
        <v>143</v>
      </c>
      <c r="C45" s="13" t="s">
        <v>18</v>
      </c>
      <c r="D45" s="33" t="s">
        <v>19</v>
      </c>
      <c r="E45" s="13" t="s">
        <v>20</v>
      </c>
      <c r="F45" s="13" t="s">
        <v>21</v>
      </c>
      <c r="G45" s="13" t="s">
        <v>144</v>
      </c>
      <c r="H45" s="13" t="s">
        <v>145</v>
      </c>
      <c r="I45" s="18"/>
      <c r="J45" s="18"/>
      <c r="K45" s="13" t="s">
        <v>145</v>
      </c>
      <c r="L45" s="18">
        <f t="shared" si="0"/>
        <v>38.1</v>
      </c>
      <c r="M45" s="19">
        <v>43</v>
      </c>
      <c r="N45" s="19"/>
      <c r="O45" s="19"/>
      <c r="P45" s="52"/>
    </row>
    <row r="46" s="43" customFormat="1" ht="29" customHeight="1" spans="1:16">
      <c r="A46" s="12">
        <v>44</v>
      </c>
      <c r="B46" s="13" t="s">
        <v>146</v>
      </c>
      <c r="C46" s="13" t="s">
        <v>18</v>
      </c>
      <c r="D46" s="33" t="s">
        <v>19</v>
      </c>
      <c r="E46" s="13" t="s">
        <v>20</v>
      </c>
      <c r="F46" s="13" t="s">
        <v>21</v>
      </c>
      <c r="G46" s="13" t="s">
        <v>147</v>
      </c>
      <c r="H46" s="13" t="s">
        <v>148</v>
      </c>
      <c r="I46" s="18"/>
      <c r="J46" s="18"/>
      <c r="K46" s="13" t="s">
        <v>148</v>
      </c>
      <c r="L46" s="18">
        <f t="shared" si="0"/>
        <v>36.6</v>
      </c>
      <c r="M46" s="19">
        <v>45</v>
      </c>
      <c r="N46" s="19"/>
      <c r="O46" s="19"/>
      <c r="P46" s="52"/>
    </row>
    <row r="47" s="50" customFormat="1" ht="29" customHeight="1" spans="1:16">
      <c r="A47" s="51">
        <v>45</v>
      </c>
      <c r="B47" s="59" t="s">
        <v>149</v>
      </c>
      <c r="C47" s="16" t="s">
        <v>18</v>
      </c>
      <c r="D47" s="35" t="s">
        <v>19</v>
      </c>
      <c r="E47" s="16" t="s">
        <v>20</v>
      </c>
      <c r="F47" s="13" t="s">
        <v>21</v>
      </c>
      <c r="G47" s="13" t="s">
        <v>150</v>
      </c>
      <c r="H47" s="13" t="s">
        <v>151</v>
      </c>
      <c r="I47" s="55"/>
      <c r="J47" s="55"/>
      <c r="K47" s="13" t="s">
        <v>151</v>
      </c>
      <c r="L47" s="55">
        <f t="shared" si="0"/>
        <v>36</v>
      </c>
      <c r="M47" s="56">
        <v>44</v>
      </c>
      <c r="N47" s="56"/>
      <c r="O47" s="56"/>
      <c r="P47" s="57"/>
    </row>
    <row r="48" ht="29" customHeight="1" spans="1:16">
      <c r="A48" s="12">
        <v>46</v>
      </c>
      <c r="B48" s="59" t="s">
        <v>152</v>
      </c>
      <c r="C48" s="13" t="s">
        <v>18</v>
      </c>
      <c r="D48" s="33" t="s">
        <v>19</v>
      </c>
      <c r="E48" s="13" t="s">
        <v>20</v>
      </c>
      <c r="F48" s="13" t="s">
        <v>21</v>
      </c>
      <c r="G48" s="13" t="s">
        <v>153</v>
      </c>
      <c r="H48" s="13" t="s">
        <v>154</v>
      </c>
      <c r="I48" s="18"/>
      <c r="J48" s="18"/>
      <c r="K48" s="13" t="s">
        <v>154</v>
      </c>
      <c r="L48" s="18">
        <f t="shared" si="0"/>
        <v>35.3</v>
      </c>
      <c r="M48" s="19">
        <v>46</v>
      </c>
      <c r="N48" s="19"/>
      <c r="O48" s="19"/>
      <c r="P48" s="52"/>
    </row>
    <row r="49" ht="29" customHeight="1" spans="1:16">
      <c r="A49" s="12">
        <v>47</v>
      </c>
      <c r="B49" s="13" t="s">
        <v>155</v>
      </c>
      <c r="C49" s="13" t="s">
        <v>18</v>
      </c>
      <c r="D49" s="33" t="s">
        <v>19</v>
      </c>
      <c r="E49" s="13" t="s">
        <v>20</v>
      </c>
      <c r="F49" s="13" t="s">
        <v>21</v>
      </c>
      <c r="G49" s="13" t="s">
        <v>156</v>
      </c>
      <c r="H49" s="13" t="s">
        <v>157</v>
      </c>
      <c r="I49" s="18">
        <v>1</v>
      </c>
      <c r="J49" s="18"/>
      <c r="K49" s="13" t="s">
        <v>157</v>
      </c>
      <c r="L49" s="18">
        <f t="shared" si="0"/>
        <v>34.8</v>
      </c>
      <c r="M49" s="19">
        <v>47</v>
      </c>
      <c r="N49" s="19"/>
      <c r="O49" s="19"/>
      <c r="P49" s="52"/>
    </row>
    <row r="50" ht="29" customHeight="1" spans="1:16">
      <c r="A50" s="12">
        <v>48</v>
      </c>
      <c r="B50" s="13" t="s">
        <v>158</v>
      </c>
      <c r="C50" s="13" t="s">
        <v>37</v>
      </c>
      <c r="D50" s="33" t="s">
        <v>19</v>
      </c>
      <c r="E50" s="13" t="s">
        <v>20</v>
      </c>
      <c r="F50" s="13" t="s">
        <v>21</v>
      </c>
      <c r="G50" s="13" t="s">
        <v>159</v>
      </c>
      <c r="H50" s="13" t="s">
        <v>160</v>
      </c>
      <c r="I50" s="18"/>
      <c r="J50" s="18"/>
      <c r="K50" s="13" t="s">
        <v>160</v>
      </c>
      <c r="L50" s="18">
        <f t="shared" si="0"/>
        <v>34.4</v>
      </c>
      <c r="M50" s="19">
        <v>48</v>
      </c>
      <c r="N50" s="19"/>
      <c r="O50" s="19"/>
      <c r="P50" s="52"/>
    </row>
    <row r="51" ht="29" customHeight="1" spans="1:16">
      <c r="A51" s="12">
        <v>49</v>
      </c>
      <c r="B51" s="13" t="s">
        <v>161</v>
      </c>
      <c r="C51" s="13" t="s">
        <v>18</v>
      </c>
      <c r="D51" s="33" t="s">
        <v>19</v>
      </c>
      <c r="E51" s="13" t="s">
        <v>20</v>
      </c>
      <c r="F51" s="13" t="s">
        <v>21</v>
      </c>
      <c r="G51" s="13" t="s">
        <v>162</v>
      </c>
      <c r="H51" s="13" t="s">
        <v>163</v>
      </c>
      <c r="I51" s="18"/>
      <c r="J51" s="18"/>
      <c r="K51" s="13" t="s">
        <v>163</v>
      </c>
      <c r="L51" s="18">
        <f t="shared" si="0"/>
        <v>34.2</v>
      </c>
      <c r="M51" s="19">
        <v>49</v>
      </c>
      <c r="N51" s="19"/>
      <c r="O51" s="19"/>
      <c r="P51" s="52"/>
    </row>
    <row r="52" ht="29" customHeight="1" spans="1:16">
      <c r="A52" s="12">
        <v>50</v>
      </c>
      <c r="B52" s="13" t="s">
        <v>164</v>
      </c>
      <c r="C52" s="13" t="s">
        <v>37</v>
      </c>
      <c r="D52" s="33" t="s">
        <v>19</v>
      </c>
      <c r="E52" s="13" t="s">
        <v>20</v>
      </c>
      <c r="F52" s="13" t="s">
        <v>21</v>
      </c>
      <c r="G52" s="13" t="s">
        <v>165</v>
      </c>
      <c r="H52" s="13" t="s">
        <v>166</v>
      </c>
      <c r="I52" s="18"/>
      <c r="J52" s="18"/>
      <c r="K52" s="13" t="s">
        <v>166</v>
      </c>
      <c r="L52" s="18">
        <f t="shared" si="0"/>
        <v>34.1</v>
      </c>
      <c r="M52" s="19">
        <v>50</v>
      </c>
      <c r="N52" s="19"/>
      <c r="O52" s="19"/>
      <c r="P52" s="52"/>
    </row>
    <row r="53" ht="29" customHeight="1" spans="1:16">
      <c r="A53" s="12">
        <v>51</v>
      </c>
      <c r="B53" s="13" t="s">
        <v>167</v>
      </c>
      <c r="C53" s="13" t="s">
        <v>18</v>
      </c>
      <c r="D53" s="33" t="s">
        <v>19</v>
      </c>
      <c r="E53" s="13" t="s">
        <v>20</v>
      </c>
      <c r="F53" s="13" t="s">
        <v>21</v>
      </c>
      <c r="G53" s="13" t="s">
        <v>168</v>
      </c>
      <c r="H53" s="13" t="s">
        <v>169</v>
      </c>
      <c r="I53" s="18"/>
      <c r="J53" s="18"/>
      <c r="K53" s="13" t="s">
        <v>169</v>
      </c>
      <c r="L53" s="18">
        <f t="shared" si="0"/>
        <v>33.5</v>
      </c>
      <c r="M53" s="19">
        <v>51</v>
      </c>
      <c r="N53" s="19"/>
      <c r="O53" s="19"/>
      <c r="P53" s="52"/>
    </row>
    <row r="54" ht="29" customHeight="1" spans="1:16">
      <c r="A54" s="12">
        <v>52</v>
      </c>
      <c r="B54" s="13" t="s">
        <v>170</v>
      </c>
      <c r="C54" s="13" t="s">
        <v>18</v>
      </c>
      <c r="D54" s="33" t="s">
        <v>19</v>
      </c>
      <c r="E54" s="13" t="s">
        <v>20</v>
      </c>
      <c r="F54" s="13" t="s">
        <v>21</v>
      </c>
      <c r="G54" s="13" t="s">
        <v>171</v>
      </c>
      <c r="H54" s="13" t="s">
        <v>172</v>
      </c>
      <c r="I54" s="18">
        <v>1</v>
      </c>
      <c r="J54" s="18"/>
      <c r="K54" s="13" t="s">
        <v>172</v>
      </c>
      <c r="L54" s="18">
        <f t="shared" si="0"/>
        <v>33.4</v>
      </c>
      <c r="M54" s="19">
        <v>52</v>
      </c>
      <c r="N54" s="19"/>
      <c r="O54" s="19"/>
      <c r="P54" s="52"/>
    </row>
    <row r="55" ht="29" customHeight="1" spans="1:16">
      <c r="A55" s="12">
        <v>53</v>
      </c>
      <c r="B55" s="13" t="s">
        <v>173</v>
      </c>
      <c r="C55" s="13" t="s">
        <v>18</v>
      </c>
      <c r="D55" s="33" t="s">
        <v>19</v>
      </c>
      <c r="E55" s="13" t="s">
        <v>20</v>
      </c>
      <c r="F55" s="13" t="s">
        <v>21</v>
      </c>
      <c r="G55" s="13" t="s">
        <v>174</v>
      </c>
      <c r="H55" s="13" t="s">
        <v>175</v>
      </c>
      <c r="I55" s="18"/>
      <c r="J55" s="18"/>
      <c r="K55" s="13" t="s">
        <v>175</v>
      </c>
      <c r="L55" s="18">
        <f t="shared" si="0"/>
        <v>33.2</v>
      </c>
      <c r="M55" s="19">
        <v>53</v>
      </c>
      <c r="N55" s="19"/>
      <c r="O55" s="19"/>
      <c r="P55" s="52"/>
    </row>
    <row r="56" ht="29" customHeight="1" spans="1:16">
      <c r="A56" s="12">
        <v>54</v>
      </c>
      <c r="B56" s="13" t="s">
        <v>176</v>
      </c>
      <c r="C56" s="13" t="s">
        <v>18</v>
      </c>
      <c r="D56" s="33" t="s">
        <v>19</v>
      </c>
      <c r="E56" s="13" t="s">
        <v>20</v>
      </c>
      <c r="F56" s="13" t="s">
        <v>21</v>
      </c>
      <c r="G56" s="13" t="s">
        <v>177</v>
      </c>
      <c r="H56" s="13" t="s">
        <v>178</v>
      </c>
      <c r="I56" s="18"/>
      <c r="J56" s="18">
        <v>55.5</v>
      </c>
      <c r="K56" s="13">
        <f>H56*0.9+J56*0.1</f>
        <v>32.55</v>
      </c>
      <c r="L56" s="18">
        <f t="shared" si="0"/>
        <v>32.55</v>
      </c>
      <c r="M56" s="19">
        <v>54</v>
      </c>
      <c r="N56" s="19"/>
      <c r="O56" s="19"/>
      <c r="P56" s="52"/>
    </row>
    <row r="57" ht="29" customHeight="1" spans="1:16">
      <c r="A57" s="12">
        <v>55</v>
      </c>
      <c r="B57" s="13" t="s">
        <v>179</v>
      </c>
      <c r="C57" s="13" t="s">
        <v>18</v>
      </c>
      <c r="D57" s="33" t="s">
        <v>19</v>
      </c>
      <c r="E57" s="13" t="s">
        <v>20</v>
      </c>
      <c r="F57" s="13" t="s">
        <v>21</v>
      </c>
      <c r="G57" s="13" t="s">
        <v>180</v>
      </c>
      <c r="H57" s="13" t="s">
        <v>181</v>
      </c>
      <c r="I57" s="18"/>
      <c r="J57" s="18"/>
      <c r="K57" s="13" t="s">
        <v>181</v>
      </c>
      <c r="L57" s="18">
        <f t="shared" si="0"/>
        <v>29.6</v>
      </c>
      <c r="M57" s="19">
        <v>55</v>
      </c>
      <c r="N57" s="19"/>
      <c r="O57" s="19"/>
      <c r="P57" s="52"/>
    </row>
    <row r="58" ht="29" customHeight="1" spans="1:16">
      <c r="A58" s="12">
        <v>56</v>
      </c>
      <c r="B58" s="13" t="s">
        <v>182</v>
      </c>
      <c r="C58" s="13" t="s">
        <v>18</v>
      </c>
      <c r="D58" s="33" t="s">
        <v>19</v>
      </c>
      <c r="E58" s="13" t="s">
        <v>20</v>
      </c>
      <c r="F58" s="13" t="s">
        <v>21</v>
      </c>
      <c r="G58" s="13" t="s">
        <v>183</v>
      </c>
      <c r="H58" s="13" t="s">
        <v>184</v>
      </c>
      <c r="I58" s="18"/>
      <c r="J58" s="18"/>
      <c r="K58" s="13" t="s">
        <v>184</v>
      </c>
      <c r="L58" s="18">
        <f t="shared" si="0"/>
        <v>27</v>
      </c>
      <c r="M58" s="19">
        <v>56</v>
      </c>
      <c r="N58" s="19"/>
      <c r="O58" s="19"/>
      <c r="P58" s="52"/>
    </row>
    <row r="59" ht="29" customHeight="1" spans="1:16">
      <c r="A59" s="12">
        <v>57</v>
      </c>
      <c r="B59" s="13" t="s">
        <v>185</v>
      </c>
      <c r="C59" s="13" t="s">
        <v>18</v>
      </c>
      <c r="D59" s="33" t="s">
        <v>19</v>
      </c>
      <c r="E59" s="13" t="s">
        <v>20</v>
      </c>
      <c r="F59" s="13" t="s">
        <v>21</v>
      </c>
      <c r="G59" s="13" t="s">
        <v>186</v>
      </c>
      <c r="H59" s="13" t="s">
        <v>187</v>
      </c>
      <c r="I59" s="18"/>
      <c r="J59" s="18"/>
      <c r="K59" s="13" t="s">
        <v>187</v>
      </c>
      <c r="L59" s="18">
        <f t="shared" si="0"/>
        <v>24.6</v>
      </c>
      <c r="M59" s="19">
        <v>57</v>
      </c>
      <c r="N59" s="19"/>
      <c r="O59" s="19"/>
      <c r="P59" s="52"/>
    </row>
    <row r="60" ht="29" customHeight="1" spans="1:16">
      <c r="A60" s="12">
        <v>58</v>
      </c>
      <c r="B60" s="13" t="s">
        <v>188</v>
      </c>
      <c r="C60" s="13" t="s">
        <v>37</v>
      </c>
      <c r="D60" s="33" t="s">
        <v>19</v>
      </c>
      <c r="E60" s="13" t="s">
        <v>20</v>
      </c>
      <c r="F60" s="13" t="s">
        <v>21</v>
      </c>
      <c r="G60" s="13" t="s">
        <v>189</v>
      </c>
      <c r="H60" s="13" t="s">
        <v>190</v>
      </c>
      <c r="I60" s="29"/>
      <c r="J60" s="29"/>
      <c r="K60" s="13" t="s">
        <v>190</v>
      </c>
      <c r="L60" s="18">
        <f t="shared" si="0"/>
        <v>-1</v>
      </c>
      <c r="M60" s="19" t="s">
        <v>191</v>
      </c>
      <c r="N60" s="30"/>
      <c r="O60" s="30"/>
      <c r="P60" s="58"/>
    </row>
    <row r="61" ht="29" customHeight="1" spans="1:16">
      <c r="A61" s="12">
        <v>59</v>
      </c>
      <c r="B61" s="13" t="s">
        <v>192</v>
      </c>
      <c r="C61" s="13" t="s">
        <v>18</v>
      </c>
      <c r="D61" s="33" t="s">
        <v>19</v>
      </c>
      <c r="E61" s="13" t="s">
        <v>20</v>
      </c>
      <c r="F61" s="13" t="s">
        <v>21</v>
      </c>
      <c r="G61" s="13" t="s">
        <v>193</v>
      </c>
      <c r="H61" s="13" t="s">
        <v>190</v>
      </c>
      <c r="I61" s="18"/>
      <c r="J61" s="18"/>
      <c r="K61" s="13" t="s">
        <v>190</v>
      </c>
      <c r="L61" s="18">
        <f t="shared" si="0"/>
        <v>-1</v>
      </c>
      <c r="M61" s="19" t="s">
        <v>191</v>
      </c>
      <c r="N61" s="19"/>
      <c r="O61" s="19"/>
      <c r="P61" s="52"/>
    </row>
    <row r="62" ht="29" customHeight="1" spans="1:16">
      <c r="A62" s="12">
        <v>60</v>
      </c>
      <c r="B62" s="13" t="s">
        <v>194</v>
      </c>
      <c r="C62" s="13" t="s">
        <v>18</v>
      </c>
      <c r="D62" s="33" t="s">
        <v>19</v>
      </c>
      <c r="E62" s="13" t="s">
        <v>20</v>
      </c>
      <c r="F62" s="13" t="s">
        <v>21</v>
      </c>
      <c r="G62" s="13" t="s">
        <v>195</v>
      </c>
      <c r="H62" s="13" t="s">
        <v>190</v>
      </c>
      <c r="I62" s="18"/>
      <c r="J62" s="18"/>
      <c r="K62" s="13" t="s">
        <v>190</v>
      </c>
      <c r="L62" s="18">
        <f t="shared" si="0"/>
        <v>-1</v>
      </c>
      <c r="M62" s="19" t="s">
        <v>191</v>
      </c>
      <c r="N62" s="19"/>
      <c r="O62" s="19"/>
      <c r="P62" s="52"/>
    </row>
    <row r="63" ht="29" customHeight="1" spans="1:16">
      <c r="A63" s="12">
        <v>61</v>
      </c>
      <c r="B63" s="13" t="s">
        <v>196</v>
      </c>
      <c r="C63" s="13" t="s">
        <v>18</v>
      </c>
      <c r="D63" s="33" t="s">
        <v>19</v>
      </c>
      <c r="E63" s="13" t="s">
        <v>20</v>
      </c>
      <c r="F63" s="13" t="s">
        <v>21</v>
      </c>
      <c r="G63" s="13" t="s">
        <v>197</v>
      </c>
      <c r="H63" s="13" t="s">
        <v>190</v>
      </c>
      <c r="I63" s="18"/>
      <c r="J63" s="18"/>
      <c r="K63" s="13" t="s">
        <v>190</v>
      </c>
      <c r="L63" s="18">
        <f t="shared" si="0"/>
        <v>-1</v>
      </c>
      <c r="M63" s="19" t="s">
        <v>191</v>
      </c>
      <c r="N63" s="19"/>
      <c r="O63" s="19"/>
      <c r="P63" s="52"/>
    </row>
    <row r="64" ht="29" customHeight="1" spans="1:16">
      <c r="A64" s="12">
        <v>62</v>
      </c>
      <c r="B64" s="13" t="s">
        <v>198</v>
      </c>
      <c r="C64" s="13" t="s">
        <v>37</v>
      </c>
      <c r="D64" s="33" t="s">
        <v>19</v>
      </c>
      <c r="E64" s="13" t="s">
        <v>20</v>
      </c>
      <c r="F64" s="13" t="s">
        <v>21</v>
      </c>
      <c r="G64" s="13" t="s">
        <v>199</v>
      </c>
      <c r="H64" s="13" t="s">
        <v>190</v>
      </c>
      <c r="I64" s="18"/>
      <c r="J64" s="18"/>
      <c r="K64" s="13" t="s">
        <v>190</v>
      </c>
      <c r="L64" s="18">
        <f t="shared" si="0"/>
        <v>-1</v>
      </c>
      <c r="M64" s="19" t="s">
        <v>191</v>
      </c>
      <c r="N64" s="19"/>
      <c r="O64" s="19"/>
      <c r="P64" s="52"/>
    </row>
    <row r="65" ht="29" customHeight="1" spans="1:16">
      <c r="A65" s="12">
        <v>63</v>
      </c>
      <c r="B65" s="13" t="s">
        <v>200</v>
      </c>
      <c r="C65" s="13" t="s">
        <v>18</v>
      </c>
      <c r="D65" s="33" t="s">
        <v>19</v>
      </c>
      <c r="E65" s="13" t="s">
        <v>20</v>
      </c>
      <c r="F65" s="13" t="s">
        <v>21</v>
      </c>
      <c r="G65" s="13" t="s">
        <v>201</v>
      </c>
      <c r="H65" s="13" t="s">
        <v>190</v>
      </c>
      <c r="I65" s="18"/>
      <c r="J65" s="18"/>
      <c r="K65" s="13" t="s">
        <v>190</v>
      </c>
      <c r="L65" s="18">
        <f t="shared" si="0"/>
        <v>-1</v>
      </c>
      <c r="M65" s="19" t="s">
        <v>191</v>
      </c>
      <c r="N65" s="19"/>
      <c r="O65" s="19"/>
      <c r="P65" s="52"/>
    </row>
    <row r="66" ht="29" customHeight="1" spans="1:16">
      <c r="A66" s="12">
        <v>64</v>
      </c>
      <c r="B66" s="13" t="s">
        <v>202</v>
      </c>
      <c r="C66" s="13" t="s">
        <v>18</v>
      </c>
      <c r="D66" s="33" t="s">
        <v>19</v>
      </c>
      <c r="E66" s="13" t="s">
        <v>20</v>
      </c>
      <c r="F66" s="13" t="s">
        <v>21</v>
      </c>
      <c r="G66" s="13" t="s">
        <v>203</v>
      </c>
      <c r="H66" s="13" t="s">
        <v>190</v>
      </c>
      <c r="I66" s="18"/>
      <c r="J66" s="18"/>
      <c r="K66" s="13" t="s">
        <v>190</v>
      </c>
      <c r="L66" s="18">
        <f t="shared" si="0"/>
        <v>-1</v>
      </c>
      <c r="M66" s="19" t="s">
        <v>191</v>
      </c>
      <c r="N66" s="19"/>
      <c r="O66" s="19"/>
      <c r="P66" s="52"/>
    </row>
    <row r="67" ht="29" customHeight="1" spans="1:16">
      <c r="A67" s="12">
        <v>65</v>
      </c>
      <c r="B67" s="13" t="s">
        <v>204</v>
      </c>
      <c r="C67" s="13" t="s">
        <v>37</v>
      </c>
      <c r="D67" s="33" t="s">
        <v>19</v>
      </c>
      <c r="E67" s="13" t="s">
        <v>20</v>
      </c>
      <c r="F67" s="13" t="s">
        <v>21</v>
      </c>
      <c r="G67" s="13" t="s">
        <v>205</v>
      </c>
      <c r="H67" s="13" t="s">
        <v>190</v>
      </c>
      <c r="I67" s="18"/>
      <c r="J67" s="18"/>
      <c r="K67" s="13" t="s">
        <v>190</v>
      </c>
      <c r="L67" s="18">
        <f t="shared" ref="L67:L74" si="1">I67+K67</f>
        <v>-1</v>
      </c>
      <c r="M67" s="19" t="s">
        <v>191</v>
      </c>
      <c r="N67" s="19"/>
      <c r="O67" s="19"/>
      <c r="P67" s="52"/>
    </row>
    <row r="68" ht="29" customHeight="1" spans="1:16">
      <c r="A68" s="12">
        <v>66</v>
      </c>
      <c r="B68" s="13" t="s">
        <v>206</v>
      </c>
      <c r="C68" s="13" t="s">
        <v>37</v>
      </c>
      <c r="D68" s="33" t="s">
        <v>19</v>
      </c>
      <c r="E68" s="13" t="s">
        <v>20</v>
      </c>
      <c r="F68" s="13" t="s">
        <v>21</v>
      </c>
      <c r="G68" s="13" t="s">
        <v>207</v>
      </c>
      <c r="H68" s="13" t="s">
        <v>190</v>
      </c>
      <c r="I68" s="18"/>
      <c r="J68" s="18"/>
      <c r="K68" s="13" t="s">
        <v>190</v>
      </c>
      <c r="L68" s="18">
        <f t="shared" si="1"/>
        <v>-1</v>
      </c>
      <c r="M68" s="19" t="s">
        <v>191</v>
      </c>
      <c r="N68" s="19"/>
      <c r="O68" s="19"/>
      <c r="P68" s="52"/>
    </row>
    <row r="69" ht="29" customHeight="1" spans="1:16">
      <c r="A69" s="12">
        <v>67</v>
      </c>
      <c r="B69" s="13" t="s">
        <v>208</v>
      </c>
      <c r="C69" s="13" t="s">
        <v>37</v>
      </c>
      <c r="D69" s="33" t="s">
        <v>19</v>
      </c>
      <c r="E69" s="13" t="s">
        <v>20</v>
      </c>
      <c r="F69" s="13" t="s">
        <v>21</v>
      </c>
      <c r="G69" s="13" t="s">
        <v>209</v>
      </c>
      <c r="H69" s="13" t="s">
        <v>190</v>
      </c>
      <c r="I69" s="18"/>
      <c r="J69" s="18"/>
      <c r="K69" s="13" t="s">
        <v>190</v>
      </c>
      <c r="L69" s="18">
        <f t="shared" si="1"/>
        <v>-1</v>
      </c>
      <c r="M69" s="19" t="s">
        <v>191</v>
      </c>
      <c r="N69" s="19"/>
      <c r="O69" s="19"/>
      <c r="P69" s="52"/>
    </row>
    <row r="70" ht="29" customHeight="1" spans="1:16">
      <c r="A70" s="12">
        <v>68</v>
      </c>
      <c r="B70" s="13" t="s">
        <v>210</v>
      </c>
      <c r="C70" s="13" t="s">
        <v>37</v>
      </c>
      <c r="D70" s="33" t="s">
        <v>19</v>
      </c>
      <c r="E70" s="13" t="s">
        <v>20</v>
      </c>
      <c r="F70" s="13" t="s">
        <v>21</v>
      </c>
      <c r="G70" s="13" t="s">
        <v>211</v>
      </c>
      <c r="H70" s="13" t="s">
        <v>190</v>
      </c>
      <c r="I70" s="18"/>
      <c r="J70" s="18"/>
      <c r="K70" s="13" t="s">
        <v>190</v>
      </c>
      <c r="L70" s="18">
        <f t="shared" si="1"/>
        <v>-1</v>
      </c>
      <c r="M70" s="19" t="s">
        <v>191</v>
      </c>
      <c r="N70" s="19"/>
      <c r="O70" s="19"/>
      <c r="P70" s="52"/>
    </row>
    <row r="71" ht="29" customHeight="1" spans="1:16">
      <c r="A71" s="12">
        <v>69</v>
      </c>
      <c r="B71" s="13" t="s">
        <v>212</v>
      </c>
      <c r="C71" s="13" t="s">
        <v>18</v>
      </c>
      <c r="D71" s="33" t="s">
        <v>19</v>
      </c>
      <c r="E71" s="13" t="s">
        <v>20</v>
      </c>
      <c r="F71" s="13" t="s">
        <v>21</v>
      </c>
      <c r="G71" s="13" t="s">
        <v>213</v>
      </c>
      <c r="H71" s="13" t="s">
        <v>190</v>
      </c>
      <c r="I71" s="18"/>
      <c r="J71" s="18"/>
      <c r="K71" s="13" t="s">
        <v>190</v>
      </c>
      <c r="L71" s="18">
        <f t="shared" si="1"/>
        <v>-1</v>
      </c>
      <c r="M71" s="19" t="s">
        <v>191</v>
      </c>
      <c r="N71" s="19"/>
      <c r="O71" s="19"/>
      <c r="P71" s="52"/>
    </row>
    <row r="72" ht="29" customHeight="1" spans="1:16">
      <c r="A72" s="12">
        <v>70</v>
      </c>
      <c r="B72" s="13" t="s">
        <v>214</v>
      </c>
      <c r="C72" s="13" t="s">
        <v>18</v>
      </c>
      <c r="D72" s="33" t="s">
        <v>19</v>
      </c>
      <c r="E72" s="13" t="s">
        <v>20</v>
      </c>
      <c r="F72" s="13" t="s">
        <v>21</v>
      </c>
      <c r="G72" s="13" t="s">
        <v>215</v>
      </c>
      <c r="H72" s="13" t="s">
        <v>190</v>
      </c>
      <c r="I72" s="18"/>
      <c r="J72" s="18"/>
      <c r="K72" s="13" t="s">
        <v>190</v>
      </c>
      <c r="L72" s="18">
        <f t="shared" si="1"/>
        <v>-1</v>
      </c>
      <c r="M72" s="19" t="s">
        <v>191</v>
      </c>
      <c r="N72" s="19"/>
      <c r="O72" s="19"/>
      <c r="P72" s="52"/>
    </row>
    <row r="73" ht="29" customHeight="1" spans="1:16">
      <c r="A73" s="12">
        <v>71</v>
      </c>
      <c r="B73" s="13" t="s">
        <v>216</v>
      </c>
      <c r="C73" s="13" t="s">
        <v>18</v>
      </c>
      <c r="D73" s="33" t="s">
        <v>19</v>
      </c>
      <c r="E73" s="13" t="s">
        <v>20</v>
      </c>
      <c r="F73" s="13" t="s">
        <v>21</v>
      </c>
      <c r="G73" s="13" t="s">
        <v>217</v>
      </c>
      <c r="H73" s="13" t="s">
        <v>190</v>
      </c>
      <c r="I73" s="18"/>
      <c r="J73" s="18"/>
      <c r="K73" s="13" t="s">
        <v>190</v>
      </c>
      <c r="L73" s="18">
        <f t="shared" si="1"/>
        <v>-1</v>
      </c>
      <c r="M73" s="19" t="s">
        <v>191</v>
      </c>
      <c r="N73" s="19"/>
      <c r="O73" s="19"/>
      <c r="P73" s="52"/>
    </row>
    <row r="74" ht="29" customHeight="1" spans="1:16">
      <c r="A74" s="12">
        <v>72</v>
      </c>
      <c r="B74" s="13" t="s">
        <v>218</v>
      </c>
      <c r="C74" s="13" t="s">
        <v>18</v>
      </c>
      <c r="D74" s="33" t="s">
        <v>19</v>
      </c>
      <c r="E74" s="13" t="s">
        <v>20</v>
      </c>
      <c r="F74" s="13" t="s">
        <v>21</v>
      </c>
      <c r="G74" s="13" t="s">
        <v>219</v>
      </c>
      <c r="H74" s="13" t="s">
        <v>190</v>
      </c>
      <c r="I74" s="18"/>
      <c r="J74" s="18"/>
      <c r="K74" s="13" t="s">
        <v>190</v>
      </c>
      <c r="L74" s="18">
        <f t="shared" si="1"/>
        <v>-1</v>
      </c>
      <c r="M74" s="19" t="s">
        <v>191</v>
      </c>
      <c r="N74" s="19"/>
      <c r="O74" s="19"/>
      <c r="P74" s="52"/>
    </row>
  </sheetData>
  <autoFilter ref="A1:P74">
    <sortState ref="A1:P74">
      <sortCondition ref="L2" descending="1"/>
    </sortState>
    <extLst/>
  </autoFilter>
  <mergeCells count="1">
    <mergeCell ref="A1:P1"/>
  </mergeCells>
  <pageMargins left="0.550694444444444" right="0.75" top="0.550694444444444" bottom="0.432638888888889" header="0.5" footer="0.432638888888889"/>
  <pageSetup paperSize="9" scale="7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36" sqref="J36"/>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workbookViewId="0">
      <selection activeCell="B2" sqref="B$1:B$1048576"/>
    </sheetView>
  </sheetViews>
  <sheetFormatPr defaultColWidth="9" defaultRowHeight="13.5"/>
  <cols>
    <col min="1" max="1" width="7.5" style="47" customWidth="1"/>
    <col min="2" max="2" width="23.25" style="47" customWidth="1"/>
    <col min="3" max="3" width="7" style="47" customWidth="1"/>
    <col min="4" max="4" width="21.5666666666667" style="47" customWidth="1"/>
    <col min="5" max="5" width="11.5" style="47" customWidth="1"/>
    <col min="6" max="6" width="13.7166666666667" style="47" customWidth="1"/>
    <col min="7" max="7" width="16.3833333333333" style="47" customWidth="1"/>
    <col min="8" max="8" width="8.75" style="25" customWidth="1"/>
    <col min="9" max="9" width="9.5" style="25" customWidth="1"/>
    <col min="10" max="10" width="10" style="25" customWidth="1"/>
    <col min="11" max="11" width="13.375" style="47" customWidth="1"/>
    <col min="12" max="12" width="17.625" style="25" customWidth="1"/>
    <col min="13" max="13" width="7.84166666666667" style="47" customWidth="1"/>
    <col min="14" max="14" width="8" style="47" customWidth="1"/>
    <col min="15" max="15" width="11.5" style="47" customWidth="1"/>
    <col min="16" max="16" width="8.25" style="47" customWidth="1"/>
  </cols>
  <sheetData>
    <row r="1" ht="33" customHeight="1" spans="1:16">
      <c r="A1" s="4" t="s">
        <v>0</v>
      </c>
      <c r="B1" s="4"/>
      <c r="C1" s="4"/>
      <c r="D1" s="4"/>
      <c r="E1" s="5"/>
      <c r="F1" s="4"/>
      <c r="G1" s="4"/>
      <c r="H1" s="6"/>
      <c r="I1" s="4"/>
      <c r="J1" s="4"/>
      <c r="K1" s="4"/>
      <c r="L1" s="6"/>
      <c r="M1" s="4"/>
      <c r="N1" s="4"/>
      <c r="O1" s="4"/>
      <c r="P1" s="4"/>
    </row>
    <row r="2" ht="46" customHeight="1" spans="1:16">
      <c r="A2" s="48" t="s">
        <v>1</v>
      </c>
      <c r="B2" s="11" t="s">
        <v>2</v>
      </c>
      <c r="C2" s="11" t="s">
        <v>3</v>
      </c>
      <c r="D2" s="11" t="s">
        <v>4</v>
      </c>
      <c r="E2" s="49" t="s">
        <v>5</v>
      </c>
      <c r="F2" s="48" t="s">
        <v>6</v>
      </c>
      <c r="G2" s="11" t="s">
        <v>7</v>
      </c>
      <c r="H2" s="17" t="s">
        <v>8</v>
      </c>
      <c r="I2" s="17" t="s">
        <v>9</v>
      </c>
      <c r="J2" s="17" t="s">
        <v>10</v>
      </c>
      <c r="K2" s="11" t="s">
        <v>220</v>
      </c>
      <c r="L2" s="17" t="s">
        <v>12</v>
      </c>
      <c r="M2" s="11" t="s">
        <v>13</v>
      </c>
      <c r="N2" s="11" t="s">
        <v>14</v>
      </c>
      <c r="O2" s="11" t="s">
        <v>15</v>
      </c>
      <c r="P2" s="11" t="s">
        <v>16</v>
      </c>
    </row>
    <row r="3" ht="29" customHeight="1" spans="1:16">
      <c r="A3" s="12">
        <v>1</v>
      </c>
      <c r="B3" s="13" t="s">
        <v>221</v>
      </c>
      <c r="C3" s="13" t="s">
        <v>18</v>
      </c>
      <c r="D3" s="33" t="s">
        <v>222</v>
      </c>
      <c r="E3" s="13" t="s">
        <v>223</v>
      </c>
      <c r="F3" s="13" t="s">
        <v>224</v>
      </c>
      <c r="G3" s="13" t="s">
        <v>225</v>
      </c>
      <c r="H3" s="13" t="s">
        <v>226</v>
      </c>
      <c r="I3" s="18">
        <v>1</v>
      </c>
      <c r="J3" s="18"/>
      <c r="K3" s="13" t="s">
        <v>226</v>
      </c>
      <c r="L3" s="18">
        <f t="shared" ref="L3:L23" si="0">I3+K3</f>
        <v>59.9</v>
      </c>
      <c r="M3" s="19">
        <v>1</v>
      </c>
      <c r="N3" s="19">
        <v>1</v>
      </c>
      <c r="O3" s="19" t="s">
        <v>24</v>
      </c>
      <c r="P3" s="19"/>
    </row>
    <row r="4" s="1" customFormat="1" ht="29" customHeight="1" spans="1:16">
      <c r="A4" s="14">
        <v>2</v>
      </c>
      <c r="B4" s="15" t="s">
        <v>227</v>
      </c>
      <c r="C4" s="15" t="s">
        <v>37</v>
      </c>
      <c r="D4" s="34" t="s">
        <v>222</v>
      </c>
      <c r="E4" s="15" t="s">
        <v>223</v>
      </c>
      <c r="F4" s="15" t="s">
        <v>224</v>
      </c>
      <c r="G4" s="15" t="s">
        <v>228</v>
      </c>
      <c r="H4" s="15" t="s">
        <v>229</v>
      </c>
      <c r="I4" s="20">
        <v>1</v>
      </c>
      <c r="J4" s="20"/>
      <c r="K4" s="15" t="s">
        <v>229</v>
      </c>
      <c r="L4" s="20">
        <f t="shared" si="0"/>
        <v>59.6</v>
      </c>
      <c r="M4" s="21">
        <v>2</v>
      </c>
      <c r="N4" s="21"/>
      <c r="O4" s="21" t="s">
        <v>24</v>
      </c>
      <c r="P4" s="21"/>
    </row>
    <row r="5" s="2" customFormat="1" ht="29" customHeight="1" spans="1:16">
      <c r="A5" s="41">
        <v>3</v>
      </c>
      <c r="B5" s="13" t="s">
        <v>230</v>
      </c>
      <c r="C5" s="13" t="s">
        <v>18</v>
      </c>
      <c r="D5" s="33" t="s">
        <v>222</v>
      </c>
      <c r="E5" s="13" t="s">
        <v>223</v>
      </c>
      <c r="F5" s="13" t="s">
        <v>224</v>
      </c>
      <c r="G5" s="13" t="s">
        <v>231</v>
      </c>
      <c r="H5" s="13" t="s">
        <v>232</v>
      </c>
      <c r="I5" s="22">
        <v>1</v>
      </c>
      <c r="J5" s="22"/>
      <c r="K5" s="13" t="s">
        <v>232</v>
      </c>
      <c r="L5" s="18">
        <f t="shared" si="0"/>
        <v>58.5</v>
      </c>
      <c r="M5" s="19">
        <v>3</v>
      </c>
      <c r="N5" s="23"/>
      <c r="O5" s="23"/>
      <c r="P5" s="23"/>
    </row>
    <row r="6" ht="29" customHeight="1" spans="1:16">
      <c r="A6" s="12">
        <v>4</v>
      </c>
      <c r="B6" s="13" t="s">
        <v>233</v>
      </c>
      <c r="C6" s="13" t="s">
        <v>37</v>
      </c>
      <c r="D6" s="33" t="s">
        <v>222</v>
      </c>
      <c r="E6" s="13" t="s">
        <v>223</v>
      </c>
      <c r="F6" s="13" t="s">
        <v>224</v>
      </c>
      <c r="G6" s="13" t="s">
        <v>234</v>
      </c>
      <c r="H6" s="13" t="s">
        <v>235</v>
      </c>
      <c r="I6" s="18">
        <v>1</v>
      </c>
      <c r="J6" s="18"/>
      <c r="K6" s="13" t="s">
        <v>235</v>
      </c>
      <c r="L6" s="18">
        <f t="shared" si="0"/>
        <v>56.1</v>
      </c>
      <c r="M6" s="19">
        <v>4</v>
      </c>
      <c r="N6" s="19"/>
      <c r="O6" s="19"/>
      <c r="P6" s="19"/>
    </row>
    <row r="7" ht="29" customHeight="1" spans="1:16">
      <c r="A7" s="12">
        <v>5</v>
      </c>
      <c r="B7" s="13" t="s">
        <v>236</v>
      </c>
      <c r="C7" s="13" t="s">
        <v>37</v>
      </c>
      <c r="D7" s="33" t="s">
        <v>222</v>
      </c>
      <c r="E7" s="13" t="s">
        <v>223</v>
      </c>
      <c r="F7" s="13" t="s">
        <v>224</v>
      </c>
      <c r="G7" s="13" t="s">
        <v>237</v>
      </c>
      <c r="H7" s="13" t="s">
        <v>238</v>
      </c>
      <c r="I7" s="18">
        <v>1</v>
      </c>
      <c r="J7" s="18"/>
      <c r="K7" s="13" t="s">
        <v>238</v>
      </c>
      <c r="L7" s="18">
        <f t="shared" si="0"/>
        <v>55.5</v>
      </c>
      <c r="M7" s="19">
        <v>5</v>
      </c>
      <c r="N7" s="19"/>
      <c r="O7" s="19"/>
      <c r="P7" s="19"/>
    </row>
    <row r="8" ht="29" customHeight="1" spans="1:16">
      <c r="A8" s="41">
        <v>6</v>
      </c>
      <c r="B8" s="13" t="s">
        <v>239</v>
      </c>
      <c r="C8" s="13" t="s">
        <v>37</v>
      </c>
      <c r="D8" s="33" t="s">
        <v>222</v>
      </c>
      <c r="E8" s="13" t="s">
        <v>223</v>
      </c>
      <c r="F8" s="13" t="s">
        <v>224</v>
      </c>
      <c r="G8" s="13" t="s">
        <v>240</v>
      </c>
      <c r="H8" s="13" t="s">
        <v>70</v>
      </c>
      <c r="I8" s="18">
        <v>1</v>
      </c>
      <c r="J8" s="18"/>
      <c r="K8" s="13" t="s">
        <v>70</v>
      </c>
      <c r="L8" s="18">
        <f t="shared" si="0"/>
        <v>49.5</v>
      </c>
      <c r="M8" s="19">
        <v>6</v>
      </c>
      <c r="N8" s="19"/>
      <c r="O8" s="19"/>
      <c r="P8" s="19"/>
    </row>
    <row r="9" ht="29" customHeight="1" spans="1:16">
      <c r="A9" s="12">
        <v>7</v>
      </c>
      <c r="B9" s="13" t="s">
        <v>241</v>
      </c>
      <c r="C9" s="13" t="s">
        <v>18</v>
      </c>
      <c r="D9" s="33" t="s">
        <v>222</v>
      </c>
      <c r="E9" s="13" t="s">
        <v>223</v>
      </c>
      <c r="F9" s="13" t="s">
        <v>224</v>
      </c>
      <c r="G9" s="13" t="s">
        <v>242</v>
      </c>
      <c r="H9" s="13" t="s">
        <v>76</v>
      </c>
      <c r="I9" s="18"/>
      <c r="J9" s="18"/>
      <c r="K9" s="13" t="s">
        <v>76</v>
      </c>
      <c r="L9" s="18">
        <f t="shared" si="0"/>
        <v>47.9</v>
      </c>
      <c r="M9" s="19">
        <v>7</v>
      </c>
      <c r="N9" s="19"/>
      <c r="O9" s="19"/>
      <c r="P9" s="19"/>
    </row>
    <row r="10" ht="29" customHeight="1" spans="1:16">
      <c r="A10" s="12">
        <v>8</v>
      </c>
      <c r="B10" s="13" t="s">
        <v>243</v>
      </c>
      <c r="C10" s="13" t="s">
        <v>18</v>
      </c>
      <c r="D10" s="33" t="s">
        <v>222</v>
      </c>
      <c r="E10" s="13" t="s">
        <v>223</v>
      </c>
      <c r="F10" s="13" t="s">
        <v>224</v>
      </c>
      <c r="G10" s="13" t="s">
        <v>244</v>
      </c>
      <c r="H10" s="13" t="s">
        <v>245</v>
      </c>
      <c r="I10" s="18"/>
      <c r="J10" s="18"/>
      <c r="K10" s="13" t="s">
        <v>245</v>
      </c>
      <c r="L10" s="18">
        <f t="shared" si="0"/>
        <v>46.8</v>
      </c>
      <c r="M10" s="19">
        <v>8</v>
      </c>
      <c r="N10" s="19"/>
      <c r="O10" s="19"/>
      <c r="P10" s="19"/>
    </row>
    <row r="11" ht="29" customHeight="1" spans="1:16">
      <c r="A11" s="41">
        <v>9</v>
      </c>
      <c r="B11" s="13" t="s">
        <v>246</v>
      </c>
      <c r="C11" s="13" t="s">
        <v>37</v>
      </c>
      <c r="D11" s="33" t="s">
        <v>222</v>
      </c>
      <c r="E11" s="13" t="s">
        <v>223</v>
      </c>
      <c r="F11" s="13" t="s">
        <v>224</v>
      </c>
      <c r="G11" s="13" t="s">
        <v>247</v>
      </c>
      <c r="H11" s="13" t="s">
        <v>248</v>
      </c>
      <c r="I11" s="18"/>
      <c r="J11" s="18"/>
      <c r="K11" s="13" t="s">
        <v>248</v>
      </c>
      <c r="L11" s="18">
        <f t="shared" si="0"/>
        <v>46.1</v>
      </c>
      <c r="M11" s="19">
        <v>9</v>
      </c>
      <c r="N11" s="19"/>
      <c r="O11" s="19"/>
      <c r="P11" s="19"/>
    </row>
    <row r="12" ht="29" customHeight="1" spans="1:16">
      <c r="A12" s="12">
        <v>10</v>
      </c>
      <c r="B12" s="13" t="s">
        <v>249</v>
      </c>
      <c r="C12" s="13" t="s">
        <v>37</v>
      </c>
      <c r="D12" s="33" t="s">
        <v>222</v>
      </c>
      <c r="E12" s="13" t="s">
        <v>223</v>
      </c>
      <c r="F12" s="13" t="s">
        <v>224</v>
      </c>
      <c r="G12" s="13" t="s">
        <v>250</v>
      </c>
      <c r="H12" s="13" t="s">
        <v>97</v>
      </c>
      <c r="I12" s="18">
        <v>1</v>
      </c>
      <c r="J12" s="18"/>
      <c r="K12" s="13" t="s">
        <v>97</v>
      </c>
      <c r="L12" s="18">
        <f t="shared" si="0"/>
        <v>46.1</v>
      </c>
      <c r="M12" s="19">
        <v>9</v>
      </c>
      <c r="N12" s="19"/>
      <c r="O12" s="19"/>
      <c r="P12" s="19"/>
    </row>
    <row r="13" ht="29" customHeight="1" spans="1:16">
      <c r="A13" s="12">
        <v>11</v>
      </c>
      <c r="B13" s="13" t="s">
        <v>251</v>
      </c>
      <c r="C13" s="13" t="s">
        <v>37</v>
      </c>
      <c r="D13" s="33" t="s">
        <v>222</v>
      </c>
      <c r="E13" s="13" t="s">
        <v>223</v>
      </c>
      <c r="F13" s="13" t="s">
        <v>224</v>
      </c>
      <c r="G13" s="13" t="s">
        <v>252</v>
      </c>
      <c r="H13" s="13" t="s">
        <v>253</v>
      </c>
      <c r="I13" s="18">
        <v>1</v>
      </c>
      <c r="J13" s="18"/>
      <c r="K13" s="13" t="s">
        <v>253</v>
      </c>
      <c r="L13" s="18">
        <f t="shared" si="0"/>
        <v>44</v>
      </c>
      <c r="M13" s="19">
        <v>11</v>
      </c>
      <c r="N13" s="19"/>
      <c r="O13" s="19"/>
      <c r="P13" s="19"/>
    </row>
    <row r="14" ht="29" customHeight="1" spans="1:16">
      <c r="A14" s="41">
        <v>12</v>
      </c>
      <c r="B14" s="13" t="s">
        <v>254</v>
      </c>
      <c r="C14" s="13" t="s">
        <v>37</v>
      </c>
      <c r="D14" s="33" t="s">
        <v>222</v>
      </c>
      <c r="E14" s="13" t="s">
        <v>223</v>
      </c>
      <c r="F14" s="13" t="s">
        <v>224</v>
      </c>
      <c r="G14" s="13" t="s">
        <v>255</v>
      </c>
      <c r="H14" s="13" t="s">
        <v>256</v>
      </c>
      <c r="I14" s="18">
        <v>1</v>
      </c>
      <c r="J14" s="18"/>
      <c r="K14" s="13" t="s">
        <v>256</v>
      </c>
      <c r="L14" s="18">
        <f t="shared" si="0"/>
        <v>43.3</v>
      </c>
      <c r="M14" s="19">
        <v>12</v>
      </c>
      <c r="N14" s="19"/>
      <c r="O14" s="19"/>
      <c r="P14" s="19"/>
    </row>
    <row r="15" ht="29" customHeight="1" spans="1:16">
      <c r="A15" s="12">
        <v>13</v>
      </c>
      <c r="B15" s="13" t="s">
        <v>257</v>
      </c>
      <c r="C15" s="13" t="s">
        <v>18</v>
      </c>
      <c r="D15" s="33" t="s">
        <v>222</v>
      </c>
      <c r="E15" s="13" t="s">
        <v>223</v>
      </c>
      <c r="F15" s="13" t="s">
        <v>224</v>
      </c>
      <c r="G15" s="13" t="s">
        <v>258</v>
      </c>
      <c r="H15" s="13" t="s">
        <v>259</v>
      </c>
      <c r="I15" s="18">
        <v>1</v>
      </c>
      <c r="J15" s="18">
        <v>81.5</v>
      </c>
      <c r="K15" s="13">
        <f>H15*0.9+J15*0.1</f>
        <v>40.37</v>
      </c>
      <c r="L15" s="18">
        <f t="shared" si="0"/>
        <v>41.37</v>
      </c>
      <c r="M15" s="19">
        <v>13</v>
      </c>
      <c r="N15" s="19"/>
      <c r="O15" s="19"/>
      <c r="P15" s="19"/>
    </row>
    <row r="16" ht="29" customHeight="1" spans="1:16">
      <c r="A16" s="12">
        <v>14</v>
      </c>
      <c r="B16" s="13" t="s">
        <v>260</v>
      </c>
      <c r="C16" s="13" t="s">
        <v>37</v>
      </c>
      <c r="D16" s="33" t="s">
        <v>222</v>
      </c>
      <c r="E16" s="13" t="s">
        <v>223</v>
      </c>
      <c r="F16" s="13" t="s">
        <v>224</v>
      </c>
      <c r="G16" s="13" t="s">
        <v>261</v>
      </c>
      <c r="H16" s="13" t="s">
        <v>119</v>
      </c>
      <c r="I16" s="18"/>
      <c r="J16" s="18"/>
      <c r="K16" s="13" t="s">
        <v>119</v>
      </c>
      <c r="L16" s="18">
        <f t="shared" si="0"/>
        <v>41.2</v>
      </c>
      <c r="M16" s="19">
        <v>14</v>
      </c>
      <c r="N16" s="19"/>
      <c r="O16" s="19"/>
      <c r="P16" s="19"/>
    </row>
    <row r="17" ht="29" customHeight="1" spans="1:16">
      <c r="A17" s="41">
        <v>15</v>
      </c>
      <c r="B17" s="13" t="s">
        <v>262</v>
      </c>
      <c r="C17" s="13" t="s">
        <v>37</v>
      </c>
      <c r="D17" s="33" t="s">
        <v>222</v>
      </c>
      <c r="E17" s="13" t="s">
        <v>223</v>
      </c>
      <c r="F17" s="13" t="s">
        <v>224</v>
      </c>
      <c r="G17" s="13" t="s">
        <v>263</v>
      </c>
      <c r="H17" s="13" t="s">
        <v>125</v>
      </c>
      <c r="I17" s="18"/>
      <c r="J17" s="18"/>
      <c r="K17" s="13" t="s">
        <v>125</v>
      </c>
      <c r="L17" s="18">
        <f t="shared" si="0"/>
        <v>40.4</v>
      </c>
      <c r="M17" s="19">
        <v>15</v>
      </c>
      <c r="N17" s="19"/>
      <c r="O17" s="19"/>
      <c r="P17" s="19"/>
    </row>
    <row r="18" ht="29" customHeight="1" spans="1:16">
      <c r="A18" s="12">
        <v>16</v>
      </c>
      <c r="B18" s="13" t="s">
        <v>264</v>
      </c>
      <c r="C18" s="13" t="s">
        <v>37</v>
      </c>
      <c r="D18" s="33" t="s">
        <v>222</v>
      </c>
      <c r="E18" s="13" t="s">
        <v>223</v>
      </c>
      <c r="F18" s="13" t="s">
        <v>224</v>
      </c>
      <c r="G18" s="13" t="s">
        <v>265</v>
      </c>
      <c r="H18" s="13" t="s">
        <v>266</v>
      </c>
      <c r="I18" s="18">
        <v>1</v>
      </c>
      <c r="J18" s="18"/>
      <c r="K18" s="13" t="s">
        <v>266</v>
      </c>
      <c r="L18" s="18">
        <f t="shared" si="0"/>
        <v>39.8</v>
      </c>
      <c r="M18" s="19">
        <v>16</v>
      </c>
      <c r="N18" s="19"/>
      <c r="O18" s="19"/>
      <c r="P18" s="19"/>
    </row>
    <row r="19" ht="29" customHeight="1" spans="1:16">
      <c r="A19" s="12">
        <v>17</v>
      </c>
      <c r="B19" s="13" t="s">
        <v>267</v>
      </c>
      <c r="C19" s="13" t="s">
        <v>18</v>
      </c>
      <c r="D19" s="33" t="s">
        <v>222</v>
      </c>
      <c r="E19" s="13" t="s">
        <v>223</v>
      </c>
      <c r="F19" s="13" t="s">
        <v>224</v>
      </c>
      <c r="G19" s="13" t="s">
        <v>268</v>
      </c>
      <c r="H19" s="13" t="s">
        <v>269</v>
      </c>
      <c r="I19" s="18"/>
      <c r="J19" s="18"/>
      <c r="K19" s="13" t="s">
        <v>269</v>
      </c>
      <c r="L19" s="18">
        <f t="shared" si="0"/>
        <v>37.4</v>
      </c>
      <c r="M19" s="19">
        <v>17</v>
      </c>
      <c r="N19" s="19"/>
      <c r="O19" s="19"/>
      <c r="P19" s="19"/>
    </row>
    <row r="20" ht="29" customHeight="1" spans="1:16">
      <c r="A20" s="41">
        <v>18</v>
      </c>
      <c r="B20" s="13" t="s">
        <v>270</v>
      </c>
      <c r="C20" s="13" t="s">
        <v>18</v>
      </c>
      <c r="D20" s="33" t="s">
        <v>222</v>
      </c>
      <c r="E20" s="13" t="s">
        <v>223</v>
      </c>
      <c r="F20" s="13" t="s">
        <v>224</v>
      </c>
      <c r="G20" s="13" t="s">
        <v>271</v>
      </c>
      <c r="H20" s="13" t="s">
        <v>272</v>
      </c>
      <c r="I20" s="22"/>
      <c r="J20" s="22"/>
      <c r="K20" s="13" t="s">
        <v>272</v>
      </c>
      <c r="L20" s="18">
        <f t="shared" si="0"/>
        <v>36.5</v>
      </c>
      <c r="M20" s="19">
        <v>18</v>
      </c>
      <c r="N20" s="23"/>
      <c r="O20" s="23"/>
      <c r="P20" s="23"/>
    </row>
    <row r="21" ht="29" customHeight="1" spans="1:16">
      <c r="A21" s="12">
        <v>19</v>
      </c>
      <c r="B21" s="13" t="s">
        <v>273</v>
      </c>
      <c r="C21" s="13" t="s">
        <v>18</v>
      </c>
      <c r="D21" s="33" t="s">
        <v>222</v>
      </c>
      <c r="E21" s="13" t="s">
        <v>223</v>
      </c>
      <c r="F21" s="13" t="s">
        <v>224</v>
      </c>
      <c r="G21" s="13" t="s">
        <v>274</v>
      </c>
      <c r="H21" s="13" t="s">
        <v>275</v>
      </c>
      <c r="I21" s="18"/>
      <c r="J21" s="18"/>
      <c r="K21" s="13" t="s">
        <v>275</v>
      </c>
      <c r="L21" s="18">
        <f t="shared" si="0"/>
        <v>34.5</v>
      </c>
      <c r="M21" s="19">
        <v>19</v>
      </c>
      <c r="N21" s="19"/>
      <c r="O21" s="19"/>
      <c r="P21" s="19"/>
    </row>
    <row r="22" ht="29" customHeight="1" spans="1:16">
      <c r="A22" s="12">
        <v>20</v>
      </c>
      <c r="B22" s="13" t="s">
        <v>276</v>
      </c>
      <c r="C22" s="13" t="s">
        <v>37</v>
      </c>
      <c r="D22" s="33" t="s">
        <v>222</v>
      </c>
      <c r="E22" s="13" t="s">
        <v>223</v>
      </c>
      <c r="F22" s="13" t="s">
        <v>224</v>
      </c>
      <c r="G22" s="13" t="s">
        <v>277</v>
      </c>
      <c r="H22" s="13" t="s">
        <v>166</v>
      </c>
      <c r="I22" s="18"/>
      <c r="J22" s="18"/>
      <c r="K22" s="13" t="s">
        <v>166</v>
      </c>
      <c r="L22" s="18">
        <f t="shared" si="0"/>
        <v>34.1</v>
      </c>
      <c r="M22" s="19">
        <v>20</v>
      </c>
      <c r="N22" s="19"/>
      <c r="O22" s="19"/>
      <c r="P22" s="19"/>
    </row>
    <row r="23" ht="29" customHeight="1" spans="1:16">
      <c r="A23" s="41">
        <v>21</v>
      </c>
      <c r="B23" s="13" t="s">
        <v>278</v>
      </c>
      <c r="C23" s="13" t="s">
        <v>18</v>
      </c>
      <c r="D23" s="33" t="s">
        <v>222</v>
      </c>
      <c r="E23" s="13" t="s">
        <v>223</v>
      </c>
      <c r="F23" s="13" t="s">
        <v>224</v>
      </c>
      <c r="G23" s="13" t="s">
        <v>279</v>
      </c>
      <c r="H23" s="13" t="s">
        <v>280</v>
      </c>
      <c r="I23" s="18"/>
      <c r="J23" s="18"/>
      <c r="K23" s="13" t="s">
        <v>280</v>
      </c>
      <c r="L23" s="18">
        <f t="shared" si="0"/>
        <v>26.6</v>
      </c>
      <c r="M23" s="19">
        <v>21</v>
      </c>
      <c r="N23" s="19"/>
      <c r="O23" s="19"/>
      <c r="P23" s="19"/>
    </row>
  </sheetData>
  <autoFilter ref="A1:P23">
    <sortState ref="A1:P23">
      <sortCondition ref="L2" descending="1"/>
    </sortState>
    <extLst/>
  </autoFilter>
  <mergeCells count="1">
    <mergeCell ref="A1:P1"/>
  </mergeCells>
  <pageMargins left="0.314583333333333" right="0.75" top="0.511805555555556" bottom="0.472222222222222" header="0.5" footer="0.5"/>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9"/>
  <sheetViews>
    <sheetView workbookViewId="0">
      <selection activeCell="B2" sqref="B$1:B$1048576"/>
    </sheetView>
  </sheetViews>
  <sheetFormatPr defaultColWidth="9" defaultRowHeight="13.5"/>
  <cols>
    <col min="2" max="2" width="21.3833333333333" customWidth="1"/>
    <col min="3" max="3" width="7.875" customWidth="1"/>
    <col min="4" max="4" width="19.0333333333333" customWidth="1"/>
    <col min="5" max="5" width="11.625" customWidth="1"/>
    <col min="6" max="6" width="11.75" customWidth="1"/>
    <col min="7" max="7" width="16" customWidth="1"/>
    <col min="8" max="8" width="9.25" customWidth="1"/>
    <col min="9" max="9" width="10" customWidth="1"/>
    <col min="10" max="10" width="10.25" customWidth="1"/>
    <col min="11" max="11" width="14.575" customWidth="1"/>
    <col min="12" max="12" width="13.225" customWidth="1"/>
    <col min="13" max="13" width="8.625" customWidth="1"/>
    <col min="14" max="14" width="13.625" customWidth="1"/>
    <col min="15" max="15" width="13.5" customWidth="1"/>
    <col min="16" max="16" width="8.125" customWidth="1"/>
  </cols>
  <sheetData>
    <row r="1" ht="36" customHeight="1" spans="1:16">
      <c r="A1" s="4" t="s">
        <v>0</v>
      </c>
      <c r="B1" s="4"/>
      <c r="C1" s="4"/>
      <c r="D1" s="4"/>
      <c r="E1" s="5"/>
      <c r="F1" s="4"/>
      <c r="G1" s="4"/>
      <c r="H1" s="4"/>
      <c r="I1" s="4"/>
      <c r="J1" s="4"/>
      <c r="K1" s="4"/>
      <c r="L1" s="4"/>
      <c r="M1" s="4"/>
      <c r="N1" s="4"/>
      <c r="O1" s="4"/>
      <c r="P1" s="4"/>
    </row>
    <row r="2" ht="51" customHeight="1" spans="1:16">
      <c r="A2" s="7" t="s">
        <v>1</v>
      </c>
      <c r="B2" s="8" t="s">
        <v>2</v>
      </c>
      <c r="C2" s="8" t="s">
        <v>3</v>
      </c>
      <c r="D2" s="9" t="s">
        <v>4</v>
      </c>
      <c r="E2" s="10" t="s">
        <v>5</v>
      </c>
      <c r="F2" s="7" t="s">
        <v>6</v>
      </c>
      <c r="G2" s="11" t="s">
        <v>7</v>
      </c>
      <c r="H2" s="11" t="s">
        <v>8</v>
      </c>
      <c r="I2" s="17" t="s">
        <v>9</v>
      </c>
      <c r="J2" s="17" t="s">
        <v>10</v>
      </c>
      <c r="K2" s="17" t="s">
        <v>11</v>
      </c>
      <c r="L2" s="17" t="s">
        <v>12</v>
      </c>
      <c r="M2" s="11" t="s">
        <v>13</v>
      </c>
      <c r="N2" s="11" t="s">
        <v>14</v>
      </c>
      <c r="O2" s="11" t="s">
        <v>15</v>
      </c>
      <c r="P2" s="9" t="s">
        <v>16</v>
      </c>
    </row>
    <row r="3" ht="27" customHeight="1" spans="1:16">
      <c r="A3" s="12">
        <v>1</v>
      </c>
      <c r="B3" s="13" t="s">
        <v>281</v>
      </c>
      <c r="C3" s="13" t="s">
        <v>37</v>
      </c>
      <c r="D3" s="13" t="s">
        <v>282</v>
      </c>
      <c r="E3" s="13" t="s">
        <v>283</v>
      </c>
      <c r="F3" s="13" t="s">
        <v>284</v>
      </c>
      <c r="G3" s="13" t="s">
        <v>285</v>
      </c>
      <c r="H3" s="13" t="s">
        <v>286</v>
      </c>
      <c r="I3" s="18">
        <v>1</v>
      </c>
      <c r="J3" s="18"/>
      <c r="K3" s="13" t="s">
        <v>286</v>
      </c>
      <c r="L3" s="18">
        <f t="shared" ref="L3:L66" si="0">I3+K3</f>
        <v>64.6</v>
      </c>
      <c r="M3" s="19">
        <v>1</v>
      </c>
      <c r="N3" s="19">
        <v>1</v>
      </c>
      <c r="O3" s="19" t="s">
        <v>24</v>
      </c>
      <c r="P3" s="19"/>
    </row>
    <row r="4" s="39" customFormat="1" ht="27" customHeight="1" spans="1:16">
      <c r="A4" s="14">
        <v>2</v>
      </c>
      <c r="B4" s="15" t="s">
        <v>287</v>
      </c>
      <c r="C4" s="44" t="s">
        <v>37</v>
      </c>
      <c r="D4" s="44" t="s">
        <v>282</v>
      </c>
      <c r="E4" s="44" t="s">
        <v>288</v>
      </c>
      <c r="F4" s="15" t="s">
        <v>284</v>
      </c>
      <c r="G4" s="15" t="s">
        <v>289</v>
      </c>
      <c r="H4" s="15" t="s">
        <v>290</v>
      </c>
      <c r="I4" s="45">
        <v>5</v>
      </c>
      <c r="J4" s="45"/>
      <c r="K4" s="15" t="s">
        <v>290</v>
      </c>
      <c r="L4" s="45">
        <f t="shared" si="0"/>
        <v>63.4</v>
      </c>
      <c r="M4" s="21">
        <v>2</v>
      </c>
      <c r="N4" s="46"/>
      <c r="O4" s="21" t="s">
        <v>24</v>
      </c>
      <c r="P4" s="46"/>
    </row>
    <row r="5" s="2" customFormat="1" ht="27" customHeight="1" spans="1:16">
      <c r="A5" s="12">
        <v>3</v>
      </c>
      <c r="B5" s="13" t="s">
        <v>291</v>
      </c>
      <c r="C5" s="13" t="s">
        <v>18</v>
      </c>
      <c r="D5" s="13" t="s">
        <v>282</v>
      </c>
      <c r="E5" s="13" t="s">
        <v>283</v>
      </c>
      <c r="F5" s="13" t="s">
        <v>284</v>
      </c>
      <c r="G5" s="13" t="s">
        <v>292</v>
      </c>
      <c r="H5" s="13" t="s">
        <v>293</v>
      </c>
      <c r="I5" s="22"/>
      <c r="J5" s="22"/>
      <c r="K5" s="13" t="s">
        <v>293</v>
      </c>
      <c r="L5" s="22">
        <f t="shared" si="0"/>
        <v>62.5</v>
      </c>
      <c r="M5" s="19">
        <v>3</v>
      </c>
      <c r="N5" s="23"/>
      <c r="P5" s="23"/>
    </row>
    <row r="6" ht="27" customHeight="1" spans="1:16">
      <c r="A6" s="12">
        <v>4</v>
      </c>
      <c r="B6" s="13" t="s">
        <v>294</v>
      </c>
      <c r="C6" s="13" t="s">
        <v>18</v>
      </c>
      <c r="D6" s="13" t="s">
        <v>282</v>
      </c>
      <c r="E6" s="13" t="s">
        <v>283</v>
      </c>
      <c r="F6" s="13" t="s">
        <v>284</v>
      </c>
      <c r="G6" s="13" t="s">
        <v>295</v>
      </c>
      <c r="H6" s="13" t="s">
        <v>296</v>
      </c>
      <c r="I6" s="18"/>
      <c r="J6" s="18"/>
      <c r="K6" s="13" t="s">
        <v>296</v>
      </c>
      <c r="L6" s="18">
        <f t="shared" si="0"/>
        <v>61.5</v>
      </c>
      <c r="M6" s="19">
        <v>4</v>
      </c>
      <c r="N6" s="19"/>
      <c r="O6" s="19"/>
      <c r="P6" s="19"/>
    </row>
    <row r="7" ht="27" customHeight="1" spans="1:16">
      <c r="A7" s="12">
        <v>5</v>
      </c>
      <c r="B7" s="13" t="s">
        <v>297</v>
      </c>
      <c r="C7" s="13" t="s">
        <v>18</v>
      </c>
      <c r="D7" s="13" t="s">
        <v>282</v>
      </c>
      <c r="E7" s="13" t="s">
        <v>283</v>
      </c>
      <c r="F7" s="13" t="s">
        <v>284</v>
      </c>
      <c r="G7" s="13" t="s">
        <v>298</v>
      </c>
      <c r="H7" s="13" t="s">
        <v>299</v>
      </c>
      <c r="I7" s="22">
        <v>1</v>
      </c>
      <c r="J7" s="22"/>
      <c r="K7" s="13" t="s">
        <v>299</v>
      </c>
      <c r="L7" s="18">
        <f t="shared" si="0"/>
        <v>61.4</v>
      </c>
      <c r="M7" s="19">
        <v>5</v>
      </c>
      <c r="N7" s="23"/>
      <c r="O7" s="23"/>
      <c r="P7" s="23"/>
    </row>
    <row r="8" ht="27" customHeight="1" spans="1:16">
      <c r="A8" s="12">
        <v>6</v>
      </c>
      <c r="B8" s="13" t="s">
        <v>300</v>
      </c>
      <c r="C8" s="13" t="s">
        <v>18</v>
      </c>
      <c r="D8" s="13" t="s">
        <v>282</v>
      </c>
      <c r="E8" s="13" t="s">
        <v>283</v>
      </c>
      <c r="F8" s="13" t="s">
        <v>284</v>
      </c>
      <c r="G8" s="13" t="s">
        <v>301</v>
      </c>
      <c r="H8" s="13" t="s">
        <v>30</v>
      </c>
      <c r="I8" s="18">
        <v>1</v>
      </c>
      <c r="J8" s="18"/>
      <c r="K8" s="13" t="s">
        <v>30</v>
      </c>
      <c r="L8" s="18">
        <f t="shared" si="0"/>
        <v>61.1</v>
      </c>
      <c r="M8" s="19">
        <v>6</v>
      </c>
      <c r="N8" s="19"/>
      <c r="O8" s="19"/>
      <c r="P8" s="19"/>
    </row>
    <row r="9" ht="27" customHeight="1" spans="1:16">
      <c r="A9" s="12">
        <v>7</v>
      </c>
      <c r="B9" s="13" t="s">
        <v>302</v>
      </c>
      <c r="C9" s="13" t="s">
        <v>18</v>
      </c>
      <c r="D9" s="16" t="s">
        <v>282</v>
      </c>
      <c r="E9" s="13" t="s">
        <v>283</v>
      </c>
      <c r="F9" s="13" t="s">
        <v>284</v>
      </c>
      <c r="G9" s="13" t="s">
        <v>303</v>
      </c>
      <c r="H9" s="13" t="s">
        <v>304</v>
      </c>
      <c r="I9" s="18"/>
      <c r="J9" s="18"/>
      <c r="K9" s="13" t="s">
        <v>304</v>
      </c>
      <c r="L9" s="18">
        <f t="shared" si="0"/>
        <v>60.2</v>
      </c>
      <c r="M9" s="19">
        <v>7</v>
      </c>
      <c r="N9" s="19"/>
      <c r="O9" s="19"/>
      <c r="P9" s="19"/>
    </row>
    <row r="10" s="43" customFormat="1" ht="27" customHeight="1" spans="1:16">
      <c r="A10" s="12">
        <v>8</v>
      </c>
      <c r="B10" s="13" t="s">
        <v>305</v>
      </c>
      <c r="C10" s="13" t="s">
        <v>18</v>
      </c>
      <c r="D10" s="13" t="s">
        <v>282</v>
      </c>
      <c r="E10" s="13" t="s">
        <v>283</v>
      </c>
      <c r="F10" s="13" t="s">
        <v>284</v>
      </c>
      <c r="G10" s="13" t="s">
        <v>306</v>
      </c>
      <c r="H10" s="13" t="s">
        <v>307</v>
      </c>
      <c r="I10" s="18">
        <v>1</v>
      </c>
      <c r="J10" s="18">
        <v>78</v>
      </c>
      <c r="K10" s="13">
        <f>H10*0.9+J10*0.1</f>
        <v>58.65</v>
      </c>
      <c r="L10" s="18">
        <f t="shared" si="0"/>
        <v>59.65</v>
      </c>
      <c r="M10" s="19">
        <v>8</v>
      </c>
      <c r="N10" s="19"/>
      <c r="O10" s="19"/>
      <c r="P10" s="19"/>
    </row>
    <row r="11" ht="27" customHeight="1" spans="1:16">
      <c r="A11" s="12">
        <v>9</v>
      </c>
      <c r="B11" s="13" t="s">
        <v>308</v>
      </c>
      <c r="C11" s="13" t="s">
        <v>18</v>
      </c>
      <c r="D11" s="13" t="s">
        <v>282</v>
      </c>
      <c r="E11" s="13" t="s">
        <v>283</v>
      </c>
      <c r="F11" s="13" t="s">
        <v>284</v>
      </c>
      <c r="G11" s="13" t="s">
        <v>309</v>
      </c>
      <c r="H11" s="13" t="s">
        <v>310</v>
      </c>
      <c r="I11" s="18"/>
      <c r="J11" s="18"/>
      <c r="K11" s="13" t="s">
        <v>310</v>
      </c>
      <c r="L11" s="18">
        <f t="shared" si="0"/>
        <v>59</v>
      </c>
      <c r="M11" s="19">
        <v>9</v>
      </c>
      <c r="N11" s="19"/>
      <c r="O11" s="19"/>
      <c r="P11" s="19"/>
    </row>
    <row r="12" ht="27" customHeight="1" spans="1:16">
      <c r="A12" s="12">
        <v>10</v>
      </c>
      <c r="B12" s="13" t="s">
        <v>311</v>
      </c>
      <c r="C12" s="13" t="s">
        <v>37</v>
      </c>
      <c r="D12" s="13" t="s">
        <v>282</v>
      </c>
      <c r="E12" s="13" t="s">
        <v>283</v>
      </c>
      <c r="F12" s="13" t="s">
        <v>284</v>
      </c>
      <c r="G12" s="13" t="s">
        <v>312</v>
      </c>
      <c r="H12" s="13" t="s">
        <v>313</v>
      </c>
      <c r="I12" s="18">
        <v>1</v>
      </c>
      <c r="J12" s="18"/>
      <c r="K12" s="13" t="s">
        <v>313</v>
      </c>
      <c r="L12" s="18">
        <f t="shared" si="0"/>
        <v>57.8</v>
      </c>
      <c r="M12" s="19">
        <v>10</v>
      </c>
      <c r="N12" s="19"/>
      <c r="O12" s="19"/>
      <c r="P12" s="19"/>
    </row>
    <row r="13" ht="27" customHeight="1" spans="1:16">
      <c r="A13" s="12">
        <v>11</v>
      </c>
      <c r="B13" s="13" t="s">
        <v>314</v>
      </c>
      <c r="C13" s="13" t="s">
        <v>18</v>
      </c>
      <c r="D13" s="13" t="s">
        <v>282</v>
      </c>
      <c r="E13" s="13" t="s">
        <v>283</v>
      </c>
      <c r="F13" s="13" t="s">
        <v>284</v>
      </c>
      <c r="G13" s="13" t="s">
        <v>315</v>
      </c>
      <c r="H13" s="13" t="s">
        <v>316</v>
      </c>
      <c r="I13" s="18">
        <v>1</v>
      </c>
      <c r="J13" s="18"/>
      <c r="K13" s="13" t="s">
        <v>316</v>
      </c>
      <c r="L13" s="18">
        <f t="shared" si="0"/>
        <v>57.2</v>
      </c>
      <c r="M13" s="19">
        <v>11</v>
      </c>
      <c r="N13" s="19"/>
      <c r="O13" s="19"/>
      <c r="P13" s="19"/>
    </row>
    <row r="14" ht="27" customHeight="1" spans="1:16">
      <c r="A14" s="12">
        <v>12</v>
      </c>
      <c r="B14" s="13" t="s">
        <v>317</v>
      </c>
      <c r="C14" s="13" t="s">
        <v>37</v>
      </c>
      <c r="D14" s="13" t="s">
        <v>282</v>
      </c>
      <c r="E14" s="13" t="s">
        <v>283</v>
      </c>
      <c r="F14" s="13" t="s">
        <v>284</v>
      </c>
      <c r="G14" s="13" t="s">
        <v>318</v>
      </c>
      <c r="H14" s="13" t="s">
        <v>39</v>
      </c>
      <c r="I14" s="18"/>
      <c r="J14" s="18"/>
      <c r="K14" s="13" t="s">
        <v>39</v>
      </c>
      <c r="L14" s="18">
        <f t="shared" si="0"/>
        <v>56.4</v>
      </c>
      <c r="M14" s="19">
        <v>12</v>
      </c>
      <c r="N14" s="19"/>
      <c r="O14" s="19"/>
      <c r="P14" s="19"/>
    </row>
    <row r="15" ht="27" customHeight="1" spans="1:16">
      <c r="A15" s="12">
        <v>13</v>
      </c>
      <c r="B15" s="13" t="s">
        <v>319</v>
      </c>
      <c r="C15" s="13" t="s">
        <v>37</v>
      </c>
      <c r="D15" s="13" t="s">
        <v>282</v>
      </c>
      <c r="E15" s="13" t="s">
        <v>283</v>
      </c>
      <c r="F15" s="13" t="s">
        <v>284</v>
      </c>
      <c r="G15" s="13" t="s">
        <v>320</v>
      </c>
      <c r="H15" s="13" t="s">
        <v>321</v>
      </c>
      <c r="I15" s="18"/>
      <c r="J15" s="18"/>
      <c r="K15" s="13" t="s">
        <v>321</v>
      </c>
      <c r="L15" s="18">
        <f t="shared" si="0"/>
        <v>55.3</v>
      </c>
      <c r="M15" s="19">
        <v>13</v>
      </c>
      <c r="N15" s="19"/>
      <c r="O15" s="19"/>
      <c r="P15" s="19"/>
    </row>
    <row r="16" ht="27" customHeight="1" spans="1:16">
      <c r="A16" s="12">
        <v>14</v>
      </c>
      <c r="B16" s="13" t="s">
        <v>322</v>
      </c>
      <c r="C16" s="13" t="s">
        <v>18</v>
      </c>
      <c r="D16" s="13" t="s">
        <v>282</v>
      </c>
      <c r="E16" s="13" t="s">
        <v>283</v>
      </c>
      <c r="F16" s="13" t="s">
        <v>284</v>
      </c>
      <c r="G16" s="13" t="s">
        <v>323</v>
      </c>
      <c r="H16" s="13" t="s">
        <v>324</v>
      </c>
      <c r="I16" s="18">
        <v>1</v>
      </c>
      <c r="J16" s="18"/>
      <c r="K16" s="13" t="s">
        <v>324</v>
      </c>
      <c r="L16" s="18">
        <f t="shared" si="0"/>
        <v>54.7</v>
      </c>
      <c r="M16" s="19">
        <v>14</v>
      </c>
      <c r="N16" s="19"/>
      <c r="O16" s="19"/>
      <c r="P16" s="19"/>
    </row>
    <row r="17" ht="27" customHeight="1" spans="1:16">
      <c r="A17" s="12">
        <v>15</v>
      </c>
      <c r="B17" s="13" t="s">
        <v>325</v>
      </c>
      <c r="C17" s="13" t="s">
        <v>18</v>
      </c>
      <c r="D17" s="13" t="s">
        <v>282</v>
      </c>
      <c r="E17" s="13" t="s">
        <v>283</v>
      </c>
      <c r="F17" s="13" t="s">
        <v>284</v>
      </c>
      <c r="G17" s="13" t="s">
        <v>326</v>
      </c>
      <c r="H17" s="13" t="s">
        <v>238</v>
      </c>
      <c r="I17" s="18"/>
      <c r="J17" s="18"/>
      <c r="K17" s="13" t="s">
        <v>238</v>
      </c>
      <c r="L17" s="18">
        <f t="shared" si="0"/>
        <v>54.5</v>
      </c>
      <c r="M17" s="19">
        <v>15</v>
      </c>
      <c r="N17" s="19"/>
      <c r="O17" s="19"/>
      <c r="P17" s="19"/>
    </row>
    <row r="18" ht="27" customHeight="1" spans="1:16">
      <c r="A18" s="12">
        <v>16</v>
      </c>
      <c r="B18" s="13" t="s">
        <v>327</v>
      </c>
      <c r="C18" s="13" t="s">
        <v>18</v>
      </c>
      <c r="D18" s="13" t="s">
        <v>282</v>
      </c>
      <c r="E18" s="13" t="s">
        <v>283</v>
      </c>
      <c r="F18" s="13" t="s">
        <v>284</v>
      </c>
      <c r="G18" s="13" t="s">
        <v>328</v>
      </c>
      <c r="H18" s="13" t="s">
        <v>47</v>
      </c>
      <c r="I18" s="18">
        <v>1</v>
      </c>
      <c r="J18" s="18"/>
      <c r="K18" s="13" t="s">
        <v>47</v>
      </c>
      <c r="L18" s="18">
        <f t="shared" si="0"/>
        <v>54.4</v>
      </c>
      <c r="M18" s="19">
        <v>16</v>
      </c>
      <c r="N18" s="19"/>
      <c r="O18" s="19"/>
      <c r="P18" s="19"/>
    </row>
    <row r="19" ht="27" customHeight="1" spans="1:16">
      <c r="A19" s="12">
        <v>17</v>
      </c>
      <c r="B19" s="13" t="s">
        <v>329</v>
      </c>
      <c r="C19" s="13" t="s">
        <v>37</v>
      </c>
      <c r="D19" s="13" t="s">
        <v>282</v>
      </c>
      <c r="E19" s="13" t="s">
        <v>283</v>
      </c>
      <c r="F19" s="13" t="s">
        <v>284</v>
      </c>
      <c r="G19" s="13" t="s">
        <v>330</v>
      </c>
      <c r="H19" s="13" t="s">
        <v>331</v>
      </c>
      <c r="I19" s="18"/>
      <c r="J19" s="18"/>
      <c r="K19" s="13" t="s">
        <v>331</v>
      </c>
      <c r="L19" s="18">
        <f t="shared" si="0"/>
        <v>53.2</v>
      </c>
      <c r="M19" s="19">
        <v>17</v>
      </c>
      <c r="N19" s="19"/>
      <c r="O19" s="19"/>
      <c r="P19" s="19"/>
    </row>
    <row r="20" ht="27" customHeight="1" spans="1:16">
      <c r="A20" s="12">
        <v>18</v>
      </c>
      <c r="B20" s="13" t="s">
        <v>332</v>
      </c>
      <c r="C20" s="13" t="s">
        <v>18</v>
      </c>
      <c r="D20" s="13" t="s">
        <v>282</v>
      </c>
      <c r="E20" s="13" t="s">
        <v>283</v>
      </c>
      <c r="F20" s="13" t="s">
        <v>284</v>
      </c>
      <c r="G20" s="13" t="s">
        <v>333</v>
      </c>
      <c r="H20" s="13" t="s">
        <v>334</v>
      </c>
      <c r="I20" s="18">
        <v>1</v>
      </c>
      <c r="J20" s="18"/>
      <c r="K20" s="13" t="s">
        <v>334</v>
      </c>
      <c r="L20" s="18">
        <f t="shared" si="0"/>
        <v>52.3</v>
      </c>
      <c r="M20" s="19">
        <v>18</v>
      </c>
      <c r="N20" s="19"/>
      <c r="O20" s="19"/>
      <c r="P20" s="19"/>
    </row>
    <row r="21" ht="27" customHeight="1" spans="1:16">
      <c r="A21" s="12">
        <v>19</v>
      </c>
      <c r="B21" s="13" t="s">
        <v>335</v>
      </c>
      <c r="C21" s="13" t="s">
        <v>18</v>
      </c>
      <c r="D21" s="13" t="s">
        <v>282</v>
      </c>
      <c r="E21" s="13" t="s">
        <v>283</v>
      </c>
      <c r="F21" s="13" t="s">
        <v>284</v>
      </c>
      <c r="G21" s="13" t="s">
        <v>336</v>
      </c>
      <c r="H21" s="13" t="s">
        <v>337</v>
      </c>
      <c r="I21" s="18"/>
      <c r="J21" s="18"/>
      <c r="K21" s="13" t="s">
        <v>337</v>
      </c>
      <c r="L21" s="18">
        <f t="shared" si="0"/>
        <v>52.1</v>
      </c>
      <c r="M21" s="19">
        <v>19</v>
      </c>
      <c r="N21" s="19"/>
      <c r="O21" s="19"/>
      <c r="P21" s="19"/>
    </row>
    <row r="22" ht="27" customHeight="1" spans="1:16">
      <c r="A22" s="12">
        <v>20</v>
      </c>
      <c r="B22" s="13" t="s">
        <v>338</v>
      </c>
      <c r="C22" s="13" t="s">
        <v>18</v>
      </c>
      <c r="D22" s="13" t="s">
        <v>282</v>
      </c>
      <c r="E22" s="13" t="s">
        <v>283</v>
      </c>
      <c r="F22" s="13" t="s">
        <v>284</v>
      </c>
      <c r="G22" s="13" t="s">
        <v>339</v>
      </c>
      <c r="H22" s="13" t="s">
        <v>340</v>
      </c>
      <c r="I22" s="18"/>
      <c r="J22" s="18"/>
      <c r="K22" s="13" t="s">
        <v>340</v>
      </c>
      <c r="L22" s="18">
        <f t="shared" si="0"/>
        <v>49.8</v>
      </c>
      <c r="M22" s="19">
        <v>20</v>
      </c>
      <c r="N22" s="19"/>
      <c r="O22" s="19"/>
      <c r="P22" s="19"/>
    </row>
    <row r="23" ht="27" customHeight="1" spans="1:16">
      <c r="A23" s="12">
        <v>21</v>
      </c>
      <c r="B23" s="13" t="s">
        <v>341</v>
      </c>
      <c r="C23" s="13" t="s">
        <v>18</v>
      </c>
      <c r="D23" s="13" t="s">
        <v>282</v>
      </c>
      <c r="E23" s="13" t="s">
        <v>283</v>
      </c>
      <c r="F23" s="13" t="s">
        <v>284</v>
      </c>
      <c r="G23" s="13" t="s">
        <v>342</v>
      </c>
      <c r="H23" s="13" t="s">
        <v>343</v>
      </c>
      <c r="I23" s="18">
        <v>1</v>
      </c>
      <c r="J23" s="18"/>
      <c r="K23" s="13" t="s">
        <v>343</v>
      </c>
      <c r="L23" s="18">
        <f t="shared" si="0"/>
        <v>49.8</v>
      </c>
      <c r="M23" s="19">
        <v>20</v>
      </c>
      <c r="N23" s="19"/>
      <c r="O23" s="19"/>
      <c r="P23" s="19"/>
    </row>
    <row r="24" ht="27" customHeight="1" spans="1:16">
      <c r="A24" s="12">
        <v>22</v>
      </c>
      <c r="B24" s="13" t="s">
        <v>344</v>
      </c>
      <c r="C24" s="13" t="s">
        <v>37</v>
      </c>
      <c r="D24" s="13" t="s">
        <v>282</v>
      </c>
      <c r="E24" s="13" t="s">
        <v>283</v>
      </c>
      <c r="F24" s="13" t="s">
        <v>284</v>
      </c>
      <c r="G24" s="13" t="s">
        <v>345</v>
      </c>
      <c r="H24" s="13" t="s">
        <v>346</v>
      </c>
      <c r="I24" s="18"/>
      <c r="J24" s="18">
        <v>78</v>
      </c>
      <c r="K24" s="13">
        <f>H24*0.9+J24*0.1</f>
        <v>48.75</v>
      </c>
      <c r="L24" s="18">
        <f t="shared" si="0"/>
        <v>48.75</v>
      </c>
      <c r="M24" s="19">
        <v>22</v>
      </c>
      <c r="N24" s="19"/>
      <c r="O24" s="19"/>
      <c r="P24" s="19"/>
    </row>
    <row r="25" ht="27" customHeight="1" spans="1:16">
      <c r="A25" s="12">
        <v>23</v>
      </c>
      <c r="B25" s="13" t="s">
        <v>347</v>
      </c>
      <c r="C25" s="13" t="s">
        <v>37</v>
      </c>
      <c r="D25" s="13" t="s">
        <v>282</v>
      </c>
      <c r="E25" s="13" t="s">
        <v>283</v>
      </c>
      <c r="F25" s="13" t="s">
        <v>284</v>
      </c>
      <c r="G25" s="13" t="s">
        <v>348</v>
      </c>
      <c r="H25" s="13" t="s">
        <v>349</v>
      </c>
      <c r="I25" s="18"/>
      <c r="J25" s="18"/>
      <c r="K25" s="13" t="s">
        <v>349</v>
      </c>
      <c r="L25" s="18">
        <f t="shared" si="0"/>
        <v>48.4</v>
      </c>
      <c r="M25" s="19">
        <v>23</v>
      </c>
      <c r="N25" s="19"/>
      <c r="O25" s="19"/>
      <c r="P25" s="19"/>
    </row>
    <row r="26" ht="27" customHeight="1" spans="1:16">
      <c r="A26" s="12">
        <v>24</v>
      </c>
      <c r="B26" s="13" t="s">
        <v>350</v>
      </c>
      <c r="C26" s="13" t="s">
        <v>37</v>
      </c>
      <c r="D26" s="13" t="s">
        <v>282</v>
      </c>
      <c r="E26" s="13" t="s">
        <v>283</v>
      </c>
      <c r="F26" s="13" t="s">
        <v>284</v>
      </c>
      <c r="G26" s="13" t="s">
        <v>351</v>
      </c>
      <c r="H26" s="13" t="s">
        <v>352</v>
      </c>
      <c r="I26" s="18"/>
      <c r="J26" s="18"/>
      <c r="K26" s="13" t="s">
        <v>352</v>
      </c>
      <c r="L26" s="18">
        <f t="shared" si="0"/>
        <v>48</v>
      </c>
      <c r="M26" s="19">
        <v>24</v>
      </c>
      <c r="N26" s="19"/>
      <c r="O26" s="19"/>
      <c r="P26" s="19"/>
    </row>
    <row r="27" ht="27" customHeight="1" spans="1:16">
      <c r="A27" s="12">
        <v>25</v>
      </c>
      <c r="B27" s="13" t="s">
        <v>353</v>
      </c>
      <c r="C27" s="13" t="s">
        <v>37</v>
      </c>
      <c r="D27" s="13" t="s">
        <v>282</v>
      </c>
      <c r="E27" s="13" t="s">
        <v>283</v>
      </c>
      <c r="F27" s="13" t="s">
        <v>284</v>
      </c>
      <c r="G27" s="13" t="s">
        <v>354</v>
      </c>
      <c r="H27" s="13" t="s">
        <v>355</v>
      </c>
      <c r="I27" s="18"/>
      <c r="J27" s="18"/>
      <c r="K27" s="13" t="s">
        <v>355</v>
      </c>
      <c r="L27" s="18">
        <f t="shared" si="0"/>
        <v>47.8</v>
      </c>
      <c r="M27" s="19">
        <v>25</v>
      </c>
      <c r="N27" s="19"/>
      <c r="O27" s="19"/>
      <c r="P27" s="19"/>
    </row>
    <row r="28" ht="27" customHeight="1" spans="1:16">
      <c r="A28" s="12">
        <v>26</v>
      </c>
      <c r="B28" s="13" t="s">
        <v>356</v>
      </c>
      <c r="C28" s="13" t="s">
        <v>18</v>
      </c>
      <c r="D28" s="13" t="s">
        <v>282</v>
      </c>
      <c r="E28" s="13" t="s">
        <v>283</v>
      </c>
      <c r="F28" s="13" t="s">
        <v>284</v>
      </c>
      <c r="G28" s="13" t="s">
        <v>357</v>
      </c>
      <c r="H28" s="13" t="s">
        <v>358</v>
      </c>
      <c r="I28" s="18"/>
      <c r="J28" s="18"/>
      <c r="K28" s="13" t="s">
        <v>358</v>
      </c>
      <c r="L28" s="18">
        <f t="shared" si="0"/>
        <v>47.5</v>
      </c>
      <c r="M28" s="19">
        <v>26</v>
      </c>
      <c r="N28" s="19"/>
      <c r="O28" s="19"/>
      <c r="P28" s="19"/>
    </row>
    <row r="29" ht="27" customHeight="1" spans="1:16">
      <c r="A29" s="12">
        <v>27</v>
      </c>
      <c r="B29" s="13" t="s">
        <v>359</v>
      </c>
      <c r="C29" s="13" t="s">
        <v>18</v>
      </c>
      <c r="D29" s="13" t="s">
        <v>282</v>
      </c>
      <c r="E29" s="13" t="s">
        <v>283</v>
      </c>
      <c r="F29" s="13" t="s">
        <v>284</v>
      </c>
      <c r="G29" s="13" t="s">
        <v>360</v>
      </c>
      <c r="H29" s="13" t="s">
        <v>361</v>
      </c>
      <c r="I29" s="18"/>
      <c r="J29" s="18"/>
      <c r="K29" s="13" t="s">
        <v>361</v>
      </c>
      <c r="L29" s="18">
        <f t="shared" si="0"/>
        <v>47.3</v>
      </c>
      <c r="M29" s="19">
        <v>27</v>
      </c>
      <c r="N29" s="19"/>
      <c r="O29" s="19"/>
      <c r="P29" s="19"/>
    </row>
    <row r="30" ht="27" customHeight="1" spans="1:16">
      <c r="A30" s="12">
        <v>28</v>
      </c>
      <c r="B30" s="13" t="s">
        <v>362</v>
      </c>
      <c r="C30" s="13" t="s">
        <v>18</v>
      </c>
      <c r="D30" s="13" t="s">
        <v>282</v>
      </c>
      <c r="E30" s="13" t="s">
        <v>283</v>
      </c>
      <c r="F30" s="13" t="s">
        <v>284</v>
      </c>
      <c r="G30" s="13" t="s">
        <v>363</v>
      </c>
      <c r="H30" s="13" t="s">
        <v>85</v>
      </c>
      <c r="I30" s="18"/>
      <c r="J30" s="18"/>
      <c r="K30" s="13" t="s">
        <v>85</v>
      </c>
      <c r="L30" s="18">
        <f t="shared" si="0"/>
        <v>47.1</v>
      </c>
      <c r="M30" s="19">
        <v>28</v>
      </c>
      <c r="N30" s="19"/>
      <c r="O30" s="19"/>
      <c r="P30" s="19"/>
    </row>
    <row r="31" ht="27" customHeight="1" spans="1:16">
      <c r="A31" s="12">
        <v>29</v>
      </c>
      <c r="B31" s="13" t="s">
        <v>364</v>
      </c>
      <c r="C31" s="13" t="s">
        <v>18</v>
      </c>
      <c r="D31" s="13" t="s">
        <v>282</v>
      </c>
      <c r="E31" s="13" t="s">
        <v>283</v>
      </c>
      <c r="F31" s="13" t="s">
        <v>284</v>
      </c>
      <c r="G31" s="13" t="s">
        <v>365</v>
      </c>
      <c r="H31" s="13" t="s">
        <v>88</v>
      </c>
      <c r="I31" s="18"/>
      <c r="J31" s="18"/>
      <c r="K31" s="13" t="s">
        <v>88</v>
      </c>
      <c r="L31" s="18">
        <f t="shared" si="0"/>
        <v>47</v>
      </c>
      <c r="M31" s="19">
        <v>29</v>
      </c>
      <c r="N31" s="19"/>
      <c r="O31" s="19"/>
      <c r="P31" s="19"/>
    </row>
    <row r="32" ht="27" customHeight="1" spans="1:16">
      <c r="A32" s="12">
        <v>30</v>
      </c>
      <c r="B32" s="13" t="s">
        <v>366</v>
      </c>
      <c r="C32" s="13" t="s">
        <v>37</v>
      </c>
      <c r="D32" s="13" t="s">
        <v>282</v>
      </c>
      <c r="E32" s="13" t="s">
        <v>283</v>
      </c>
      <c r="F32" s="13" t="s">
        <v>284</v>
      </c>
      <c r="G32" s="13" t="s">
        <v>367</v>
      </c>
      <c r="H32" s="13" t="s">
        <v>368</v>
      </c>
      <c r="I32" s="18">
        <v>1</v>
      </c>
      <c r="J32" s="18"/>
      <c r="K32" s="13" t="s">
        <v>368</v>
      </c>
      <c r="L32" s="18">
        <f t="shared" si="0"/>
        <v>46.8</v>
      </c>
      <c r="M32" s="19">
        <v>30</v>
      </c>
      <c r="N32" s="19"/>
      <c r="O32" s="19"/>
      <c r="P32" s="19"/>
    </row>
    <row r="33" ht="27" customHeight="1" spans="1:16">
      <c r="A33" s="12">
        <v>31</v>
      </c>
      <c r="B33" s="13" t="s">
        <v>369</v>
      </c>
      <c r="C33" s="13" t="s">
        <v>18</v>
      </c>
      <c r="D33" s="13" t="s">
        <v>282</v>
      </c>
      <c r="E33" s="13" t="s">
        <v>283</v>
      </c>
      <c r="F33" s="13" t="s">
        <v>284</v>
      </c>
      <c r="G33" s="13" t="s">
        <v>370</v>
      </c>
      <c r="H33" s="13" t="s">
        <v>371</v>
      </c>
      <c r="I33" s="18"/>
      <c r="J33" s="18"/>
      <c r="K33" s="13" t="s">
        <v>371</v>
      </c>
      <c r="L33" s="18">
        <f t="shared" si="0"/>
        <v>46</v>
      </c>
      <c r="M33" s="19">
        <v>31</v>
      </c>
      <c r="N33" s="19"/>
      <c r="O33" s="19"/>
      <c r="P33" s="19"/>
    </row>
    <row r="34" ht="27" customHeight="1" spans="1:16">
      <c r="A34" s="12">
        <v>32</v>
      </c>
      <c r="B34" s="13" t="s">
        <v>372</v>
      </c>
      <c r="C34" s="13" t="s">
        <v>18</v>
      </c>
      <c r="D34" s="13" t="s">
        <v>282</v>
      </c>
      <c r="E34" s="13" t="s">
        <v>283</v>
      </c>
      <c r="F34" s="13" t="s">
        <v>284</v>
      </c>
      <c r="G34" s="13" t="s">
        <v>373</v>
      </c>
      <c r="H34" s="13" t="s">
        <v>91</v>
      </c>
      <c r="I34" s="18"/>
      <c r="J34" s="18"/>
      <c r="K34" s="13" t="s">
        <v>91</v>
      </c>
      <c r="L34" s="18">
        <f t="shared" si="0"/>
        <v>45.4</v>
      </c>
      <c r="M34" s="19">
        <v>32</v>
      </c>
      <c r="N34" s="19"/>
      <c r="O34" s="19"/>
      <c r="P34" s="19"/>
    </row>
    <row r="35" ht="27" customHeight="1" spans="1:16">
      <c r="A35" s="12">
        <v>33</v>
      </c>
      <c r="B35" s="13" t="s">
        <v>374</v>
      </c>
      <c r="C35" s="13" t="s">
        <v>18</v>
      </c>
      <c r="D35" s="13" t="s">
        <v>282</v>
      </c>
      <c r="E35" s="13" t="s">
        <v>283</v>
      </c>
      <c r="F35" s="13" t="s">
        <v>284</v>
      </c>
      <c r="G35" s="13" t="s">
        <v>375</v>
      </c>
      <c r="H35" s="13" t="s">
        <v>256</v>
      </c>
      <c r="I35" s="18"/>
      <c r="J35" s="18"/>
      <c r="K35" s="13" t="s">
        <v>256</v>
      </c>
      <c r="L35" s="18">
        <f t="shared" si="0"/>
        <v>42.3</v>
      </c>
      <c r="M35" s="19">
        <v>33</v>
      </c>
      <c r="N35" s="19"/>
      <c r="O35" s="19"/>
      <c r="P35" s="19"/>
    </row>
    <row r="36" ht="27" customHeight="1" spans="1:16">
      <c r="A36" s="12">
        <v>34</v>
      </c>
      <c r="B36" s="13" t="s">
        <v>376</v>
      </c>
      <c r="C36" s="13" t="s">
        <v>18</v>
      </c>
      <c r="D36" s="13" t="s">
        <v>282</v>
      </c>
      <c r="E36" s="13" t="s">
        <v>283</v>
      </c>
      <c r="F36" s="13" t="s">
        <v>284</v>
      </c>
      <c r="G36" s="13" t="s">
        <v>377</v>
      </c>
      <c r="H36" s="13" t="s">
        <v>378</v>
      </c>
      <c r="I36" s="18"/>
      <c r="J36" s="18"/>
      <c r="K36" s="13" t="s">
        <v>378</v>
      </c>
      <c r="L36" s="18">
        <f t="shared" si="0"/>
        <v>41.4</v>
      </c>
      <c r="M36" s="19">
        <v>34</v>
      </c>
      <c r="N36" s="19"/>
      <c r="O36" s="19"/>
      <c r="P36" s="19"/>
    </row>
    <row r="37" ht="27" customHeight="1" spans="1:16">
      <c r="A37" s="12">
        <v>35</v>
      </c>
      <c r="B37" s="13" t="s">
        <v>379</v>
      </c>
      <c r="C37" s="13" t="s">
        <v>18</v>
      </c>
      <c r="D37" s="13" t="s">
        <v>282</v>
      </c>
      <c r="E37" s="13" t="s">
        <v>283</v>
      </c>
      <c r="F37" s="13" t="s">
        <v>284</v>
      </c>
      <c r="G37" s="13" t="s">
        <v>380</v>
      </c>
      <c r="H37" s="13" t="s">
        <v>122</v>
      </c>
      <c r="I37" s="18"/>
      <c r="J37" s="18"/>
      <c r="K37" s="13" t="s">
        <v>122</v>
      </c>
      <c r="L37" s="18">
        <f t="shared" si="0"/>
        <v>41.1</v>
      </c>
      <c r="M37" s="19">
        <v>35</v>
      </c>
      <c r="N37" s="19"/>
      <c r="O37" s="19"/>
      <c r="P37" s="19"/>
    </row>
    <row r="38" ht="27" customHeight="1" spans="1:16">
      <c r="A38" s="12">
        <v>36</v>
      </c>
      <c r="B38" s="13" t="s">
        <v>381</v>
      </c>
      <c r="C38" s="13" t="s">
        <v>18</v>
      </c>
      <c r="D38" s="13" t="s">
        <v>282</v>
      </c>
      <c r="E38" s="13" t="s">
        <v>283</v>
      </c>
      <c r="F38" s="13" t="s">
        <v>284</v>
      </c>
      <c r="G38" s="13" t="s">
        <v>382</v>
      </c>
      <c r="H38" s="13" t="s">
        <v>128</v>
      </c>
      <c r="I38" s="18">
        <v>1</v>
      </c>
      <c r="J38" s="18"/>
      <c r="K38" s="13" t="s">
        <v>128</v>
      </c>
      <c r="L38" s="18">
        <f t="shared" si="0"/>
        <v>40.9</v>
      </c>
      <c r="M38" s="19">
        <v>36</v>
      </c>
      <c r="N38" s="19"/>
      <c r="O38" s="19"/>
      <c r="P38" s="19"/>
    </row>
    <row r="39" ht="27" customHeight="1" spans="1:16">
      <c r="A39" s="12">
        <v>37</v>
      </c>
      <c r="B39" s="13" t="s">
        <v>383</v>
      </c>
      <c r="C39" s="13" t="s">
        <v>18</v>
      </c>
      <c r="D39" s="13" t="s">
        <v>282</v>
      </c>
      <c r="E39" s="13" t="s">
        <v>283</v>
      </c>
      <c r="F39" s="13" t="s">
        <v>284</v>
      </c>
      <c r="G39" s="13" t="s">
        <v>384</v>
      </c>
      <c r="H39" s="13" t="s">
        <v>385</v>
      </c>
      <c r="I39" s="18"/>
      <c r="J39" s="18"/>
      <c r="K39" s="13" t="s">
        <v>385</v>
      </c>
      <c r="L39" s="18">
        <f t="shared" si="0"/>
        <v>40.3</v>
      </c>
      <c r="M39" s="19">
        <v>37</v>
      </c>
      <c r="N39" s="19"/>
      <c r="O39" s="19"/>
      <c r="P39" s="19"/>
    </row>
    <row r="40" ht="27" customHeight="1" spans="1:16">
      <c r="A40" s="12">
        <v>38</v>
      </c>
      <c r="B40" s="13" t="s">
        <v>386</v>
      </c>
      <c r="C40" s="13" t="s">
        <v>18</v>
      </c>
      <c r="D40" s="13" t="s">
        <v>282</v>
      </c>
      <c r="E40" s="13" t="s">
        <v>283</v>
      </c>
      <c r="F40" s="13" t="s">
        <v>284</v>
      </c>
      <c r="G40" s="13" t="s">
        <v>387</v>
      </c>
      <c r="H40" s="13" t="s">
        <v>388</v>
      </c>
      <c r="I40" s="18"/>
      <c r="J40" s="18"/>
      <c r="K40" s="13" t="s">
        <v>388</v>
      </c>
      <c r="L40" s="18">
        <f t="shared" si="0"/>
        <v>40.1</v>
      </c>
      <c r="M40" s="19">
        <v>38</v>
      </c>
      <c r="N40" s="19"/>
      <c r="O40" s="19"/>
      <c r="P40" s="19"/>
    </row>
    <row r="41" ht="27" customHeight="1" spans="1:16">
      <c r="A41" s="12">
        <v>39</v>
      </c>
      <c r="B41" s="13" t="s">
        <v>389</v>
      </c>
      <c r="C41" s="13" t="s">
        <v>18</v>
      </c>
      <c r="D41" s="13" t="s">
        <v>282</v>
      </c>
      <c r="E41" s="13" t="s">
        <v>283</v>
      </c>
      <c r="F41" s="13" t="s">
        <v>284</v>
      </c>
      <c r="G41" s="13" t="s">
        <v>390</v>
      </c>
      <c r="H41" s="13" t="s">
        <v>388</v>
      </c>
      <c r="I41" s="18"/>
      <c r="J41" s="18"/>
      <c r="K41" s="13" t="s">
        <v>388</v>
      </c>
      <c r="L41" s="18">
        <f t="shared" si="0"/>
        <v>40.1</v>
      </c>
      <c r="M41" s="19">
        <v>38</v>
      </c>
      <c r="N41" s="19"/>
      <c r="O41" s="19"/>
      <c r="P41" s="19"/>
    </row>
    <row r="42" ht="27" customHeight="1" spans="1:16">
      <c r="A42" s="12">
        <v>40</v>
      </c>
      <c r="B42" s="13" t="s">
        <v>391</v>
      </c>
      <c r="C42" s="13" t="s">
        <v>37</v>
      </c>
      <c r="D42" s="13" t="s">
        <v>282</v>
      </c>
      <c r="E42" s="13" t="s">
        <v>283</v>
      </c>
      <c r="F42" s="13" t="s">
        <v>284</v>
      </c>
      <c r="G42" s="13" t="s">
        <v>392</v>
      </c>
      <c r="H42" s="13" t="s">
        <v>393</v>
      </c>
      <c r="I42" s="18"/>
      <c r="J42" s="18"/>
      <c r="K42" s="13" t="s">
        <v>393</v>
      </c>
      <c r="L42" s="18">
        <f t="shared" si="0"/>
        <v>40</v>
      </c>
      <c r="M42" s="19">
        <v>40</v>
      </c>
      <c r="N42" s="19"/>
      <c r="O42" s="19"/>
      <c r="P42" s="19"/>
    </row>
    <row r="43" ht="27" customHeight="1" spans="1:16">
      <c r="A43" s="12">
        <v>41</v>
      </c>
      <c r="B43" s="13" t="s">
        <v>394</v>
      </c>
      <c r="C43" s="13" t="s">
        <v>37</v>
      </c>
      <c r="D43" s="13" t="s">
        <v>282</v>
      </c>
      <c r="E43" s="13" t="s">
        <v>283</v>
      </c>
      <c r="F43" s="13" t="s">
        <v>284</v>
      </c>
      <c r="G43" s="13" t="s">
        <v>395</v>
      </c>
      <c r="H43" s="13" t="s">
        <v>396</v>
      </c>
      <c r="I43" s="18">
        <v>1</v>
      </c>
      <c r="J43" s="18"/>
      <c r="K43" s="13" t="s">
        <v>396</v>
      </c>
      <c r="L43" s="18">
        <f t="shared" si="0"/>
        <v>39.7</v>
      </c>
      <c r="M43" s="19">
        <v>41</v>
      </c>
      <c r="N43" s="19"/>
      <c r="O43" s="19"/>
      <c r="P43" s="19"/>
    </row>
    <row r="44" ht="27" customHeight="1" spans="1:16">
      <c r="A44" s="12">
        <v>42</v>
      </c>
      <c r="B44" s="13" t="s">
        <v>397</v>
      </c>
      <c r="C44" s="13" t="s">
        <v>18</v>
      </c>
      <c r="D44" s="13" t="s">
        <v>282</v>
      </c>
      <c r="E44" s="13" t="s">
        <v>283</v>
      </c>
      <c r="F44" s="13" t="s">
        <v>284</v>
      </c>
      <c r="G44" s="13" t="s">
        <v>398</v>
      </c>
      <c r="H44" s="13" t="s">
        <v>399</v>
      </c>
      <c r="I44" s="18"/>
      <c r="J44" s="18"/>
      <c r="K44" s="13" t="s">
        <v>399</v>
      </c>
      <c r="L44" s="18">
        <f t="shared" si="0"/>
        <v>39.3</v>
      </c>
      <c r="M44" s="19">
        <v>42</v>
      </c>
      <c r="N44" s="19"/>
      <c r="O44" s="19"/>
      <c r="P44" s="19"/>
    </row>
    <row r="45" ht="27" customHeight="1" spans="1:16">
      <c r="A45" s="12">
        <v>43</v>
      </c>
      <c r="B45" s="13" t="s">
        <v>400</v>
      </c>
      <c r="C45" s="13" t="s">
        <v>37</v>
      </c>
      <c r="D45" s="13" t="s">
        <v>282</v>
      </c>
      <c r="E45" s="13" t="s">
        <v>283</v>
      </c>
      <c r="F45" s="13" t="s">
        <v>284</v>
      </c>
      <c r="G45" s="13" t="s">
        <v>401</v>
      </c>
      <c r="H45" s="13" t="s">
        <v>134</v>
      </c>
      <c r="I45" s="18"/>
      <c r="J45" s="18"/>
      <c r="K45" s="13" t="s">
        <v>134</v>
      </c>
      <c r="L45" s="18">
        <f t="shared" si="0"/>
        <v>38.2</v>
      </c>
      <c r="M45" s="19">
        <v>43</v>
      </c>
      <c r="N45" s="19"/>
      <c r="O45" s="19"/>
      <c r="P45" s="19"/>
    </row>
    <row r="46" ht="27" customHeight="1" spans="1:16">
      <c r="A46" s="12">
        <v>44</v>
      </c>
      <c r="B46" s="13" t="s">
        <v>402</v>
      </c>
      <c r="C46" s="13" t="s">
        <v>18</v>
      </c>
      <c r="D46" s="13" t="s">
        <v>282</v>
      </c>
      <c r="E46" s="13" t="s">
        <v>283</v>
      </c>
      <c r="F46" s="13" t="s">
        <v>284</v>
      </c>
      <c r="G46" s="13" t="s">
        <v>403</v>
      </c>
      <c r="H46" s="13" t="s">
        <v>134</v>
      </c>
      <c r="I46" s="18"/>
      <c r="J46" s="18"/>
      <c r="K46" s="13" t="s">
        <v>134</v>
      </c>
      <c r="L46" s="18">
        <f t="shared" si="0"/>
        <v>38.2</v>
      </c>
      <c r="M46" s="19">
        <v>43</v>
      </c>
      <c r="N46" s="19"/>
      <c r="O46" s="19"/>
      <c r="P46" s="19"/>
    </row>
    <row r="47" ht="27" customHeight="1" spans="1:16">
      <c r="A47" s="12">
        <v>45</v>
      </c>
      <c r="B47" s="13" t="s">
        <v>404</v>
      </c>
      <c r="C47" s="13" t="s">
        <v>37</v>
      </c>
      <c r="D47" s="13" t="s">
        <v>282</v>
      </c>
      <c r="E47" s="13" t="s">
        <v>283</v>
      </c>
      <c r="F47" s="13" t="s">
        <v>284</v>
      </c>
      <c r="G47" s="13" t="s">
        <v>405</v>
      </c>
      <c r="H47" s="13" t="s">
        <v>406</v>
      </c>
      <c r="I47" s="18"/>
      <c r="J47" s="18"/>
      <c r="K47" s="13" t="s">
        <v>406</v>
      </c>
      <c r="L47" s="18">
        <f t="shared" si="0"/>
        <v>37.6</v>
      </c>
      <c r="M47" s="19">
        <v>45</v>
      </c>
      <c r="N47" s="19"/>
      <c r="O47" s="19"/>
      <c r="P47" s="19"/>
    </row>
    <row r="48" ht="27" customHeight="1" spans="1:16">
      <c r="A48" s="12">
        <v>46</v>
      </c>
      <c r="B48" s="13" t="s">
        <v>407</v>
      </c>
      <c r="C48" s="13" t="s">
        <v>37</v>
      </c>
      <c r="D48" s="13" t="s">
        <v>282</v>
      </c>
      <c r="E48" s="13" t="s">
        <v>283</v>
      </c>
      <c r="F48" s="13" t="s">
        <v>284</v>
      </c>
      <c r="G48" s="13" t="s">
        <v>408</v>
      </c>
      <c r="H48" s="13" t="s">
        <v>409</v>
      </c>
      <c r="I48" s="18"/>
      <c r="J48" s="18"/>
      <c r="K48" s="13" t="s">
        <v>409</v>
      </c>
      <c r="L48" s="18">
        <f t="shared" si="0"/>
        <v>37.5</v>
      </c>
      <c r="M48" s="19">
        <v>46</v>
      </c>
      <c r="N48" s="19"/>
      <c r="O48" s="19"/>
      <c r="P48" s="19"/>
    </row>
    <row r="49" ht="27" customHeight="1" spans="1:16">
      <c r="A49" s="12">
        <v>47</v>
      </c>
      <c r="B49" s="13" t="s">
        <v>410</v>
      </c>
      <c r="C49" s="13" t="s">
        <v>37</v>
      </c>
      <c r="D49" s="13" t="s">
        <v>282</v>
      </c>
      <c r="E49" s="13" t="s">
        <v>283</v>
      </c>
      <c r="F49" s="13" t="s">
        <v>284</v>
      </c>
      <c r="G49" s="13" t="s">
        <v>411</v>
      </c>
      <c r="H49" s="13" t="s">
        <v>269</v>
      </c>
      <c r="I49" s="18"/>
      <c r="J49" s="18"/>
      <c r="K49" s="13" t="s">
        <v>269</v>
      </c>
      <c r="L49" s="18">
        <f t="shared" si="0"/>
        <v>37.4</v>
      </c>
      <c r="M49" s="19">
        <v>47</v>
      </c>
      <c r="N49" s="19"/>
      <c r="O49" s="19"/>
      <c r="P49" s="19"/>
    </row>
    <row r="50" ht="27" customHeight="1" spans="1:16">
      <c r="A50" s="12">
        <v>48</v>
      </c>
      <c r="B50" s="13" t="s">
        <v>412</v>
      </c>
      <c r="C50" s="13" t="s">
        <v>37</v>
      </c>
      <c r="D50" s="13" t="s">
        <v>282</v>
      </c>
      <c r="E50" s="13" t="s">
        <v>283</v>
      </c>
      <c r="F50" s="13" t="s">
        <v>284</v>
      </c>
      <c r="G50" s="13" t="s">
        <v>413</v>
      </c>
      <c r="H50" s="13" t="s">
        <v>414</v>
      </c>
      <c r="I50" s="18"/>
      <c r="J50" s="18"/>
      <c r="K50" s="13" t="s">
        <v>414</v>
      </c>
      <c r="L50" s="18">
        <f t="shared" si="0"/>
        <v>37.2</v>
      </c>
      <c r="M50" s="19">
        <v>48</v>
      </c>
      <c r="N50" s="19"/>
      <c r="O50" s="19"/>
      <c r="P50" s="19"/>
    </row>
    <row r="51" ht="27" customHeight="1" spans="1:16">
      <c r="A51" s="12">
        <v>49</v>
      </c>
      <c r="B51" s="13" t="s">
        <v>415</v>
      </c>
      <c r="C51" s="13" t="s">
        <v>18</v>
      </c>
      <c r="D51" s="13" t="s">
        <v>282</v>
      </c>
      <c r="E51" s="13" t="s">
        <v>283</v>
      </c>
      <c r="F51" s="13" t="s">
        <v>284</v>
      </c>
      <c r="G51" s="13" t="s">
        <v>416</v>
      </c>
      <c r="H51" s="13" t="s">
        <v>148</v>
      </c>
      <c r="I51" s="18"/>
      <c r="J51" s="18"/>
      <c r="K51" s="13" t="s">
        <v>148</v>
      </c>
      <c r="L51" s="18">
        <f t="shared" si="0"/>
        <v>36.6</v>
      </c>
      <c r="M51" s="19">
        <v>49</v>
      </c>
      <c r="N51" s="19"/>
      <c r="O51" s="19"/>
      <c r="P51" s="19"/>
    </row>
    <row r="52" ht="27" customHeight="1" spans="1:16">
      <c r="A52" s="12">
        <v>50</v>
      </c>
      <c r="B52" s="13" t="s">
        <v>417</v>
      </c>
      <c r="C52" s="13" t="s">
        <v>37</v>
      </c>
      <c r="D52" s="13" t="s">
        <v>282</v>
      </c>
      <c r="E52" s="13" t="s">
        <v>283</v>
      </c>
      <c r="F52" s="13" t="s">
        <v>284</v>
      </c>
      <c r="G52" s="13" t="s">
        <v>418</v>
      </c>
      <c r="H52" s="13" t="s">
        <v>272</v>
      </c>
      <c r="I52" s="18"/>
      <c r="J52" s="18"/>
      <c r="K52" s="13" t="s">
        <v>272</v>
      </c>
      <c r="L52" s="18">
        <f t="shared" si="0"/>
        <v>36.5</v>
      </c>
      <c r="M52" s="19">
        <v>50</v>
      </c>
      <c r="N52" s="19"/>
      <c r="O52" s="19"/>
      <c r="P52" s="19"/>
    </row>
    <row r="53" ht="27" customHeight="1" spans="1:16">
      <c r="A53" s="12">
        <v>51</v>
      </c>
      <c r="B53" s="13" t="s">
        <v>419</v>
      </c>
      <c r="C53" s="13" t="s">
        <v>18</v>
      </c>
      <c r="D53" s="13" t="s">
        <v>282</v>
      </c>
      <c r="E53" s="13" t="s">
        <v>283</v>
      </c>
      <c r="F53" s="13" t="s">
        <v>284</v>
      </c>
      <c r="G53" s="13" t="s">
        <v>420</v>
      </c>
      <c r="H53" s="13" t="s">
        <v>151</v>
      </c>
      <c r="I53" s="18"/>
      <c r="J53" s="18"/>
      <c r="K53" s="13" t="s">
        <v>151</v>
      </c>
      <c r="L53" s="18">
        <f t="shared" si="0"/>
        <v>36</v>
      </c>
      <c r="M53" s="19">
        <v>51</v>
      </c>
      <c r="N53" s="19"/>
      <c r="O53" s="19"/>
      <c r="P53" s="19"/>
    </row>
    <row r="54" ht="27" customHeight="1" spans="1:16">
      <c r="A54" s="12">
        <v>52</v>
      </c>
      <c r="B54" s="13" t="s">
        <v>421</v>
      </c>
      <c r="C54" s="13" t="s">
        <v>37</v>
      </c>
      <c r="D54" s="13" t="s">
        <v>282</v>
      </c>
      <c r="E54" s="13" t="s">
        <v>283</v>
      </c>
      <c r="F54" s="13" t="s">
        <v>284</v>
      </c>
      <c r="G54" s="13" t="s">
        <v>422</v>
      </c>
      <c r="H54" s="13" t="s">
        <v>423</v>
      </c>
      <c r="I54" s="18"/>
      <c r="J54" s="18"/>
      <c r="K54" s="13" t="s">
        <v>423</v>
      </c>
      <c r="L54" s="18">
        <f t="shared" si="0"/>
        <v>34.9</v>
      </c>
      <c r="M54" s="19">
        <v>52</v>
      </c>
      <c r="N54" s="19"/>
      <c r="O54" s="19"/>
      <c r="P54" s="19"/>
    </row>
    <row r="55" ht="27" customHeight="1" spans="1:16">
      <c r="A55" s="12">
        <v>53</v>
      </c>
      <c r="B55" s="13" t="s">
        <v>424</v>
      </c>
      <c r="C55" s="13" t="s">
        <v>18</v>
      </c>
      <c r="D55" s="13" t="s">
        <v>282</v>
      </c>
      <c r="E55" s="13" t="s">
        <v>283</v>
      </c>
      <c r="F55" s="13" t="s">
        <v>284</v>
      </c>
      <c r="G55" s="13" t="s">
        <v>425</v>
      </c>
      <c r="H55" s="13" t="s">
        <v>163</v>
      </c>
      <c r="I55" s="18"/>
      <c r="J55" s="18"/>
      <c r="K55" s="13" t="s">
        <v>163</v>
      </c>
      <c r="L55" s="18">
        <f t="shared" si="0"/>
        <v>34.2</v>
      </c>
      <c r="M55" s="19">
        <v>53</v>
      </c>
      <c r="N55" s="19"/>
      <c r="O55" s="19"/>
      <c r="P55" s="19"/>
    </row>
    <row r="56" ht="27" customHeight="1" spans="1:16">
      <c r="A56" s="12">
        <v>54</v>
      </c>
      <c r="B56" s="13" t="s">
        <v>426</v>
      </c>
      <c r="C56" s="13" t="s">
        <v>18</v>
      </c>
      <c r="D56" s="13" t="s">
        <v>282</v>
      </c>
      <c r="E56" s="13" t="s">
        <v>283</v>
      </c>
      <c r="F56" s="13" t="s">
        <v>284</v>
      </c>
      <c r="G56" s="13" t="s">
        <v>427</v>
      </c>
      <c r="H56" s="13" t="s">
        <v>428</v>
      </c>
      <c r="I56" s="18"/>
      <c r="J56" s="18"/>
      <c r="K56" s="13" t="s">
        <v>428</v>
      </c>
      <c r="L56" s="18">
        <f t="shared" si="0"/>
        <v>32.2</v>
      </c>
      <c r="M56" s="19">
        <v>53</v>
      </c>
      <c r="N56" s="19"/>
      <c r="O56" s="19"/>
      <c r="P56" s="19"/>
    </row>
    <row r="57" ht="27" customHeight="1" spans="1:16">
      <c r="A57" s="12">
        <v>55</v>
      </c>
      <c r="B57" s="13" t="s">
        <v>429</v>
      </c>
      <c r="C57" s="13" t="s">
        <v>18</v>
      </c>
      <c r="D57" s="13" t="s">
        <v>282</v>
      </c>
      <c r="E57" s="13" t="s">
        <v>283</v>
      </c>
      <c r="F57" s="13" t="s">
        <v>284</v>
      </c>
      <c r="G57" s="13" t="s">
        <v>430</v>
      </c>
      <c r="H57" s="13" t="s">
        <v>431</v>
      </c>
      <c r="I57" s="18"/>
      <c r="J57" s="18"/>
      <c r="K57" s="13" t="s">
        <v>431</v>
      </c>
      <c r="L57" s="18">
        <f t="shared" si="0"/>
        <v>31.4</v>
      </c>
      <c r="M57" s="19">
        <v>55</v>
      </c>
      <c r="N57" s="19"/>
      <c r="O57" s="19"/>
      <c r="P57" s="19"/>
    </row>
    <row r="58" ht="27" customHeight="1" spans="1:16">
      <c r="A58" s="12">
        <v>56</v>
      </c>
      <c r="B58" s="13" t="s">
        <v>432</v>
      </c>
      <c r="C58" s="13" t="s">
        <v>18</v>
      </c>
      <c r="D58" s="13" t="s">
        <v>282</v>
      </c>
      <c r="E58" s="13" t="s">
        <v>283</v>
      </c>
      <c r="F58" s="13" t="s">
        <v>284</v>
      </c>
      <c r="G58" s="13" t="s">
        <v>433</v>
      </c>
      <c r="H58" s="13" t="s">
        <v>181</v>
      </c>
      <c r="I58" s="18"/>
      <c r="J58" s="18"/>
      <c r="K58" s="13" t="s">
        <v>181</v>
      </c>
      <c r="L58" s="18">
        <f t="shared" si="0"/>
        <v>29.6</v>
      </c>
      <c r="M58" s="19">
        <v>56</v>
      </c>
      <c r="N58" s="19"/>
      <c r="O58" s="19"/>
      <c r="P58" s="19"/>
    </row>
    <row r="59" ht="27" customHeight="1" spans="1:16">
      <c r="A59" s="12">
        <v>57</v>
      </c>
      <c r="B59" s="13" t="s">
        <v>434</v>
      </c>
      <c r="C59" s="13" t="s">
        <v>37</v>
      </c>
      <c r="D59" s="13" t="s">
        <v>282</v>
      </c>
      <c r="E59" s="13" t="s">
        <v>283</v>
      </c>
      <c r="F59" s="13" t="s">
        <v>284</v>
      </c>
      <c r="G59" s="13" t="s">
        <v>435</v>
      </c>
      <c r="H59" s="13" t="s">
        <v>436</v>
      </c>
      <c r="I59" s="18"/>
      <c r="J59" s="18"/>
      <c r="K59" s="13" t="s">
        <v>436</v>
      </c>
      <c r="L59" s="18">
        <f t="shared" si="0"/>
        <v>28.8</v>
      </c>
      <c r="M59" s="19">
        <v>57</v>
      </c>
      <c r="N59" s="19"/>
      <c r="O59" s="19"/>
      <c r="P59" s="19"/>
    </row>
    <row r="60" ht="27" customHeight="1" spans="1:16">
      <c r="A60" s="12">
        <v>58</v>
      </c>
      <c r="B60" s="13" t="s">
        <v>437</v>
      </c>
      <c r="C60" s="13" t="s">
        <v>18</v>
      </c>
      <c r="D60" s="13" t="s">
        <v>282</v>
      </c>
      <c r="E60" s="13" t="s">
        <v>283</v>
      </c>
      <c r="F60" s="13" t="s">
        <v>284</v>
      </c>
      <c r="G60" s="13" t="s">
        <v>438</v>
      </c>
      <c r="H60" s="13" t="s">
        <v>439</v>
      </c>
      <c r="I60" s="18"/>
      <c r="J60" s="18"/>
      <c r="K60" s="13" t="s">
        <v>439</v>
      </c>
      <c r="L60" s="18">
        <f t="shared" si="0"/>
        <v>28</v>
      </c>
      <c r="M60" s="19">
        <v>58</v>
      </c>
      <c r="N60" s="19"/>
      <c r="O60" s="19"/>
      <c r="P60" s="19"/>
    </row>
    <row r="61" ht="27" customHeight="1" spans="1:16">
      <c r="A61" s="12">
        <v>59</v>
      </c>
      <c r="B61" s="13" t="s">
        <v>440</v>
      </c>
      <c r="C61" s="13" t="s">
        <v>18</v>
      </c>
      <c r="D61" s="13" t="s">
        <v>282</v>
      </c>
      <c r="E61" s="13" t="s">
        <v>283</v>
      </c>
      <c r="F61" s="13" t="s">
        <v>284</v>
      </c>
      <c r="G61" s="13" t="s">
        <v>441</v>
      </c>
      <c r="H61" s="13" t="s">
        <v>190</v>
      </c>
      <c r="I61" s="18"/>
      <c r="J61" s="18"/>
      <c r="K61" s="13" t="s">
        <v>190</v>
      </c>
      <c r="L61" s="18">
        <f t="shared" si="0"/>
        <v>-1</v>
      </c>
      <c r="M61" s="19" t="s">
        <v>191</v>
      </c>
      <c r="N61" s="19"/>
      <c r="O61" s="19"/>
      <c r="P61" s="19"/>
    </row>
    <row r="62" ht="27" customHeight="1" spans="1:16">
      <c r="A62" s="12">
        <v>60</v>
      </c>
      <c r="B62" s="13" t="s">
        <v>442</v>
      </c>
      <c r="C62" s="13" t="s">
        <v>18</v>
      </c>
      <c r="D62" s="13" t="s">
        <v>282</v>
      </c>
      <c r="E62" s="13" t="s">
        <v>283</v>
      </c>
      <c r="F62" s="13" t="s">
        <v>284</v>
      </c>
      <c r="G62" s="13" t="s">
        <v>443</v>
      </c>
      <c r="H62" s="13" t="s">
        <v>190</v>
      </c>
      <c r="I62" s="22"/>
      <c r="J62" s="22"/>
      <c r="K62" s="13" t="s">
        <v>190</v>
      </c>
      <c r="L62" s="18">
        <f t="shared" si="0"/>
        <v>-1</v>
      </c>
      <c r="M62" s="19" t="s">
        <v>191</v>
      </c>
      <c r="N62" s="23"/>
      <c r="O62" s="23"/>
      <c r="P62" s="23"/>
    </row>
    <row r="63" ht="27" customHeight="1" spans="1:16">
      <c r="A63" s="12">
        <v>61</v>
      </c>
      <c r="B63" s="13" t="s">
        <v>444</v>
      </c>
      <c r="C63" s="13" t="s">
        <v>18</v>
      </c>
      <c r="D63" s="13" t="s">
        <v>282</v>
      </c>
      <c r="E63" s="13" t="s">
        <v>283</v>
      </c>
      <c r="F63" s="13" t="s">
        <v>284</v>
      </c>
      <c r="G63" s="13" t="s">
        <v>445</v>
      </c>
      <c r="H63" s="13" t="s">
        <v>190</v>
      </c>
      <c r="I63" s="18"/>
      <c r="J63" s="18"/>
      <c r="K63" s="13" t="s">
        <v>190</v>
      </c>
      <c r="L63" s="18">
        <f t="shared" si="0"/>
        <v>-1</v>
      </c>
      <c r="M63" s="19" t="s">
        <v>191</v>
      </c>
      <c r="N63" s="19"/>
      <c r="O63" s="19"/>
      <c r="P63" s="19"/>
    </row>
    <row r="64" ht="27" customHeight="1" spans="1:16">
      <c r="A64" s="12">
        <v>62</v>
      </c>
      <c r="B64" s="13" t="s">
        <v>446</v>
      </c>
      <c r="C64" s="13" t="s">
        <v>37</v>
      </c>
      <c r="D64" s="13" t="s">
        <v>282</v>
      </c>
      <c r="E64" s="13" t="s">
        <v>283</v>
      </c>
      <c r="F64" s="13" t="s">
        <v>284</v>
      </c>
      <c r="G64" s="13" t="s">
        <v>447</v>
      </c>
      <c r="H64" s="13" t="s">
        <v>190</v>
      </c>
      <c r="I64" s="18"/>
      <c r="J64" s="18"/>
      <c r="K64" s="13" t="s">
        <v>190</v>
      </c>
      <c r="L64" s="18">
        <f t="shared" si="0"/>
        <v>-1</v>
      </c>
      <c r="M64" s="19" t="s">
        <v>191</v>
      </c>
      <c r="N64" s="19"/>
      <c r="O64" s="19"/>
      <c r="P64" s="19"/>
    </row>
    <row r="65" ht="27" customHeight="1" spans="1:16">
      <c r="A65" s="12">
        <v>63</v>
      </c>
      <c r="B65" s="13" t="s">
        <v>448</v>
      </c>
      <c r="C65" s="13" t="s">
        <v>18</v>
      </c>
      <c r="D65" s="13" t="s">
        <v>282</v>
      </c>
      <c r="E65" s="13" t="s">
        <v>283</v>
      </c>
      <c r="F65" s="13" t="s">
        <v>284</v>
      </c>
      <c r="G65" s="13" t="s">
        <v>449</v>
      </c>
      <c r="H65" s="13" t="s">
        <v>190</v>
      </c>
      <c r="I65" s="18"/>
      <c r="J65" s="18"/>
      <c r="K65" s="13" t="s">
        <v>190</v>
      </c>
      <c r="L65" s="18">
        <f t="shared" si="0"/>
        <v>-1</v>
      </c>
      <c r="M65" s="19" t="s">
        <v>191</v>
      </c>
      <c r="N65" s="19"/>
      <c r="O65" s="19"/>
      <c r="P65" s="19"/>
    </row>
    <row r="66" ht="27" customHeight="1" spans="1:16">
      <c r="A66" s="12">
        <v>64</v>
      </c>
      <c r="B66" s="13" t="s">
        <v>450</v>
      </c>
      <c r="C66" s="13" t="s">
        <v>37</v>
      </c>
      <c r="D66" s="13" t="s">
        <v>282</v>
      </c>
      <c r="E66" s="13" t="s">
        <v>283</v>
      </c>
      <c r="F66" s="13" t="s">
        <v>284</v>
      </c>
      <c r="G66" s="13" t="s">
        <v>451</v>
      </c>
      <c r="H66" s="13" t="s">
        <v>190</v>
      </c>
      <c r="I66" s="18"/>
      <c r="J66" s="18"/>
      <c r="K66" s="13" t="s">
        <v>190</v>
      </c>
      <c r="L66" s="18">
        <f t="shared" si="0"/>
        <v>-1</v>
      </c>
      <c r="M66" s="19" t="s">
        <v>191</v>
      </c>
      <c r="N66" s="19"/>
      <c r="O66" s="19"/>
      <c r="P66" s="19"/>
    </row>
    <row r="67" ht="27" customHeight="1" spans="1:16">
      <c r="A67" s="12">
        <v>65</v>
      </c>
      <c r="B67" s="13" t="s">
        <v>452</v>
      </c>
      <c r="C67" s="13" t="s">
        <v>18</v>
      </c>
      <c r="D67" s="13" t="s">
        <v>282</v>
      </c>
      <c r="E67" s="13" t="s">
        <v>283</v>
      </c>
      <c r="F67" s="13" t="s">
        <v>284</v>
      </c>
      <c r="G67" s="13" t="s">
        <v>453</v>
      </c>
      <c r="H67" s="13" t="s">
        <v>190</v>
      </c>
      <c r="I67" s="18"/>
      <c r="J67" s="18"/>
      <c r="K67" s="13" t="s">
        <v>190</v>
      </c>
      <c r="L67" s="18">
        <f t="shared" ref="L67:L79" si="1">I67+K67</f>
        <v>-1</v>
      </c>
      <c r="M67" s="19" t="s">
        <v>191</v>
      </c>
      <c r="N67" s="19"/>
      <c r="O67" s="19"/>
      <c r="P67" s="19"/>
    </row>
    <row r="68" ht="27" customHeight="1" spans="1:16">
      <c r="A68" s="12">
        <v>66</v>
      </c>
      <c r="B68" s="13" t="s">
        <v>454</v>
      </c>
      <c r="C68" s="13" t="s">
        <v>37</v>
      </c>
      <c r="D68" s="13" t="s">
        <v>282</v>
      </c>
      <c r="E68" s="13" t="s">
        <v>283</v>
      </c>
      <c r="F68" s="13" t="s">
        <v>284</v>
      </c>
      <c r="G68" s="13" t="s">
        <v>455</v>
      </c>
      <c r="H68" s="13" t="s">
        <v>190</v>
      </c>
      <c r="I68" s="18"/>
      <c r="J68" s="18"/>
      <c r="K68" s="13" t="s">
        <v>190</v>
      </c>
      <c r="L68" s="18">
        <f t="shared" si="1"/>
        <v>-1</v>
      </c>
      <c r="M68" s="19" t="s">
        <v>191</v>
      </c>
      <c r="N68" s="19"/>
      <c r="O68" s="19"/>
      <c r="P68" s="19"/>
    </row>
    <row r="69" ht="27" customHeight="1" spans="1:16">
      <c r="A69" s="12">
        <v>67</v>
      </c>
      <c r="B69" s="13" t="s">
        <v>456</v>
      </c>
      <c r="C69" s="13" t="s">
        <v>18</v>
      </c>
      <c r="D69" s="13" t="s">
        <v>282</v>
      </c>
      <c r="E69" s="13" t="s">
        <v>283</v>
      </c>
      <c r="F69" s="13" t="s">
        <v>284</v>
      </c>
      <c r="G69" s="13" t="s">
        <v>457</v>
      </c>
      <c r="H69" s="13" t="s">
        <v>190</v>
      </c>
      <c r="I69" s="18"/>
      <c r="J69" s="18"/>
      <c r="K69" s="13" t="s">
        <v>190</v>
      </c>
      <c r="L69" s="18">
        <f t="shared" si="1"/>
        <v>-1</v>
      </c>
      <c r="M69" s="19" t="s">
        <v>191</v>
      </c>
      <c r="N69" s="19"/>
      <c r="O69" s="19"/>
      <c r="P69" s="19"/>
    </row>
    <row r="70" ht="27" customHeight="1" spans="1:16">
      <c r="A70" s="12">
        <v>68</v>
      </c>
      <c r="B70" s="59" t="s">
        <v>458</v>
      </c>
      <c r="C70" s="13" t="s">
        <v>37</v>
      </c>
      <c r="D70" s="13" t="s">
        <v>282</v>
      </c>
      <c r="E70" s="13" t="s">
        <v>283</v>
      </c>
      <c r="F70" s="13" t="s">
        <v>284</v>
      </c>
      <c r="G70" s="13" t="s">
        <v>459</v>
      </c>
      <c r="H70" s="13" t="s">
        <v>190</v>
      </c>
      <c r="I70" s="18"/>
      <c r="J70" s="18">
        <v>0</v>
      </c>
      <c r="K70" s="13" t="s">
        <v>190</v>
      </c>
      <c r="L70" s="18">
        <f t="shared" si="1"/>
        <v>-1</v>
      </c>
      <c r="M70" s="19" t="s">
        <v>191</v>
      </c>
      <c r="N70" s="19"/>
      <c r="O70" s="19"/>
      <c r="P70" s="19"/>
    </row>
    <row r="71" ht="27" customHeight="1" spans="1:16">
      <c r="A71" s="12">
        <v>69</v>
      </c>
      <c r="B71" s="59" t="s">
        <v>460</v>
      </c>
      <c r="C71" s="13" t="s">
        <v>37</v>
      </c>
      <c r="D71" s="13" t="s">
        <v>282</v>
      </c>
      <c r="E71" s="13" t="s">
        <v>283</v>
      </c>
      <c r="F71" s="13" t="s">
        <v>284</v>
      </c>
      <c r="G71" s="13" t="s">
        <v>461</v>
      </c>
      <c r="H71" s="13" t="s">
        <v>190</v>
      </c>
      <c r="I71" s="18"/>
      <c r="J71" s="18">
        <v>0</v>
      </c>
      <c r="K71" s="13" t="s">
        <v>190</v>
      </c>
      <c r="L71" s="18">
        <f t="shared" si="1"/>
        <v>-1</v>
      </c>
      <c r="M71" s="19" t="s">
        <v>191</v>
      </c>
      <c r="N71" s="19"/>
      <c r="O71" s="19"/>
      <c r="P71" s="19"/>
    </row>
    <row r="72" ht="27" customHeight="1" spans="1:16">
      <c r="A72" s="12">
        <v>70</v>
      </c>
      <c r="B72" s="59" t="s">
        <v>462</v>
      </c>
      <c r="C72" s="13" t="s">
        <v>37</v>
      </c>
      <c r="D72" s="13" t="s">
        <v>282</v>
      </c>
      <c r="E72" s="13" t="s">
        <v>283</v>
      </c>
      <c r="F72" s="13" t="s">
        <v>284</v>
      </c>
      <c r="G72" s="13" t="s">
        <v>463</v>
      </c>
      <c r="H72" s="13" t="s">
        <v>190</v>
      </c>
      <c r="I72" s="18"/>
      <c r="J72" s="18"/>
      <c r="K72" s="13" t="s">
        <v>190</v>
      </c>
      <c r="L72" s="18">
        <f t="shared" si="1"/>
        <v>-1</v>
      </c>
      <c r="M72" s="19" t="s">
        <v>191</v>
      </c>
      <c r="N72" s="19"/>
      <c r="O72" s="19"/>
      <c r="P72" s="19"/>
    </row>
    <row r="73" ht="27" customHeight="1" spans="1:16">
      <c r="A73" s="12">
        <v>71</v>
      </c>
      <c r="B73" s="59" t="s">
        <v>464</v>
      </c>
      <c r="C73" s="13" t="s">
        <v>37</v>
      </c>
      <c r="D73" s="13" t="s">
        <v>282</v>
      </c>
      <c r="E73" s="13" t="s">
        <v>283</v>
      </c>
      <c r="F73" s="13" t="s">
        <v>284</v>
      </c>
      <c r="G73" s="13" t="s">
        <v>465</v>
      </c>
      <c r="H73" s="13" t="s">
        <v>190</v>
      </c>
      <c r="I73" s="18"/>
      <c r="J73" s="18"/>
      <c r="K73" s="13" t="s">
        <v>190</v>
      </c>
      <c r="L73" s="18">
        <f t="shared" si="1"/>
        <v>-1</v>
      </c>
      <c r="M73" s="19" t="s">
        <v>191</v>
      </c>
      <c r="N73" s="19"/>
      <c r="O73" s="19"/>
      <c r="P73" s="19"/>
    </row>
    <row r="74" ht="27" customHeight="1" spans="1:16">
      <c r="A74" s="12">
        <v>72</v>
      </c>
      <c r="B74" s="59" t="s">
        <v>466</v>
      </c>
      <c r="C74" s="13" t="s">
        <v>37</v>
      </c>
      <c r="D74" s="13" t="s">
        <v>282</v>
      </c>
      <c r="E74" s="13" t="s">
        <v>283</v>
      </c>
      <c r="F74" s="13" t="s">
        <v>284</v>
      </c>
      <c r="G74" s="13" t="s">
        <v>467</v>
      </c>
      <c r="H74" s="13" t="s">
        <v>190</v>
      </c>
      <c r="I74" s="18"/>
      <c r="J74" s="18"/>
      <c r="K74" s="13" t="s">
        <v>190</v>
      </c>
      <c r="L74" s="18">
        <f t="shared" si="1"/>
        <v>-1</v>
      </c>
      <c r="M74" s="19" t="s">
        <v>191</v>
      </c>
      <c r="N74" s="19"/>
      <c r="O74" s="19"/>
      <c r="P74" s="19"/>
    </row>
    <row r="75" ht="27" customHeight="1" spans="1:16">
      <c r="A75" s="12">
        <v>73</v>
      </c>
      <c r="B75" s="59" t="s">
        <v>468</v>
      </c>
      <c r="C75" s="13" t="s">
        <v>18</v>
      </c>
      <c r="D75" s="13" t="s">
        <v>282</v>
      </c>
      <c r="E75" s="13" t="s">
        <v>283</v>
      </c>
      <c r="F75" s="13" t="s">
        <v>284</v>
      </c>
      <c r="G75" s="13" t="s">
        <v>469</v>
      </c>
      <c r="H75" s="13" t="s">
        <v>190</v>
      </c>
      <c r="I75" s="18"/>
      <c r="J75" s="18"/>
      <c r="K75" s="13" t="s">
        <v>190</v>
      </c>
      <c r="L75" s="18">
        <f t="shared" si="1"/>
        <v>-1</v>
      </c>
      <c r="M75" s="19" t="s">
        <v>191</v>
      </c>
      <c r="N75" s="19"/>
      <c r="O75" s="19"/>
      <c r="P75" s="19"/>
    </row>
    <row r="76" ht="27" customHeight="1" spans="1:16">
      <c r="A76" s="12">
        <v>74</v>
      </c>
      <c r="B76" s="59" t="s">
        <v>470</v>
      </c>
      <c r="C76" s="13" t="s">
        <v>18</v>
      </c>
      <c r="D76" s="13" t="s">
        <v>282</v>
      </c>
      <c r="E76" s="13" t="s">
        <v>283</v>
      </c>
      <c r="F76" s="13" t="s">
        <v>284</v>
      </c>
      <c r="G76" s="13" t="s">
        <v>471</v>
      </c>
      <c r="H76" s="13" t="s">
        <v>190</v>
      </c>
      <c r="I76" s="18"/>
      <c r="J76" s="18"/>
      <c r="K76" s="13" t="s">
        <v>190</v>
      </c>
      <c r="L76" s="18">
        <f t="shared" si="1"/>
        <v>-1</v>
      </c>
      <c r="M76" s="19" t="s">
        <v>191</v>
      </c>
      <c r="N76" s="19"/>
      <c r="O76" s="19"/>
      <c r="P76" s="19"/>
    </row>
    <row r="77" ht="27" customHeight="1" spans="1:16">
      <c r="A77" s="12">
        <v>75</v>
      </c>
      <c r="B77" s="59" t="s">
        <v>472</v>
      </c>
      <c r="C77" s="13" t="s">
        <v>37</v>
      </c>
      <c r="D77" s="13" t="s">
        <v>282</v>
      </c>
      <c r="E77" s="13" t="s">
        <v>283</v>
      </c>
      <c r="F77" s="13" t="s">
        <v>284</v>
      </c>
      <c r="G77" s="13" t="s">
        <v>473</v>
      </c>
      <c r="H77" s="13" t="s">
        <v>190</v>
      </c>
      <c r="I77" s="18"/>
      <c r="J77" s="18"/>
      <c r="K77" s="13" t="s">
        <v>190</v>
      </c>
      <c r="L77" s="18">
        <f t="shared" si="1"/>
        <v>-1</v>
      </c>
      <c r="M77" s="19" t="s">
        <v>191</v>
      </c>
      <c r="N77" s="19"/>
      <c r="O77" s="19"/>
      <c r="P77" s="19"/>
    </row>
    <row r="78" ht="27" customHeight="1" spans="1:16">
      <c r="A78" s="12">
        <v>76</v>
      </c>
      <c r="B78" s="59" t="s">
        <v>474</v>
      </c>
      <c r="C78" s="13" t="s">
        <v>18</v>
      </c>
      <c r="D78" s="13" t="s">
        <v>282</v>
      </c>
      <c r="E78" s="13" t="s">
        <v>283</v>
      </c>
      <c r="F78" s="13" t="s">
        <v>284</v>
      </c>
      <c r="G78" s="13" t="s">
        <v>475</v>
      </c>
      <c r="H78" s="13" t="s">
        <v>190</v>
      </c>
      <c r="I78" s="18"/>
      <c r="J78" s="18"/>
      <c r="K78" s="13" t="s">
        <v>190</v>
      </c>
      <c r="L78" s="18">
        <f t="shared" si="1"/>
        <v>-1</v>
      </c>
      <c r="M78" s="19" t="s">
        <v>191</v>
      </c>
      <c r="N78" s="19"/>
      <c r="O78" s="19"/>
      <c r="P78" s="19"/>
    </row>
    <row r="79" ht="27" customHeight="1" spans="1:16">
      <c r="A79" s="12">
        <v>77</v>
      </c>
      <c r="B79" s="59" t="s">
        <v>297</v>
      </c>
      <c r="C79" s="13" t="s">
        <v>37</v>
      </c>
      <c r="D79" s="13" t="s">
        <v>282</v>
      </c>
      <c r="E79" s="13" t="s">
        <v>283</v>
      </c>
      <c r="F79" s="13" t="s">
        <v>284</v>
      </c>
      <c r="G79" s="13" t="s">
        <v>476</v>
      </c>
      <c r="H79" s="13" t="s">
        <v>190</v>
      </c>
      <c r="I79" s="18"/>
      <c r="J79" s="18"/>
      <c r="K79" s="13" t="s">
        <v>190</v>
      </c>
      <c r="L79" s="18">
        <f t="shared" si="1"/>
        <v>-1</v>
      </c>
      <c r="M79" s="19" t="s">
        <v>191</v>
      </c>
      <c r="N79" s="19"/>
      <c r="O79" s="19"/>
      <c r="P79" s="19"/>
    </row>
  </sheetData>
  <autoFilter ref="A1:P79">
    <sortState ref="A1:P79">
      <sortCondition ref="L2" descending="1"/>
    </sortState>
    <extLst/>
  </autoFilter>
  <mergeCells count="1">
    <mergeCell ref="A1:P1"/>
  </mergeCells>
  <pageMargins left="0.275" right="0.75" top="0.511805555555556" bottom="1.14166666666667" header="0.5" footer="0.5"/>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workbookViewId="0">
      <selection activeCell="B2" sqref="B$1:B$1048576"/>
    </sheetView>
  </sheetViews>
  <sheetFormatPr defaultColWidth="9" defaultRowHeight="13.5"/>
  <cols>
    <col min="1" max="1" width="8.125" customWidth="1"/>
    <col min="2" max="2" width="21.6666666666667" customWidth="1"/>
    <col min="3" max="3" width="6.375" customWidth="1"/>
    <col min="4" max="4" width="23.45" customWidth="1"/>
    <col min="5" max="5" width="12.7833333333333" customWidth="1"/>
    <col min="6" max="6" width="12.875" customWidth="1"/>
    <col min="7" max="7" width="14.925" customWidth="1"/>
    <col min="8" max="8" width="8" style="3" customWidth="1"/>
    <col min="9" max="9" width="9.75" style="3" customWidth="1"/>
    <col min="10" max="10" width="10.75" customWidth="1"/>
    <col min="11" max="11" width="14.5" customWidth="1"/>
    <col min="12" max="12" width="13.5" customWidth="1"/>
    <col min="13" max="13" width="10.875" customWidth="1"/>
    <col min="14" max="14" width="9.625" customWidth="1"/>
    <col min="15" max="15" width="12" customWidth="1"/>
    <col min="16" max="16" width="8.5" customWidth="1"/>
  </cols>
  <sheetData>
    <row r="1" ht="33" customHeight="1" spans="1:16">
      <c r="A1" s="4" t="s">
        <v>0</v>
      </c>
      <c r="B1" s="4"/>
      <c r="C1" s="4"/>
      <c r="D1" s="4"/>
      <c r="E1" s="5"/>
      <c r="F1" s="4"/>
      <c r="G1" s="4"/>
      <c r="H1" s="6"/>
      <c r="I1" s="4"/>
      <c r="J1" s="4"/>
      <c r="K1" s="4"/>
      <c r="L1" s="4"/>
      <c r="M1" s="4"/>
      <c r="N1" s="4"/>
      <c r="O1" s="4"/>
      <c r="P1" s="4"/>
    </row>
    <row r="2" ht="38" customHeight="1" spans="1:16">
      <c r="A2" s="7" t="s">
        <v>1</v>
      </c>
      <c r="B2" s="8" t="s">
        <v>2</v>
      </c>
      <c r="C2" s="8" t="s">
        <v>3</v>
      </c>
      <c r="D2" s="9" t="s">
        <v>4</v>
      </c>
      <c r="E2" s="10" t="s">
        <v>5</v>
      </c>
      <c r="F2" s="7" t="s">
        <v>6</v>
      </c>
      <c r="G2" s="9" t="s">
        <v>7</v>
      </c>
      <c r="H2" s="11" t="s">
        <v>8</v>
      </c>
      <c r="I2" s="17" t="s">
        <v>9</v>
      </c>
      <c r="J2" s="17" t="s">
        <v>10</v>
      </c>
      <c r="K2" s="17" t="s">
        <v>11</v>
      </c>
      <c r="L2" s="17" t="s">
        <v>12</v>
      </c>
      <c r="M2" s="11" t="s">
        <v>13</v>
      </c>
      <c r="N2" s="11" t="s">
        <v>14</v>
      </c>
      <c r="O2" s="11" t="s">
        <v>15</v>
      </c>
      <c r="P2" s="9" t="s">
        <v>16</v>
      </c>
    </row>
    <row r="3" ht="29" customHeight="1" spans="1:16">
      <c r="A3" s="12">
        <v>1</v>
      </c>
      <c r="B3" s="26" t="s">
        <v>477</v>
      </c>
      <c r="C3" s="13" t="s">
        <v>18</v>
      </c>
      <c r="D3" s="13" t="s">
        <v>478</v>
      </c>
      <c r="E3" s="13" t="s">
        <v>20</v>
      </c>
      <c r="F3" s="13" t="s">
        <v>479</v>
      </c>
      <c r="G3" s="13" t="s">
        <v>480</v>
      </c>
      <c r="H3" s="13" t="s">
        <v>481</v>
      </c>
      <c r="I3" s="18">
        <v>5</v>
      </c>
      <c r="J3" s="19">
        <v>39</v>
      </c>
      <c r="K3" s="13">
        <f>H3*0.9+J3*0.1</f>
        <v>54.93</v>
      </c>
      <c r="L3" s="19">
        <f t="shared" ref="L3:L35" si="0">I3+K3</f>
        <v>59.93</v>
      </c>
      <c r="M3" s="19">
        <v>1</v>
      </c>
      <c r="N3" s="19">
        <v>1</v>
      </c>
      <c r="O3" s="19" t="s">
        <v>24</v>
      </c>
      <c r="P3" s="19"/>
    </row>
    <row r="4" s="2" customFormat="1" ht="29" customHeight="1" spans="1:16">
      <c r="A4" s="41">
        <v>2</v>
      </c>
      <c r="B4" s="42" t="s">
        <v>482</v>
      </c>
      <c r="C4" s="13" t="s">
        <v>18</v>
      </c>
      <c r="D4" s="13" t="s">
        <v>478</v>
      </c>
      <c r="E4" s="13" t="s">
        <v>20</v>
      </c>
      <c r="F4" s="13" t="s">
        <v>479</v>
      </c>
      <c r="G4" s="13" t="s">
        <v>483</v>
      </c>
      <c r="H4" s="13" t="s">
        <v>484</v>
      </c>
      <c r="I4" s="22">
        <v>5</v>
      </c>
      <c r="J4" s="23">
        <v>73.5</v>
      </c>
      <c r="K4" s="13">
        <f>H4*0.9+J4*0.1</f>
        <v>54.87</v>
      </c>
      <c r="L4" s="23">
        <f t="shared" si="0"/>
        <v>59.87</v>
      </c>
      <c r="M4" s="23">
        <v>2</v>
      </c>
      <c r="N4" s="23"/>
      <c r="O4" s="23" t="s">
        <v>24</v>
      </c>
      <c r="P4" s="23"/>
    </row>
    <row r="5" s="1" customFormat="1" ht="29" customHeight="1" spans="1:16">
      <c r="A5" s="14">
        <v>3</v>
      </c>
      <c r="B5" s="15" t="s">
        <v>485</v>
      </c>
      <c r="C5" s="15" t="s">
        <v>37</v>
      </c>
      <c r="D5" s="15" t="s">
        <v>478</v>
      </c>
      <c r="E5" s="15" t="s">
        <v>20</v>
      </c>
      <c r="F5" s="15" t="s">
        <v>479</v>
      </c>
      <c r="G5" s="15" t="s">
        <v>486</v>
      </c>
      <c r="H5" s="15" t="s">
        <v>232</v>
      </c>
      <c r="I5" s="20">
        <v>1</v>
      </c>
      <c r="J5" s="21"/>
      <c r="K5" s="15" t="s">
        <v>232</v>
      </c>
      <c r="L5" s="21">
        <f t="shared" si="0"/>
        <v>58.5</v>
      </c>
      <c r="M5" s="21">
        <v>3</v>
      </c>
      <c r="N5" s="21"/>
      <c r="O5" s="21" t="s">
        <v>24</v>
      </c>
      <c r="P5" s="21"/>
    </row>
    <row r="6" ht="29" customHeight="1" spans="1:16">
      <c r="A6" s="12">
        <v>4</v>
      </c>
      <c r="B6" s="13" t="s">
        <v>487</v>
      </c>
      <c r="C6" s="13" t="s">
        <v>37</v>
      </c>
      <c r="D6" s="13" t="s">
        <v>478</v>
      </c>
      <c r="E6" s="13" t="s">
        <v>20</v>
      </c>
      <c r="F6" s="13" t="s">
        <v>479</v>
      </c>
      <c r="G6" s="13" t="s">
        <v>488</v>
      </c>
      <c r="H6" s="13" t="s">
        <v>55</v>
      </c>
      <c r="I6" s="18"/>
      <c r="J6" s="19"/>
      <c r="K6" s="13" t="s">
        <v>55</v>
      </c>
      <c r="L6" s="19">
        <f t="shared" si="0"/>
        <v>53</v>
      </c>
      <c r="M6" s="19">
        <v>4</v>
      </c>
      <c r="N6" s="19"/>
      <c r="O6" s="19"/>
      <c r="P6" s="19"/>
    </row>
    <row r="7" ht="29" customHeight="1" spans="1:16">
      <c r="A7" s="12">
        <v>5</v>
      </c>
      <c r="B7" s="13" t="s">
        <v>489</v>
      </c>
      <c r="C7" s="13" t="s">
        <v>37</v>
      </c>
      <c r="D7" s="13" t="s">
        <v>478</v>
      </c>
      <c r="E7" s="13" t="s">
        <v>20</v>
      </c>
      <c r="F7" s="13" t="s">
        <v>479</v>
      </c>
      <c r="G7" s="13" t="s">
        <v>490</v>
      </c>
      <c r="H7" s="13" t="s">
        <v>491</v>
      </c>
      <c r="I7" s="22">
        <v>1</v>
      </c>
      <c r="J7" s="23"/>
      <c r="K7" s="13" t="s">
        <v>491</v>
      </c>
      <c r="L7" s="19">
        <f t="shared" si="0"/>
        <v>52.1</v>
      </c>
      <c r="M7" s="19">
        <v>5</v>
      </c>
      <c r="N7" s="23"/>
      <c r="O7" s="23"/>
      <c r="P7" s="23"/>
    </row>
    <row r="8" ht="29" customHeight="1" spans="1:16">
      <c r="A8" s="12">
        <v>6</v>
      </c>
      <c r="B8" s="13" t="s">
        <v>492</v>
      </c>
      <c r="C8" s="13" t="s">
        <v>18</v>
      </c>
      <c r="D8" s="13" t="s">
        <v>478</v>
      </c>
      <c r="E8" s="13" t="s">
        <v>20</v>
      </c>
      <c r="F8" s="13" t="s">
        <v>479</v>
      </c>
      <c r="G8" s="13" t="s">
        <v>493</v>
      </c>
      <c r="H8" s="13" t="s">
        <v>494</v>
      </c>
      <c r="I8" s="18">
        <v>1</v>
      </c>
      <c r="J8" s="19"/>
      <c r="K8" s="13" t="s">
        <v>494</v>
      </c>
      <c r="L8" s="19">
        <f t="shared" si="0"/>
        <v>51.9</v>
      </c>
      <c r="M8" s="19">
        <v>6</v>
      </c>
      <c r="N8" s="19"/>
      <c r="O8" s="19"/>
      <c r="P8" s="19"/>
    </row>
    <row r="9" ht="29" customHeight="1" spans="1:16">
      <c r="A9" s="12">
        <v>7</v>
      </c>
      <c r="B9" s="13" t="s">
        <v>495</v>
      </c>
      <c r="C9" s="13" t="s">
        <v>18</v>
      </c>
      <c r="D9" s="13" t="s">
        <v>478</v>
      </c>
      <c r="E9" s="13" t="s">
        <v>20</v>
      </c>
      <c r="F9" s="13" t="s">
        <v>479</v>
      </c>
      <c r="G9" s="13" t="s">
        <v>496</v>
      </c>
      <c r="H9" s="13" t="s">
        <v>497</v>
      </c>
      <c r="I9" s="18"/>
      <c r="J9" s="19"/>
      <c r="K9" s="13" t="s">
        <v>497</v>
      </c>
      <c r="L9" s="19">
        <f t="shared" si="0"/>
        <v>50.4</v>
      </c>
      <c r="M9" s="19">
        <v>7</v>
      </c>
      <c r="N9" s="19"/>
      <c r="O9" s="19"/>
      <c r="P9" s="19"/>
    </row>
    <row r="10" ht="29" customHeight="1" spans="1:16">
      <c r="A10" s="12">
        <v>8</v>
      </c>
      <c r="B10" s="13" t="s">
        <v>498</v>
      </c>
      <c r="C10" s="13" t="s">
        <v>37</v>
      </c>
      <c r="D10" s="13" t="s">
        <v>478</v>
      </c>
      <c r="E10" s="13" t="s">
        <v>20</v>
      </c>
      <c r="F10" s="13" t="s">
        <v>479</v>
      </c>
      <c r="G10" s="13" t="s">
        <v>499</v>
      </c>
      <c r="H10" s="13" t="s">
        <v>355</v>
      </c>
      <c r="I10" s="18">
        <v>1</v>
      </c>
      <c r="J10" s="19"/>
      <c r="K10" s="13" t="s">
        <v>355</v>
      </c>
      <c r="L10" s="19">
        <f t="shared" si="0"/>
        <v>48.8</v>
      </c>
      <c r="M10" s="19">
        <v>8</v>
      </c>
      <c r="N10" s="19"/>
      <c r="O10" s="19"/>
      <c r="P10" s="19"/>
    </row>
    <row r="11" ht="29" customHeight="1" spans="1:16">
      <c r="A11" s="12">
        <v>9</v>
      </c>
      <c r="B11" s="13" t="s">
        <v>500</v>
      </c>
      <c r="C11" s="13" t="s">
        <v>37</v>
      </c>
      <c r="D11" s="13" t="s">
        <v>478</v>
      </c>
      <c r="E11" s="13" t="s">
        <v>20</v>
      </c>
      <c r="F11" s="13" t="s">
        <v>479</v>
      </c>
      <c r="G11" s="13" t="s">
        <v>501</v>
      </c>
      <c r="H11" s="13" t="s">
        <v>502</v>
      </c>
      <c r="I11" s="18"/>
      <c r="J11" s="19"/>
      <c r="K11" s="13" t="s">
        <v>502</v>
      </c>
      <c r="L11" s="19">
        <f t="shared" si="0"/>
        <v>47.2</v>
      </c>
      <c r="M11" s="19">
        <v>9</v>
      </c>
      <c r="N11" s="19"/>
      <c r="O11" s="19"/>
      <c r="P11" s="19"/>
    </row>
    <row r="12" ht="29" customHeight="1" spans="1:16">
      <c r="A12" s="12">
        <v>10</v>
      </c>
      <c r="B12" s="13" t="s">
        <v>503</v>
      </c>
      <c r="C12" s="13" t="s">
        <v>37</v>
      </c>
      <c r="D12" s="13" t="s">
        <v>478</v>
      </c>
      <c r="E12" s="13" t="s">
        <v>20</v>
      </c>
      <c r="F12" s="13" t="s">
        <v>479</v>
      </c>
      <c r="G12" s="13" t="s">
        <v>504</v>
      </c>
      <c r="H12" s="13" t="s">
        <v>505</v>
      </c>
      <c r="I12" s="18">
        <v>1</v>
      </c>
      <c r="J12" s="19">
        <v>78</v>
      </c>
      <c r="K12" s="13">
        <f>H12*0.9+J12*0.1</f>
        <v>46.14</v>
      </c>
      <c r="L12" s="19">
        <f t="shared" si="0"/>
        <v>47.14</v>
      </c>
      <c r="M12" s="19">
        <v>10</v>
      </c>
      <c r="N12" s="19"/>
      <c r="O12" s="19"/>
      <c r="P12" s="19"/>
    </row>
    <row r="13" ht="29" customHeight="1" spans="1:16">
      <c r="A13" s="12">
        <v>11</v>
      </c>
      <c r="B13" s="13" t="s">
        <v>506</v>
      </c>
      <c r="C13" s="13" t="s">
        <v>18</v>
      </c>
      <c r="D13" s="13" t="s">
        <v>478</v>
      </c>
      <c r="E13" s="13" t="s">
        <v>20</v>
      </c>
      <c r="F13" s="13" t="s">
        <v>479</v>
      </c>
      <c r="G13" s="13" t="s">
        <v>507</v>
      </c>
      <c r="H13" s="13" t="s">
        <v>508</v>
      </c>
      <c r="I13" s="18"/>
      <c r="J13" s="19"/>
      <c r="K13" s="13" t="s">
        <v>508</v>
      </c>
      <c r="L13" s="19">
        <f t="shared" si="0"/>
        <v>46.2</v>
      </c>
      <c r="M13" s="19">
        <v>11</v>
      </c>
      <c r="N13" s="19"/>
      <c r="O13" s="19"/>
      <c r="P13" s="19"/>
    </row>
    <row r="14" ht="29" customHeight="1" spans="1:16">
      <c r="A14" s="12">
        <v>12</v>
      </c>
      <c r="B14" s="13" t="s">
        <v>509</v>
      </c>
      <c r="C14" s="13" t="s">
        <v>18</v>
      </c>
      <c r="D14" s="13" t="s">
        <v>478</v>
      </c>
      <c r="E14" s="13" t="s">
        <v>20</v>
      </c>
      <c r="F14" s="13" t="s">
        <v>479</v>
      </c>
      <c r="G14" s="13" t="s">
        <v>510</v>
      </c>
      <c r="H14" s="13" t="s">
        <v>371</v>
      </c>
      <c r="I14" s="22"/>
      <c r="J14" s="23"/>
      <c r="K14" s="13" t="s">
        <v>371</v>
      </c>
      <c r="L14" s="19">
        <f t="shared" si="0"/>
        <v>46</v>
      </c>
      <c r="M14" s="19">
        <v>12</v>
      </c>
      <c r="N14" s="23"/>
      <c r="O14" s="23"/>
      <c r="P14" s="23"/>
    </row>
    <row r="15" ht="29" customHeight="1" spans="1:16">
      <c r="A15" s="12">
        <v>13</v>
      </c>
      <c r="B15" s="13" t="s">
        <v>511</v>
      </c>
      <c r="C15" s="13" t="s">
        <v>37</v>
      </c>
      <c r="D15" s="13" t="s">
        <v>478</v>
      </c>
      <c r="E15" s="13" t="s">
        <v>20</v>
      </c>
      <c r="F15" s="13" t="s">
        <v>479</v>
      </c>
      <c r="G15" s="13" t="s">
        <v>512</v>
      </c>
      <c r="H15" s="13" t="s">
        <v>513</v>
      </c>
      <c r="I15" s="18"/>
      <c r="J15" s="19"/>
      <c r="K15" s="13" t="s">
        <v>513</v>
      </c>
      <c r="L15" s="19">
        <f t="shared" si="0"/>
        <v>45.9</v>
      </c>
      <c r="M15" s="19">
        <v>13</v>
      </c>
      <c r="N15" s="19"/>
      <c r="O15" s="19"/>
      <c r="P15" s="19"/>
    </row>
    <row r="16" ht="29" customHeight="1" spans="1:16">
      <c r="A16" s="12">
        <v>14</v>
      </c>
      <c r="B16" s="13" t="s">
        <v>514</v>
      </c>
      <c r="C16" s="13" t="s">
        <v>18</v>
      </c>
      <c r="D16" s="13" t="s">
        <v>478</v>
      </c>
      <c r="E16" s="13" t="s">
        <v>20</v>
      </c>
      <c r="F16" s="13" t="s">
        <v>479</v>
      </c>
      <c r="G16" s="13" t="s">
        <v>515</v>
      </c>
      <c r="H16" s="13" t="s">
        <v>94</v>
      </c>
      <c r="I16" s="18"/>
      <c r="J16" s="19"/>
      <c r="K16" s="13" t="s">
        <v>94</v>
      </c>
      <c r="L16" s="19">
        <f t="shared" si="0"/>
        <v>45.3</v>
      </c>
      <c r="M16" s="19">
        <v>14</v>
      </c>
      <c r="N16" s="19"/>
      <c r="O16" s="19"/>
      <c r="P16" s="19"/>
    </row>
    <row r="17" ht="29" customHeight="1" spans="1:16">
      <c r="A17" s="12">
        <v>15</v>
      </c>
      <c r="B17" s="13" t="s">
        <v>516</v>
      </c>
      <c r="C17" s="13" t="s">
        <v>37</v>
      </c>
      <c r="D17" s="13" t="s">
        <v>478</v>
      </c>
      <c r="E17" s="13" t="s">
        <v>20</v>
      </c>
      <c r="F17" s="13" t="s">
        <v>479</v>
      </c>
      <c r="G17" s="13" t="s">
        <v>517</v>
      </c>
      <c r="H17" s="13" t="s">
        <v>518</v>
      </c>
      <c r="I17" s="18"/>
      <c r="J17" s="19">
        <v>78</v>
      </c>
      <c r="K17" s="13">
        <f>H17*0.9+J17*0.1</f>
        <v>44.25</v>
      </c>
      <c r="L17" s="19">
        <f t="shared" si="0"/>
        <v>44.25</v>
      </c>
      <c r="M17" s="19">
        <v>15</v>
      </c>
      <c r="N17" s="19"/>
      <c r="O17" s="19"/>
      <c r="P17" s="19"/>
    </row>
    <row r="18" ht="29" customHeight="1" spans="1:16">
      <c r="A18" s="12">
        <v>16</v>
      </c>
      <c r="B18" s="13" t="s">
        <v>519</v>
      </c>
      <c r="C18" s="13" t="s">
        <v>18</v>
      </c>
      <c r="D18" s="13" t="s">
        <v>478</v>
      </c>
      <c r="E18" s="13" t="s">
        <v>20</v>
      </c>
      <c r="F18" s="13" t="s">
        <v>479</v>
      </c>
      <c r="G18" s="13" t="s">
        <v>520</v>
      </c>
      <c r="H18" s="13" t="s">
        <v>106</v>
      </c>
      <c r="I18" s="18"/>
      <c r="J18" s="19"/>
      <c r="K18" s="13" t="s">
        <v>106</v>
      </c>
      <c r="L18" s="19">
        <f t="shared" si="0"/>
        <v>44.2</v>
      </c>
      <c r="M18" s="19">
        <v>16</v>
      </c>
      <c r="N18" s="19"/>
      <c r="O18" s="19"/>
      <c r="P18" s="19"/>
    </row>
    <row r="19" ht="29" customHeight="1" spans="1:16">
      <c r="A19" s="12">
        <v>17</v>
      </c>
      <c r="B19" s="13" t="s">
        <v>521</v>
      </c>
      <c r="C19" s="13" t="s">
        <v>18</v>
      </c>
      <c r="D19" s="13" t="s">
        <v>478</v>
      </c>
      <c r="E19" s="13" t="s">
        <v>20</v>
      </c>
      <c r="F19" s="13" t="s">
        <v>479</v>
      </c>
      <c r="G19" s="13" t="s">
        <v>522</v>
      </c>
      <c r="H19" s="13" t="s">
        <v>523</v>
      </c>
      <c r="I19" s="18">
        <v>1</v>
      </c>
      <c r="J19" s="19"/>
      <c r="K19" s="13" t="s">
        <v>523</v>
      </c>
      <c r="L19" s="19">
        <f t="shared" si="0"/>
        <v>43.8</v>
      </c>
      <c r="M19" s="19">
        <v>17</v>
      </c>
      <c r="N19" s="19"/>
      <c r="O19" s="19"/>
      <c r="P19" s="19"/>
    </row>
    <row r="20" ht="29" customHeight="1" spans="1:16">
      <c r="A20" s="12">
        <v>18</v>
      </c>
      <c r="B20" s="13" t="s">
        <v>524</v>
      </c>
      <c r="C20" s="13" t="s">
        <v>18</v>
      </c>
      <c r="D20" s="13" t="s">
        <v>478</v>
      </c>
      <c r="E20" s="13" t="s">
        <v>20</v>
      </c>
      <c r="F20" s="13" t="s">
        <v>479</v>
      </c>
      <c r="G20" s="13" t="s">
        <v>525</v>
      </c>
      <c r="H20" s="13" t="s">
        <v>526</v>
      </c>
      <c r="I20" s="18"/>
      <c r="J20" s="19"/>
      <c r="K20" s="13" t="s">
        <v>526</v>
      </c>
      <c r="L20" s="19">
        <f t="shared" si="0"/>
        <v>42.5</v>
      </c>
      <c r="M20" s="19">
        <v>18</v>
      </c>
      <c r="N20" s="19"/>
      <c r="O20" s="19"/>
      <c r="P20" s="19"/>
    </row>
    <row r="21" ht="29" customHeight="1" spans="1:16">
      <c r="A21" s="12">
        <v>19</v>
      </c>
      <c r="B21" s="13" t="s">
        <v>527</v>
      </c>
      <c r="C21" s="13" t="s">
        <v>18</v>
      </c>
      <c r="D21" s="13" t="s">
        <v>478</v>
      </c>
      <c r="E21" s="13" t="s">
        <v>20</v>
      </c>
      <c r="F21" s="13" t="s">
        <v>479</v>
      </c>
      <c r="G21" s="13" t="s">
        <v>528</v>
      </c>
      <c r="H21" s="13" t="s">
        <v>409</v>
      </c>
      <c r="I21" s="18"/>
      <c r="J21" s="19">
        <v>84.5</v>
      </c>
      <c r="K21" s="13">
        <f>H21*0.9+J21*0.1</f>
        <v>42.2</v>
      </c>
      <c r="L21" s="19">
        <f t="shared" si="0"/>
        <v>42.2</v>
      </c>
      <c r="M21" s="19">
        <v>19</v>
      </c>
      <c r="N21" s="19"/>
      <c r="O21" s="19"/>
      <c r="P21" s="19"/>
    </row>
    <row r="22" ht="29" customHeight="1" spans="1:16">
      <c r="A22" s="12">
        <v>20</v>
      </c>
      <c r="B22" s="13" t="s">
        <v>529</v>
      </c>
      <c r="C22" s="13" t="s">
        <v>18</v>
      </c>
      <c r="D22" s="13" t="s">
        <v>478</v>
      </c>
      <c r="E22" s="13" t="s">
        <v>20</v>
      </c>
      <c r="F22" s="13" t="s">
        <v>479</v>
      </c>
      <c r="G22" s="13" t="s">
        <v>530</v>
      </c>
      <c r="H22" s="13" t="s">
        <v>122</v>
      </c>
      <c r="I22" s="18">
        <v>1</v>
      </c>
      <c r="J22" s="19"/>
      <c r="K22" s="13" t="s">
        <v>122</v>
      </c>
      <c r="L22" s="19">
        <f t="shared" si="0"/>
        <v>42.1</v>
      </c>
      <c r="M22" s="19">
        <v>20</v>
      </c>
      <c r="N22" s="19"/>
      <c r="O22" s="19"/>
      <c r="P22" s="19"/>
    </row>
    <row r="23" ht="29" customHeight="1" spans="1:16">
      <c r="A23" s="12">
        <v>21</v>
      </c>
      <c r="B23" s="13" t="s">
        <v>531</v>
      </c>
      <c r="C23" s="13" t="s">
        <v>18</v>
      </c>
      <c r="D23" s="13" t="s">
        <v>478</v>
      </c>
      <c r="E23" s="13" t="s">
        <v>20</v>
      </c>
      <c r="F23" s="13" t="s">
        <v>479</v>
      </c>
      <c r="G23" s="13" t="s">
        <v>532</v>
      </c>
      <c r="H23" s="13" t="s">
        <v>378</v>
      </c>
      <c r="I23" s="18"/>
      <c r="J23" s="19"/>
      <c r="K23" s="13" t="s">
        <v>378</v>
      </c>
      <c r="L23" s="19">
        <f t="shared" si="0"/>
        <v>41.4</v>
      </c>
      <c r="M23" s="19">
        <v>21</v>
      </c>
      <c r="N23" s="19"/>
      <c r="O23" s="19"/>
      <c r="P23" s="19"/>
    </row>
    <row r="24" ht="29" customHeight="1" spans="1:16">
      <c r="A24" s="12">
        <v>22</v>
      </c>
      <c r="B24" s="13" t="s">
        <v>533</v>
      </c>
      <c r="C24" s="13" t="s">
        <v>18</v>
      </c>
      <c r="D24" s="13" t="s">
        <v>478</v>
      </c>
      <c r="E24" s="13" t="s">
        <v>20</v>
      </c>
      <c r="F24" s="13" t="s">
        <v>479</v>
      </c>
      <c r="G24" s="13" t="s">
        <v>534</v>
      </c>
      <c r="H24" s="13" t="s">
        <v>535</v>
      </c>
      <c r="I24" s="18"/>
      <c r="J24" s="19"/>
      <c r="K24" s="13" t="s">
        <v>535</v>
      </c>
      <c r="L24" s="19">
        <f t="shared" si="0"/>
        <v>40.8</v>
      </c>
      <c r="M24" s="19">
        <v>22</v>
      </c>
      <c r="N24" s="19"/>
      <c r="O24" s="19"/>
      <c r="P24" s="19"/>
    </row>
    <row r="25" ht="29" customHeight="1" spans="1:16">
      <c r="A25" s="12">
        <v>23</v>
      </c>
      <c r="B25" s="13" t="s">
        <v>536</v>
      </c>
      <c r="C25" s="13" t="s">
        <v>37</v>
      </c>
      <c r="D25" s="13" t="s">
        <v>478</v>
      </c>
      <c r="E25" s="13" t="s">
        <v>20</v>
      </c>
      <c r="F25" s="13" t="s">
        <v>479</v>
      </c>
      <c r="G25" s="13" t="s">
        <v>537</v>
      </c>
      <c r="H25" s="13" t="s">
        <v>393</v>
      </c>
      <c r="I25" s="18"/>
      <c r="J25" s="19"/>
      <c r="K25" s="13" t="s">
        <v>393</v>
      </c>
      <c r="L25" s="19">
        <f t="shared" si="0"/>
        <v>40</v>
      </c>
      <c r="M25" s="19">
        <v>23</v>
      </c>
      <c r="N25" s="19"/>
      <c r="O25" s="19"/>
      <c r="P25" s="19"/>
    </row>
    <row r="26" ht="29" customHeight="1" spans="1:16">
      <c r="A26" s="12">
        <v>24</v>
      </c>
      <c r="B26" s="13" t="s">
        <v>538</v>
      </c>
      <c r="C26" s="13" t="s">
        <v>18</v>
      </c>
      <c r="D26" s="16" t="s">
        <v>478</v>
      </c>
      <c r="E26" s="13" t="s">
        <v>20</v>
      </c>
      <c r="F26" s="13" t="s">
        <v>479</v>
      </c>
      <c r="G26" s="13" t="s">
        <v>539</v>
      </c>
      <c r="H26" s="13" t="s">
        <v>540</v>
      </c>
      <c r="I26" s="18"/>
      <c r="J26" s="19"/>
      <c r="K26" s="13" t="s">
        <v>540</v>
      </c>
      <c r="L26" s="19">
        <f t="shared" si="0"/>
        <v>39.8</v>
      </c>
      <c r="M26" s="19">
        <v>24</v>
      </c>
      <c r="N26" s="19"/>
      <c r="O26" s="19"/>
      <c r="P26" s="19"/>
    </row>
    <row r="27" ht="29" customHeight="1" spans="1:16">
      <c r="A27" s="12">
        <v>25</v>
      </c>
      <c r="B27" s="13" t="s">
        <v>541</v>
      </c>
      <c r="C27" s="13" t="s">
        <v>37</v>
      </c>
      <c r="D27" s="13" t="s">
        <v>478</v>
      </c>
      <c r="E27" s="13" t="s">
        <v>20</v>
      </c>
      <c r="F27" s="13" t="s">
        <v>479</v>
      </c>
      <c r="G27" s="13" t="s">
        <v>542</v>
      </c>
      <c r="H27" s="13" t="s">
        <v>543</v>
      </c>
      <c r="I27" s="18"/>
      <c r="J27" s="19"/>
      <c r="K27" s="13" t="s">
        <v>543</v>
      </c>
      <c r="L27" s="19">
        <f t="shared" si="0"/>
        <v>39.2</v>
      </c>
      <c r="M27" s="19">
        <v>25</v>
      </c>
      <c r="N27" s="19"/>
      <c r="O27" s="19"/>
      <c r="P27" s="19"/>
    </row>
    <row r="28" ht="29" customHeight="1" spans="1:16">
      <c r="A28" s="12">
        <v>26</v>
      </c>
      <c r="B28" s="13" t="s">
        <v>544</v>
      </c>
      <c r="C28" s="13" t="s">
        <v>18</v>
      </c>
      <c r="D28" s="13" t="s">
        <v>478</v>
      </c>
      <c r="E28" s="13" t="s">
        <v>20</v>
      </c>
      <c r="F28" s="13" t="s">
        <v>479</v>
      </c>
      <c r="G28" s="13" t="s">
        <v>545</v>
      </c>
      <c r="H28" s="13" t="s">
        <v>546</v>
      </c>
      <c r="I28" s="18"/>
      <c r="J28" s="19"/>
      <c r="K28" s="13" t="s">
        <v>546</v>
      </c>
      <c r="L28" s="19">
        <f t="shared" si="0"/>
        <v>38.9</v>
      </c>
      <c r="M28" s="19">
        <v>26</v>
      </c>
      <c r="N28" s="19"/>
      <c r="O28" s="19"/>
      <c r="P28" s="19"/>
    </row>
    <row r="29" ht="29" customHeight="1" spans="1:16">
      <c r="A29" s="12">
        <v>27</v>
      </c>
      <c r="B29" s="13" t="s">
        <v>547</v>
      </c>
      <c r="C29" s="13" t="s">
        <v>18</v>
      </c>
      <c r="D29" s="13" t="s">
        <v>478</v>
      </c>
      <c r="E29" s="13" t="s">
        <v>20</v>
      </c>
      <c r="F29" s="13" t="s">
        <v>479</v>
      </c>
      <c r="G29" s="13" t="s">
        <v>548</v>
      </c>
      <c r="H29" s="13" t="s">
        <v>549</v>
      </c>
      <c r="I29" s="18"/>
      <c r="J29" s="19"/>
      <c r="K29" s="13" t="s">
        <v>549</v>
      </c>
      <c r="L29" s="19">
        <f t="shared" si="0"/>
        <v>36.4</v>
      </c>
      <c r="M29" s="19">
        <v>27</v>
      </c>
      <c r="N29" s="19"/>
      <c r="O29" s="19"/>
      <c r="P29" s="19"/>
    </row>
    <row r="30" ht="29" customHeight="1" spans="1:16">
      <c r="A30" s="12">
        <v>28</v>
      </c>
      <c r="B30" s="13" t="s">
        <v>550</v>
      </c>
      <c r="C30" s="13" t="s">
        <v>18</v>
      </c>
      <c r="D30" s="13" t="s">
        <v>478</v>
      </c>
      <c r="E30" s="13" t="s">
        <v>20</v>
      </c>
      <c r="F30" s="13" t="s">
        <v>479</v>
      </c>
      <c r="G30" s="13" t="s">
        <v>551</v>
      </c>
      <c r="H30" s="13" t="s">
        <v>552</v>
      </c>
      <c r="I30" s="18"/>
      <c r="J30" s="19"/>
      <c r="K30" s="13" t="s">
        <v>552</v>
      </c>
      <c r="L30" s="19">
        <f t="shared" si="0"/>
        <v>35.2</v>
      </c>
      <c r="M30" s="19">
        <v>28</v>
      </c>
      <c r="N30" s="19"/>
      <c r="O30" s="19"/>
      <c r="P30" s="19"/>
    </row>
    <row r="31" ht="29" customHeight="1" spans="1:16">
      <c r="A31" s="12">
        <v>29</v>
      </c>
      <c r="B31" s="13" t="s">
        <v>553</v>
      </c>
      <c r="C31" s="13" t="s">
        <v>18</v>
      </c>
      <c r="D31" s="13" t="s">
        <v>478</v>
      </c>
      <c r="E31" s="13" t="s">
        <v>20</v>
      </c>
      <c r="F31" s="13" t="s">
        <v>479</v>
      </c>
      <c r="G31" s="13" t="s">
        <v>554</v>
      </c>
      <c r="H31" s="13" t="s">
        <v>555</v>
      </c>
      <c r="I31" s="18"/>
      <c r="J31" s="19"/>
      <c r="K31" s="13" t="s">
        <v>555</v>
      </c>
      <c r="L31" s="19">
        <f t="shared" si="0"/>
        <v>33.7</v>
      </c>
      <c r="M31" s="19">
        <v>29</v>
      </c>
      <c r="N31" s="19"/>
      <c r="O31" s="19"/>
      <c r="P31" s="19"/>
    </row>
    <row r="32" ht="29" customHeight="1" spans="1:16">
      <c r="A32" s="12">
        <v>30</v>
      </c>
      <c r="B32" s="13" t="s">
        <v>556</v>
      </c>
      <c r="C32" s="13" t="s">
        <v>18</v>
      </c>
      <c r="D32" s="13" t="s">
        <v>478</v>
      </c>
      <c r="E32" s="13" t="s">
        <v>20</v>
      </c>
      <c r="F32" s="13" t="s">
        <v>479</v>
      </c>
      <c r="G32" s="13" t="s">
        <v>557</v>
      </c>
      <c r="H32" s="13" t="s">
        <v>558</v>
      </c>
      <c r="I32" s="18"/>
      <c r="J32" s="19"/>
      <c r="K32" s="13" t="s">
        <v>558</v>
      </c>
      <c r="L32" s="19">
        <f t="shared" si="0"/>
        <v>32.9</v>
      </c>
      <c r="M32" s="19">
        <v>30</v>
      </c>
      <c r="N32" s="19"/>
      <c r="O32" s="19"/>
      <c r="P32" s="19"/>
    </row>
    <row r="33" ht="29" customHeight="1" spans="1:16">
      <c r="A33" s="12">
        <v>31</v>
      </c>
      <c r="B33" s="13" t="s">
        <v>559</v>
      </c>
      <c r="C33" s="13" t="s">
        <v>37</v>
      </c>
      <c r="D33" s="13" t="s">
        <v>478</v>
      </c>
      <c r="E33" s="13" t="s">
        <v>20</v>
      </c>
      <c r="F33" s="13" t="s">
        <v>479</v>
      </c>
      <c r="G33" s="13" t="s">
        <v>560</v>
      </c>
      <c r="H33" s="13" t="s">
        <v>190</v>
      </c>
      <c r="I33" s="18"/>
      <c r="J33" s="19"/>
      <c r="K33" s="13" t="s">
        <v>190</v>
      </c>
      <c r="L33" s="19">
        <f t="shared" si="0"/>
        <v>-1</v>
      </c>
      <c r="M33" s="19" t="s">
        <v>191</v>
      </c>
      <c r="N33" s="19"/>
      <c r="O33" s="19"/>
      <c r="P33" s="19"/>
    </row>
    <row r="34" ht="29" customHeight="1" spans="1:16">
      <c r="A34" s="12">
        <v>32</v>
      </c>
      <c r="B34" s="13" t="s">
        <v>561</v>
      </c>
      <c r="C34" s="13" t="s">
        <v>18</v>
      </c>
      <c r="D34" s="13" t="s">
        <v>478</v>
      </c>
      <c r="E34" s="13" t="s">
        <v>20</v>
      </c>
      <c r="F34" s="13" t="s">
        <v>479</v>
      </c>
      <c r="G34" s="13" t="s">
        <v>562</v>
      </c>
      <c r="H34" s="13" t="s">
        <v>190</v>
      </c>
      <c r="I34" s="18"/>
      <c r="J34" s="19"/>
      <c r="K34" s="13" t="s">
        <v>190</v>
      </c>
      <c r="L34" s="19">
        <f t="shared" si="0"/>
        <v>-1</v>
      </c>
      <c r="M34" s="19" t="s">
        <v>191</v>
      </c>
      <c r="N34" s="19"/>
      <c r="O34" s="19"/>
      <c r="P34" s="19"/>
    </row>
    <row r="35" ht="29" customHeight="1" spans="1:16">
      <c r="A35" s="12">
        <v>33</v>
      </c>
      <c r="B35" s="13" t="s">
        <v>563</v>
      </c>
      <c r="C35" s="13" t="s">
        <v>37</v>
      </c>
      <c r="D35" s="13" t="s">
        <v>478</v>
      </c>
      <c r="E35" s="13" t="s">
        <v>20</v>
      </c>
      <c r="F35" s="13" t="s">
        <v>479</v>
      </c>
      <c r="G35" s="13" t="s">
        <v>564</v>
      </c>
      <c r="H35" s="13" t="s">
        <v>190</v>
      </c>
      <c r="I35" s="18"/>
      <c r="J35" s="19"/>
      <c r="K35" s="13" t="s">
        <v>190</v>
      </c>
      <c r="L35" s="19">
        <f t="shared" si="0"/>
        <v>-1</v>
      </c>
      <c r="M35" s="19" t="s">
        <v>191</v>
      </c>
      <c r="N35" s="19"/>
      <c r="O35" s="19"/>
      <c r="P35" s="19"/>
    </row>
  </sheetData>
  <autoFilter ref="A1:P35">
    <sortState ref="A1:P35">
      <sortCondition ref="L2" descending="1"/>
    </sortState>
    <extLst/>
  </autoFilter>
  <sortState ref="A3:Q21">
    <sortCondition ref="L3" descending="1"/>
  </sortState>
  <mergeCells count="1">
    <mergeCell ref="A1:P1"/>
  </mergeCells>
  <pageMargins left="0.275" right="0.75" top="0.472222222222222" bottom="0.393055555555556" header="0.5" footer="0.5"/>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workbookViewId="0">
      <selection activeCell="N5" sqref="N5"/>
    </sheetView>
  </sheetViews>
  <sheetFormatPr defaultColWidth="9" defaultRowHeight="13.5"/>
  <cols>
    <col min="1" max="1" width="6.875" customWidth="1"/>
    <col min="2" max="2" width="22.1666666666667" customWidth="1"/>
    <col min="3" max="3" width="7.25" customWidth="1"/>
    <col min="4" max="4" width="22.1" style="31" customWidth="1"/>
    <col min="5" max="5" width="12" customWidth="1"/>
    <col min="6" max="6" width="11.375" customWidth="1"/>
    <col min="7" max="7" width="15.5" customWidth="1"/>
    <col min="8" max="8" width="8" style="3" customWidth="1"/>
    <col min="9" max="9" width="10.375" style="3" customWidth="1"/>
    <col min="10" max="10" width="10" style="3" customWidth="1"/>
    <col min="11" max="11" width="16.1833333333333" style="25" customWidth="1"/>
    <col min="12" max="12" width="14.9833333333333" style="3" customWidth="1"/>
    <col min="13" max="13" width="7.25" customWidth="1"/>
    <col min="14" max="14" width="9.86666666666667" customWidth="1"/>
    <col min="15" max="15" width="13.375" customWidth="1"/>
    <col min="16" max="16" width="9.25" customWidth="1"/>
  </cols>
  <sheetData>
    <row r="1" ht="33" customHeight="1" spans="1:16">
      <c r="A1" s="4" t="s">
        <v>0</v>
      </c>
      <c r="B1" s="4"/>
      <c r="C1" s="4"/>
      <c r="D1" s="32"/>
      <c r="E1" s="5"/>
      <c r="F1" s="4"/>
      <c r="G1" s="4"/>
      <c r="H1" s="6"/>
      <c r="I1" s="4"/>
      <c r="J1" s="4"/>
      <c r="K1" s="6"/>
      <c r="L1" s="6"/>
      <c r="M1" s="4"/>
      <c r="N1" s="4"/>
      <c r="O1" s="4"/>
      <c r="P1" s="4"/>
    </row>
    <row r="2" ht="46" customHeight="1" spans="1:16">
      <c r="A2" s="7" t="s">
        <v>1</v>
      </c>
      <c r="B2" s="8" t="s">
        <v>2</v>
      </c>
      <c r="C2" s="8" t="s">
        <v>3</v>
      </c>
      <c r="D2" s="9" t="s">
        <v>4</v>
      </c>
      <c r="E2" s="10" t="s">
        <v>5</v>
      </c>
      <c r="F2" s="7" t="s">
        <v>6</v>
      </c>
      <c r="G2" s="9" t="s">
        <v>7</v>
      </c>
      <c r="H2" s="11" t="s">
        <v>8</v>
      </c>
      <c r="I2" s="17" t="s">
        <v>9</v>
      </c>
      <c r="J2" s="17" t="s">
        <v>10</v>
      </c>
      <c r="K2" s="17" t="s">
        <v>11</v>
      </c>
      <c r="L2" s="17" t="s">
        <v>12</v>
      </c>
      <c r="M2" s="11" t="s">
        <v>13</v>
      </c>
      <c r="N2" s="11" t="s">
        <v>14</v>
      </c>
      <c r="O2" s="11" t="s">
        <v>15</v>
      </c>
      <c r="P2" s="9" t="s">
        <v>16</v>
      </c>
    </row>
    <row r="3" ht="31" customHeight="1" spans="1:16">
      <c r="A3" s="12">
        <v>1</v>
      </c>
      <c r="B3" s="13" t="s">
        <v>565</v>
      </c>
      <c r="C3" s="13" t="s">
        <v>37</v>
      </c>
      <c r="D3" s="33" t="s">
        <v>566</v>
      </c>
      <c r="E3" s="13" t="s">
        <v>20</v>
      </c>
      <c r="F3" s="13" t="s">
        <v>567</v>
      </c>
      <c r="G3" s="13" t="s">
        <v>568</v>
      </c>
      <c r="H3" s="13" t="s">
        <v>27</v>
      </c>
      <c r="I3" s="18">
        <v>1</v>
      </c>
      <c r="J3" s="18">
        <v>70.5</v>
      </c>
      <c r="K3" s="13">
        <f>H3*0.9+J3*0.1</f>
        <v>66.72</v>
      </c>
      <c r="L3" s="18">
        <f t="shared" ref="L3:L54" si="0">I3+K3</f>
        <v>67.72</v>
      </c>
      <c r="M3" s="19">
        <v>1</v>
      </c>
      <c r="N3" s="19">
        <v>1</v>
      </c>
      <c r="O3" s="19" t="s">
        <v>24</v>
      </c>
      <c r="P3" s="19"/>
    </row>
    <row r="4" s="39" customFormat="1" ht="29" customHeight="1" spans="1:16">
      <c r="A4" s="14">
        <v>2</v>
      </c>
      <c r="B4" s="15" t="s">
        <v>569</v>
      </c>
      <c r="C4" s="15" t="s">
        <v>37</v>
      </c>
      <c r="D4" s="34" t="s">
        <v>566</v>
      </c>
      <c r="E4" s="15" t="s">
        <v>20</v>
      </c>
      <c r="F4" s="15" t="s">
        <v>567</v>
      </c>
      <c r="G4" s="15" t="s">
        <v>570</v>
      </c>
      <c r="H4" s="15" t="s">
        <v>571</v>
      </c>
      <c r="I4" s="20">
        <v>2</v>
      </c>
      <c r="J4" s="20"/>
      <c r="K4" s="15" t="s">
        <v>571</v>
      </c>
      <c r="L4" s="20">
        <f t="shared" si="0"/>
        <v>65.3</v>
      </c>
      <c r="M4" s="21">
        <v>2</v>
      </c>
      <c r="N4" s="21"/>
      <c r="O4" s="21" t="s">
        <v>24</v>
      </c>
      <c r="P4" s="21"/>
    </row>
    <row r="5" s="2" customFormat="1" ht="29" customHeight="1" spans="1:16">
      <c r="A5" s="12">
        <v>3</v>
      </c>
      <c r="B5" s="13" t="s">
        <v>572</v>
      </c>
      <c r="C5" s="13" t="s">
        <v>18</v>
      </c>
      <c r="D5" s="33" t="s">
        <v>566</v>
      </c>
      <c r="E5" s="13" t="s">
        <v>20</v>
      </c>
      <c r="F5" s="13" t="s">
        <v>567</v>
      </c>
      <c r="G5" s="13" t="s">
        <v>573</v>
      </c>
      <c r="H5" s="13" t="s">
        <v>574</v>
      </c>
      <c r="I5" s="18">
        <v>1</v>
      </c>
      <c r="J5" s="18"/>
      <c r="K5" s="13" t="s">
        <v>574</v>
      </c>
      <c r="L5" s="18">
        <f t="shared" si="0"/>
        <v>64.4</v>
      </c>
      <c r="M5" s="19">
        <v>3</v>
      </c>
      <c r="N5" s="19"/>
      <c r="O5" s="19"/>
      <c r="P5" s="19"/>
    </row>
    <row r="6" ht="29" customHeight="1" spans="1:16">
      <c r="A6" s="12">
        <v>4</v>
      </c>
      <c r="B6" s="13" t="s">
        <v>575</v>
      </c>
      <c r="C6" s="13" t="s">
        <v>37</v>
      </c>
      <c r="D6" s="33" t="s">
        <v>566</v>
      </c>
      <c r="E6" s="13" t="s">
        <v>20</v>
      </c>
      <c r="F6" s="13" t="s">
        <v>567</v>
      </c>
      <c r="G6" s="13" t="s">
        <v>576</v>
      </c>
      <c r="H6" s="13" t="s">
        <v>304</v>
      </c>
      <c r="I6" s="18">
        <v>1</v>
      </c>
      <c r="J6" s="18"/>
      <c r="K6" s="13" t="s">
        <v>304</v>
      </c>
      <c r="L6" s="18">
        <f t="shared" si="0"/>
        <v>61.2</v>
      </c>
      <c r="M6" s="19">
        <v>4</v>
      </c>
      <c r="N6" s="19"/>
      <c r="O6" s="19"/>
      <c r="P6" s="19"/>
    </row>
    <row r="7" ht="29" customHeight="1" spans="1:16">
      <c r="A7" s="12">
        <v>5</v>
      </c>
      <c r="B7" s="13" t="s">
        <v>577</v>
      </c>
      <c r="C7" s="13" t="s">
        <v>37</v>
      </c>
      <c r="D7" s="33" t="s">
        <v>566</v>
      </c>
      <c r="E7" s="13" t="s">
        <v>20</v>
      </c>
      <c r="F7" s="13" t="s">
        <v>567</v>
      </c>
      <c r="G7" s="13" t="s">
        <v>578</v>
      </c>
      <c r="H7" s="13" t="s">
        <v>579</v>
      </c>
      <c r="I7" s="18"/>
      <c r="J7" s="18"/>
      <c r="K7" s="13" t="s">
        <v>579</v>
      </c>
      <c r="L7" s="18">
        <f t="shared" si="0"/>
        <v>59.5</v>
      </c>
      <c r="M7" s="19">
        <v>5</v>
      </c>
      <c r="N7" s="19"/>
      <c r="O7" s="19"/>
      <c r="P7" s="19"/>
    </row>
    <row r="8" ht="29" customHeight="1" spans="1:16">
      <c r="A8" s="12">
        <v>6</v>
      </c>
      <c r="B8" s="13" t="s">
        <v>580</v>
      </c>
      <c r="C8" s="13" t="s">
        <v>18</v>
      </c>
      <c r="D8" s="33" t="s">
        <v>566</v>
      </c>
      <c r="E8" s="13" t="s">
        <v>20</v>
      </c>
      <c r="F8" s="13" t="s">
        <v>567</v>
      </c>
      <c r="G8" s="13" t="s">
        <v>581</v>
      </c>
      <c r="H8" s="13" t="s">
        <v>582</v>
      </c>
      <c r="I8" s="18"/>
      <c r="J8" s="18"/>
      <c r="K8" s="13" t="s">
        <v>582</v>
      </c>
      <c r="L8" s="18">
        <f t="shared" si="0"/>
        <v>59.1</v>
      </c>
      <c r="M8" s="19">
        <v>6</v>
      </c>
      <c r="N8" s="19"/>
      <c r="O8" s="19"/>
      <c r="P8" s="19"/>
    </row>
    <row r="9" ht="29" customHeight="1" spans="1:16">
      <c r="A9" s="12">
        <v>7</v>
      </c>
      <c r="B9" s="13" t="s">
        <v>583</v>
      </c>
      <c r="C9" s="13" t="s">
        <v>18</v>
      </c>
      <c r="D9" s="33" t="s">
        <v>566</v>
      </c>
      <c r="E9" s="13" t="s">
        <v>20</v>
      </c>
      <c r="F9" s="13" t="s">
        <v>567</v>
      </c>
      <c r="G9" s="13" t="s">
        <v>584</v>
      </c>
      <c r="H9" s="13" t="s">
        <v>585</v>
      </c>
      <c r="I9" s="18">
        <v>1</v>
      </c>
      <c r="J9" s="18">
        <v>73</v>
      </c>
      <c r="K9" s="13">
        <f>H9*0.9+J9*0.1</f>
        <v>56.44</v>
      </c>
      <c r="L9" s="18">
        <f t="shared" si="0"/>
        <v>57.44</v>
      </c>
      <c r="M9" s="19">
        <v>7</v>
      </c>
      <c r="N9" s="19"/>
      <c r="O9" s="19"/>
      <c r="P9" s="19"/>
    </row>
    <row r="10" ht="29" customHeight="1" spans="1:16">
      <c r="A10" s="12">
        <v>8</v>
      </c>
      <c r="B10" s="13" t="s">
        <v>586</v>
      </c>
      <c r="C10" s="13" t="s">
        <v>37</v>
      </c>
      <c r="D10" s="33" t="s">
        <v>566</v>
      </c>
      <c r="E10" s="13" t="s">
        <v>20</v>
      </c>
      <c r="F10" s="13" t="s">
        <v>567</v>
      </c>
      <c r="G10" s="13" t="s">
        <v>587</v>
      </c>
      <c r="H10" s="13" t="s">
        <v>588</v>
      </c>
      <c r="I10" s="18"/>
      <c r="J10" s="18"/>
      <c r="K10" s="13" t="s">
        <v>588</v>
      </c>
      <c r="L10" s="18">
        <f t="shared" si="0"/>
        <v>56</v>
      </c>
      <c r="M10" s="19">
        <v>8</v>
      </c>
      <c r="N10" s="19"/>
      <c r="O10" s="19"/>
      <c r="P10" s="19"/>
    </row>
    <row r="11" ht="29" customHeight="1" spans="1:16">
      <c r="A11" s="12">
        <v>9</v>
      </c>
      <c r="B11" s="13" t="s">
        <v>589</v>
      </c>
      <c r="C11" s="13" t="s">
        <v>18</v>
      </c>
      <c r="D11" s="33" t="s">
        <v>566</v>
      </c>
      <c r="E11" s="13" t="s">
        <v>20</v>
      </c>
      <c r="F11" s="13" t="s">
        <v>567</v>
      </c>
      <c r="G11" s="13" t="s">
        <v>590</v>
      </c>
      <c r="H11" s="13" t="s">
        <v>591</v>
      </c>
      <c r="I11" s="18"/>
      <c r="J11" s="18"/>
      <c r="K11" s="13" t="s">
        <v>591</v>
      </c>
      <c r="L11" s="18">
        <f t="shared" si="0"/>
        <v>54.7</v>
      </c>
      <c r="M11" s="19">
        <v>9</v>
      </c>
      <c r="N11" s="19"/>
      <c r="O11" s="19"/>
      <c r="P11" s="19"/>
    </row>
    <row r="12" ht="29" customHeight="1" spans="1:16">
      <c r="A12" s="12">
        <v>10</v>
      </c>
      <c r="B12" s="13" t="s">
        <v>592</v>
      </c>
      <c r="C12" s="13" t="s">
        <v>37</v>
      </c>
      <c r="D12" s="33" t="s">
        <v>566</v>
      </c>
      <c r="E12" s="13" t="s">
        <v>20</v>
      </c>
      <c r="F12" s="13" t="s">
        <v>567</v>
      </c>
      <c r="G12" s="13" t="s">
        <v>593</v>
      </c>
      <c r="H12" s="13" t="s">
        <v>594</v>
      </c>
      <c r="I12" s="18"/>
      <c r="J12" s="18"/>
      <c r="K12" s="13" t="s">
        <v>594</v>
      </c>
      <c r="L12" s="18">
        <f t="shared" si="0"/>
        <v>52.3</v>
      </c>
      <c r="M12" s="19">
        <v>10</v>
      </c>
      <c r="N12" s="19"/>
      <c r="O12" s="19"/>
      <c r="P12" s="19"/>
    </row>
    <row r="13" ht="29" customHeight="1" spans="1:16">
      <c r="A13" s="12">
        <v>11</v>
      </c>
      <c r="B13" s="13" t="s">
        <v>595</v>
      </c>
      <c r="C13" s="13" t="s">
        <v>18</v>
      </c>
      <c r="D13" s="33" t="s">
        <v>566</v>
      </c>
      <c r="E13" s="13" t="s">
        <v>20</v>
      </c>
      <c r="F13" s="13" t="s">
        <v>567</v>
      </c>
      <c r="G13" s="13" t="s">
        <v>596</v>
      </c>
      <c r="H13" s="13" t="s">
        <v>597</v>
      </c>
      <c r="I13" s="18"/>
      <c r="J13" s="18"/>
      <c r="K13" s="13" t="s">
        <v>597</v>
      </c>
      <c r="L13" s="18">
        <f t="shared" si="0"/>
        <v>51.5</v>
      </c>
      <c r="M13" s="19">
        <v>11</v>
      </c>
      <c r="N13" s="19"/>
      <c r="O13" s="19"/>
      <c r="P13" s="19"/>
    </row>
    <row r="14" ht="29" customHeight="1" spans="1:16">
      <c r="A14" s="12">
        <v>12</v>
      </c>
      <c r="B14" s="13" t="s">
        <v>598</v>
      </c>
      <c r="C14" s="13" t="s">
        <v>37</v>
      </c>
      <c r="D14" s="33" t="s">
        <v>566</v>
      </c>
      <c r="E14" s="13" t="s">
        <v>20</v>
      </c>
      <c r="F14" s="13" t="s">
        <v>567</v>
      </c>
      <c r="G14" s="13" t="s">
        <v>599</v>
      </c>
      <c r="H14" s="13" t="s">
        <v>600</v>
      </c>
      <c r="I14" s="18">
        <v>5</v>
      </c>
      <c r="J14" s="18"/>
      <c r="K14" s="13" t="s">
        <v>600</v>
      </c>
      <c r="L14" s="18">
        <f t="shared" si="0"/>
        <v>50.6</v>
      </c>
      <c r="M14" s="19">
        <v>12</v>
      </c>
      <c r="N14" s="19"/>
      <c r="O14" s="19"/>
      <c r="P14" s="19"/>
    </row>
    <row r="15" ht="29" customHeight="1" spans="1:16">
      <c r="A15" s="12">
        <v>13</v>
      </c>
      <c r="B15" s="13" t="s">
        <v>601</v>
      </c>
      <c r="C15" s="13" t="s">
        <v>37</v>
      </c>
      <c r="D15" s="33" t="s">
        <v>566</v>
      </c>
      <c r="E15" s="13" t="s">
        <v>20</v>
      </c>
      <c r="F15" s="13" t="s">
        <v>567</v>
      </c>
      <c r="G15" s="13" t="s">
        <v>602</v>
      </c>
      <c r="H15" s="13" t="s">
        <v>603</v>
      </c>
      <c r="I15" s="28"/>
      <c r="J15" s="28"/>
      <c r="K15" s="13" t="s">
        <v>603</v>
      </c>
      <c r="L15" s="18">
        <f t="shared" si="0"/>
        <v>50.2</v>
      </c>
      <c r="M15" s="19">
        <v>13</v>
      </c>
      <c r="N15" s="40"/>
      <c r="O15" s="40"/>
      <c r="P15" s="40"/>
    </row>
    <row r="16" ht="29" customHeight="1" spans="1:16">
      <c r="A16" s="12">
        <v>14</v>
      </c>
      <c r="B16" s="13" t="s">
        <v>604</v>
      </c>
      <c r="C16" s="13" t="s">
        <v>18</v>
      </c>
      <c r="D16" s="33" t="s">
        <v>566</v>
      </c>
      <c r="E16" s="13" t="s">
        <v>20</v>
      </c>
      <c r="F16" s="13" t="s">
        <v>567</v>
      </c>
      <c r="G16" s="13" t="s">
        <v>605</v>
      </c>
      <c r="H16" s="13" t="s">
        <v>606</v>
      </c>
      <c r="I16" s="18">
        <v>1</v>
      </c>
      <c r="J16" s="18"/>
      <c r="K16" s="13" t="s">
        <v>606</v>
      </c>
      <c r="L16" s="18">
        <f t="shared" si="0"/>
        <v>50</v>
      </c>
      <c r="M16" s="19">
        <v>14</v>
      </c>
      <c r="N16" s="19"/>
      <c r="O16" s="19"/>
      <c r="P16" s="19"/>
    </row>
    <row r="17" ht="29" customHeight="1" spans="1:16">
      <c r="A17" s="12">
        <v>15</v>
      </c>
      <c r="B17" s="13" t="s">
        <v>607</v>
      </c>
      <c r="C17" s="13" t="s">
        <v>37</v>
      </c>
      <c r="D17" s="33" t="s">
        <v>566</v>
      </c>
      <c r="E17" s="13" t="s">
        <v>20</v>
      </c>
      <c r="F17" s="13" t="s">
        <v>567</v>
      </c>
      <c r="G17" s="13" t="s">
        <v>608</v>
      </c>
      <c r="H17" s="13" t="s">
        <v>343</v>
      </c>
      <c r="I17" s="18">
        <v>1</v>
      </c>
      <c r="J17" s="18"/>
      <c r="K17" s="13" t="s">
        <v>343</v>
      </c>
      <c r="L17" s="18">
        <f t="shared" si="0"/>
        <v>49.8</v>
      </c>
      <c r="M17" s="19">
        <v>15</v>
      </c>
      <c r="N17" s="19"/>
      <c r="O17" s="19"/>
      <c r="P17" s="19"/>
    </row>
    <row r="18" ht="29" customHeight="1" spans="1:16">
      <c r="A18" s="12">
        <v>16</v>
      </c>
      <c r="B18" s="13" t="s">
        <v>609</v>
      </c>
      <c r="C18" s="13" t="s">
        <v>37</v>
      </c>
      <c r="D18" s="33" t="s">
        <v>566</v>
      </c>
      <c r="E18" s="13" t="s">
        <v>20</v>
      </c>
      <c r="F18" s="13" t="s">
        <v>567</v>
      </c>
      <c r="G18" s="13" t="s">
        <v>610</v>
      </c>
      <c r="H18" s="13" t="s">
        <v>611</v>
      </c>
      <c r="I18" s="18"/>
      <c r="J18" s="18"/>
      <c r="K18" s="13" t="s">
        <v>611</v>
      </c>
      <c r="L18" s="18">
        <f t="shared" si="0"/>
        <v>49.1</v>
      </c>
      <c r="M18" s="19">
        <v>16</v>
      </c>
      <c r="N18" s="19"/>
      <c r="O18" s="19"/>
      <c r="P18" s="19"/>
    </row>
    <row r="19" ht="29" customHeight="1" spans="1:16">
      <c r="A19" s="12">
        <v>17</v>
      </c>
      <c r="B19" s="13" t="s">
        <v>612</v>
      </c>
      <c r="C19" s="13" t="s">
        <v>37</v>
      </c>
      <c r="D19" s="33" t="s">
        <v>566</v>
      </c>
      <c r="E19" s="13" t="s">
        <v>20</v>
      </c>
      <c r="F19" s="13" t="s">
        <v>567</v>
      </c>
      <c r="G19" s="13" t="s">
        <v>613</v>
      </c>
      <c r="H19" s="13" t="s">
        <v>606</v>
      </c>
      <c r="I19" s="18"/>
      <c r="J19" s="18"/>
      <c r="K19" s="13" t="s">
        <v>606</v>
      </c>
      <c r="L19" s="18">
        <f t="shared" si="0"/>
        <v>49</v>
      </c>
      <c r="M19" s="19">
        <v>17</v>
      </c>
      <c r="N19" s="19"/>
      <c r="O19" s="19"/>
      <c r="P19" s="19"/>
    </row>
    <row r="20" ht="29" customHeight="1" spans="1:16">
      <c r="A20" s="12">
        <v>18</v>
      </c>
      <c r="B20" s="13" t="s">
        <v>614</v>
      </c>
      <c r="C20" s="13" t="s">
        <v>37</v>
      </c>
      <c r="D20" s="33" t="s">
        <v>566</v>
      </c>
      <c r="E20" s="13" t="s">
        <v>20</v>
      </c>
      <c r="F20" s="13" t="s">
        <v>567</v>
      </c>
      <c r="G20" s="13" t="s">
        <v>615</v>
      </c>
      <c r="H20" s="13" t="s">
        <v>616</v>
      </c>
      <c r="I20" s="18"/>
      <c r="J20" s="18"/>
      <c r="K20" s="13" t="s">
        <v>616</v>
      </c>
      <c r="L20" s="18">
        <f t="shared" si="0"/>
        <v>48.6</v>
      </c>
      <c r="M20" s="19">
        <v>18</v>
      </c>
      <c r="N20" s="19"/>
      <c r="O20" s="19"/>
      <c r="P20" s="19"/>
    </row>
    <row r="21" ht="29" customHeight="1" spans="1:16">
      <c r="A21" s="12">
        <v>19</v>
      </c>
      <c r="B21" s="13" t="s">
        <v>617</v>
      </c>
      <c r="C21" s="13" t="s">
        <v>18</v>
      </c>
      <c r="D21" s="33" t="s">
        <v>566</v>
      </c>
      <c r="E21" s="13" t="s">
        <v>20</v>
      </c>
      <c r="F21" s="13" t="s">
        <v>567</v>
      </c>
      <c r="G21" s="13" t="s">
        <v>618</v>
      </c>
      <c r="H21" s="13" t="s">
        <v>73</v>
      </c>
      <c r="I21" s="18"/>
      <c r="J21" s="18"/>
      <c r="K21" s="13" t="s">
        <v>73</v>
      </c>
      <c r="L21" s="18">
        <f t="shared" si="0"/>
        <v>48.3</v>
      </c>
      <c r="M21" s="19">
        <v>19</v>
      </c>
      <c r="N21" s="19"/>
      <c r="O21" s="19"/>
      <c r="P21" s="19"/>
    </row>
    <row r="22" ht="29" customHeight="1" spans="1:16">
      <c r="A22" s="12">
        <v>20</v>
      </c>
      <c r="B22" s="13" t="s">
        <v>619</v>
      </c>
      <c r="C22" s="13" t="s">
        <v>37</v>
      </c>
      <c r="D22" s="33" t="s">
        <v>566</v>
      </c>
      <c r="E22" s="13" t="s">
        <v>20</v>
      </c>
      <c r="F22" s="13" t="s">
        <v>567</v>
      </c>
      <c r="G22" s="13" t="s">
        <v>620</v>
      </c>
      <c r="H22" s="13" t="s">
        <v>358</v>
      </c>
      <c r="I22" s="18"/>
      <c r="J22" s="18"/>
      <c r="K22" s="13" t="s">
        <v>358</v>
      </c>
      <c r="L22" s="18">
        <f t="shared" si="0"/>
        <v>47.5</v>
      </c>
      <c r="M22" s="19">
        <v>20</v>
      </c>
      <c r="N22" s="19"/>
      <c r="O22" s="19"/>
      <c r="P22" s="19"/>
    </row>
    <row r="23" ht="29" customHeight="1" spans="1:16">
      <c r="A23" s="12">
        <v>21</v>
      </c>
      <c r="B23" s="13" t="s">
        <v>621</v>
      </c>
      <c r="C23" s="13" t="s">
        <v>37</v>
      </c>
      <c r="D23" s="33" t="s">
        <v>566</v>
      </c>
      <c r="E23" s="13" t="s">
        <v>20</v>
      </c>
      <c r="F23" s="13" t="s">
        <v>567</v>
      </c>
      <c r="G23" s="13" t="s">
        <v>622</v>
      </c>
      <c r="H23" s="13" t="s">
        <v>368</v>
      </c>
      <c r="I23" s="18"/>
      <c r="J23" s="18"/>
      <c r="K23" s="13" t="s">
        <v>368</v>
      </c>
      <c r="L23" s="18">
        <f t="shared" si="0"/>
        <v>45.8</v>
      </c>
      <c r="M23" s="19">
        <v>21</v>
      </c>
      <c r="N23" s="19"/>
      <c r="O23" s="19"/>
      <c r="P23" s="19"/>
    </row>
    <row r="24" ht="29" customHeight="1" spans="1:16">
      <c r="A24" s="12">
        <v>22</v>
      </c>
      <c r="B24" s="13" t="s">
        <v>623</v>
      </c>
      <c r="C24" s="13" t="s">
        <v>37</v>
      </c>
      <c r="D24" s="33" t="s">
        <v>566</v>
      </c>
      <c r="E24" s="13" t="s">
        <v>20</v>
      </c>
      <c r="F24" s="13" t="s">
        <v>567</v>
      </c>
      <c r="G24" s="13" t="s">
        <v>624</v>
      </c>
      <c r="H24" s="13" t="s">
        <v>346</v>
      </c>
      <c r="I24" s="18"/>
      <c r="J24" s="18"/>
      <c r="K24" s="13" t="s">
        <v>346</v>
      </c>
      <c r="L24" s="18">
        <f t="shared" si="0"/>
        <v>45.5</v>
      </c>
      <c r="M24" s="19">
        <v>22</v>
      </c>
      <c r="N24" s="19"/>
      <c r="O24" s="19"/>
      <c r="P24" s="19"/>
    </row>
    <row r="25" ht="29" customHeight="1" spans="1:16">
      <c r="A25" s="12">
        <v>23</v>
      </c>
      <c r="B25" s="13" t="s">
        <v>625</v>
      </c>
      <c r="C25" s="13" t="s">
        <v>37</v>
      </c>
      <c r="D25" s="33" t="s">
        <v>566</v>
      </c>
      <c r="E25" s="13" t="s">
        <v>20</v>
      </c>
      <c r="F25" s="13" t="s">
        <v>567</v>
      </c>
      <c r="G25" s="13" t="s">
        <v>626</v>
      </c>
      <c r="H25" s="13" t="s">
        <v>91</v>
      </c>
      <c r="I25" s="18"/>
      <c r="J25" s="18"/>
      <c r="K25" s="13" t="s">
        <v>91</v>
      </c>
      <c r="L25" s="18">
        <f t="shared" si="0"/>
        <v>45.4</v>
      </c>
      <c r="M25" s="19">
        <v>23</v>
      </c>
      <c r="N25" s="19"/>
      <c r="O25" s="19"/>
      <c r="P25" s="19"/>
    </row>
    <row r="26" ht="29" customHeight="1" spans="1:16">
      <c r="A26" s="12">
        <v>24</v>
      </c>
      <c r="B26" s="13" t="s">
        <v>627</v>
      </c>
      <c r="C26" s="13" t="s">
        <v>18</v>
      </c>
      <c r="D26" s="33" t="s">
        <v>566</v>
      </c>
      <c r="E26" s="13" t="s">
        <v>20</v>
      </c>
      <c r="F26" s="13" t="s">
        <v>567</v>
      </c>
      <c r="G26" s="13" t="s">
        <v>628</v>
      </c>
      <c r="H26" s="13" t="s">
        <v>629</v>
      </c>
      <c r="I26" s="18"/>
      <c r="J26" s="18"/>
      <c r="K26" s="13" t="s">
        <v>629</v>
      </c>
      <c r="L26" s="18">
        <f t="shared" si="0"/>
        <v>44.1</v>
      </c>
      <c r="M26" s="19">
        <v>24</v>
      </c>
      <c r="N26" s="19"/>
      <c r="O26" s="19"/>
      <c r="P26" s="19"/>
    </row>
    <row r="27" ht="29" customHeight="1" spans="1:16">
      <c r="A27" s="12">
        <v>25</v>
      </c>
      <c r="B27" s="13" t="s">
        <v>630</v>
      </c>
      <c r="C27" s="13" t="s">
        <v>37</v>
      </c>
      <c r="D27" s="33" t="s">
        <v>566</v>
      </c>
      <c r="E27" s="13" t="s">
        <v>20</v>
      </c>
      <c r="F27" s="13" t="s">
        <v>567</v>
      </c>
      <c r="G27" s="13" t="s">
        <v>631</v>
      </c>
      <c r="H27" s="13" t="s">
        <v>253</v>
      </c>
      <c r="I27" s="18">
        <v>1</v>
      </c>
      <c r="J27" s="18"/>
      <c r="K27" s="13" t="s">
        <v>253</v>
      </c>
      <c r="L27" s="18">
        <f t="shared" si="0"/>
        <v>44</v>
      </c>
      <c r="M27" s="19">
        <v>25</v>
      </c>
      <c r="N27" s="19"/>
      <c r="O27" s="19"/>
      <c r="P27" s="19"/>
    </row>
    <row r="28" ht="29" customHeight="1" spans="1:16">
      <c r="A28" s="12">
        <v>26</v>
      </c>
      <c r="B28" s="13" t="s">
        <v>632</v>
      </c>
      <c r="C28" s="13" t="s">
        <v>37</v>
      </c>
      <c r="D28" s="33" t="s">
        <v>566</v>
      </c>
      <c r="E28" s="13" t="s">
        <v>20</v>
      </c>
      <c r="F28" s="13" t="s">
        <v>567</v>
      </c>
      <c r="G28" s="13" t="s">
        <v>633</v>
      </c>
      <c r="H28" s="13" t="s">
        <v>526</v>
      </c>
      <c r="I28" s="18"/>
      <c r="J28" s="18"/>
      <c r="K28" s="13" t="s">
        <v>526</v>
      </c>
      <c r="L28" s="18">
        <f t="shared" si="0"/>
        <v>42.5</v>
      </c>
      <c r="M28" s="19">
        <v>26</v>
      </c>
      <c r="N28" s="19"/>
      <c r="O28" s="19"/>
      <c r="P28" s="19"/>
    </row>
    <row r="29" ht="29" customHeight="1" spans="1:16">
      <c r="A29" s="12">
        <v>27</v>
      </c>
      <c r="B29" s="13" t="s">
        <v>634</v>
      </c>
      <c r="C29" s="13" t="s">
        <v>37</v>
      </c>
      <c r="D29" s="33" t="s">
        <v>566</v>
      </c>
      <c r="E29" s="13" t="s">
        <v>20</v>
      </c>
      <c r="F29" s="13" t="s">
        <v>567</v>
      </c>
      <c r="G29" s="13" t="s">
        <v>635</v>
      </c>
      <c r="H29" s="13" t="s">
        <v>636</v>
      </c>
      <c r="I29" s="18"/>
      <c r="J29" s="18"/>
      <c r="K29" s="13" t="s">
        <v>636</v>
      </c>
      <c r="L29" s="18">
        <f t="shared" si="0"/>
        <v>42.1</v>
      </c>
      <c r="M29" s="19">
        <v>27</v>
      </c>
      <c r="N29" s="19"/>
      <c r="O29" s="19"/>
      <c r="P29" s="19"/>
    </row>
    <row r="30" ht="29" customHeight="1" spans="1:16">
      <c r="A30" s="12">
        <v>28</v>
      </c>
      <c r="B30" s="13" t="s">
        <v>637</v>
      </c>
      <c r="C30" s="13" t="s">
        <v>37</v>
      </c>
      <c r="D30" s="33" t="s">
        <v>566</v>
      </c>
      <c r="E30" s="13" t="s">
        <v>20</v>
      </c>
      <c r="F30" s="13" t="s">
        <v>567</v>
      </c>
      <c r="G30" s="13" t="s">
        <v>638</v>
      </c>
      <c r="H30" s="13" t="s">
        <v>639</v>
      </c>
      <c r="I30" s="18"/>
      <c r="J30" s="18"/>
      <c r="K30" s="13" t="s">
        <v>639</v>
      </c>
      <c r="L30" s="18">
        <f t="shared" si="0"/>
        <v>42</v>
      </c>
      <c r="M30" s="19">
        <v>28</v>
      </c>
      <c r="N30" s="19"/>
      <c r="O30" s="19"/>
      <c r="P30" s="19"/>
    </row>
    <row r="31" ht="29" customHeight="1" spans="1:16">
      <c r="A31" s="12">
        <v>29</v>
      </c>
      <c r="B31" s="13" t="s">
        <v>640</v>
      </c>
      <c r="C31" s="13" t="s">
        <v>37</v>
      </c>
      <c r="D31" s="33" t="s">
        <v>566</v>
      </c>
      <c r="E31" s="13" t="s">
        <v>20</v>
      </c>
      <c r="F31" s="13" t="s">
        <v>567</v>
      </c>
      <c r="G31" s="13" t="s">
        <v>641</v>
      </c>
      <c r="H31" s="13" t="s">
        <v>642</v>
      </c>
      <c r="I31" s="18">
        <v>1</v>
      </c>
      <c r="J31" s="18"/>
      <c r="K31" s="13" t="s">
        <v>642</v>
      </c>
      <c r="L31" s="18">
        <f t="shared" si="0"/>
        <v>41.2</v>
      </c>
      <c r="M31" s="19">
        <v>29</v>
      </c>
      <c r="N31" s="19"/>
      <c r="O31" s="19"/>
      <c r="P31" s="19"/>
    </row>
    <row r="32" ht="29" customHeight="1" spans="1:16">
      <c r="A32" s="12">
        <v>30</v>
      </c>
      <c r="B32" s="13" t="s">
        <v>643</v>
      </c>
      <c r="C32" s="13" t="s">
        <v>18</v>
      </c>
      <c r="D32" s="33" t="s">
        <v>566</v>
      </c>
      <c r="E32" s="13" t="s">
        <v>20</v>
      </c>
      <c r="F32" s="13" t="s">
        <v>567</v>
      </c>
      <c r="G32" s="13" t="s">
        <v>644</v>
      </c>
      <c r="H32" s="13" t="s">
        <v>645</v>
      </c>
      <c r="I32" s="18"/>
      <c r="J32" s="18"/>
      <c r="K32" s="13" t="s">
        <v>645</v>
      </c>
      <c r="L32" s="18">
        <f t="shared" si="0"/>
        <v>40.7</v>
      </c>
      <c r="M32" s="19">
        <v>30</v>
      </c>
      <c r="N32" s="19"/>
      <c r="O32" s="19"/>
      <c r="P32" s="19"/>
    </row>
    <row r="33" ht="29" customHeight="1" spans="1:16">
      <c r="A33" s="12">
        <v>31</v>
      </c>
      <c r="B33" s="13" t="s">
        <v>646</v>
      </c>
      <c r="C33" s="13" t="s">
        <v>18</v>
      </c>
      <c r="D33" s="33" t="s">
        <v>566</v>
      </c>
      <c r="E33" s="13" t="s">
        <v>20</v>
      </c>
      <c r="F33" s="13" t="s">
        <v>567</v>
      </c>
      <c r="G33" s="13" t="s">
        <v>647</v>
      </c>
      <c r="H33" s="13" t="s">
        <v>543</v>
      </c>
      <c r="I33" s="18">
        <v>1</v>
      </c>
      <c r="J33" s="18"/>
      <c r="K33" s="13" t="s">
        <v>543</v>
      </c>
      <c r="L33" s="18">
        <f t="shared" si="0"/>
        <v>40.2</v>
      </c>
      <c r="M33" s="19">
        <v>31</v>
      </c>
      <c r="N33" s="19"/>
      <c r="O33" s="19"/>
      <c r="P33" s="19"/>
    </row>
    <row r="34" ht="29" customHeight="1" spans="1:16">
      <c r="A34" s="12">
        <v>32</v>
      </c>
      <c r="B34" s="13" t="s">
        <v>648</v>
      </c>
      <c r="C34" s="13" t="s">
        <v>37</v>
      </c>
      <c r="D34" s="33" t="s">
        <v>566</v>
      </c>
      <c r="E34" s="13" t="s">
        <v>20</v>
      </c>
      <c r="F34" s="13" t="s">
        <v>567</v>
      </c>
      <c r="G34" s="13" t="s">
        <v>649</v>
      </c>
      <c r="H34" s="13" t="s">
        <v>650</v>
      </c>
      <c r="I34" s="18">
        <v>1</v>
      </c>
      <c r="J34" s="18"/>
      <c r="K34" s="13" t="s">
        <v>650</v>
      </c>
      <c r="L34" s="18">
        <f t="shared" si="0"/>
        <v>39.4</v>
      </c>
      <c r="M34" s="19">
        <v>32</v>
      </c>
      <c r="N34" s="19"/>
      <c r="O34" s="19"/>
      <c r="P34" s="19"/>
    </row>
    <row r="35" ht="29" customHeight="1" spans="1:16">
      <c r="A35" s="12">
        <v>33</v>
      </c>
      <c r="B35" s="13" t="s">
        <v>651</v>
      </c>
      <c r="C35" s="13" t="s">
        <v>18</v>
      </c>
      <c r="D35" s="33" t="s">
        <v>566</v>
      </c>
      <c r="E35" s="13" t="s">
        <v>20</v>
      </c>
      <c r="F35" s="13" t="s">
        <v>567</v>
      </c>
      <c r="G35" s="13" t="s">
        <v>652</v>
      </c>
      <c r="H35" s="13" t="s">
        <v>266</v>
      </c>
      <c r="I35" s="18"/>
      <c r="J35" s="18"/>
      <c r="K35" s="13" t="s">
        <v>266</v>
      </c>
      <c r="L35" s="18">
        <f t="shared" si="0"/>
        <v>38.8</v>
      </c>
      <c r="M35" s="19">
        <v>33</v>
      </c>
      <c r="N35" s="19"/>
      <c r="O35" s="19"/>
      <c r="P35" s="19"/>
    </row>
    <row r="36" ht="29" customHeight="1" spans="1:16">
      <c r="A36" s="12">
        <v>34</v>
      </c>
      <c r="B36" s="13" t="s">
        <v>653</v>
      </c>
      <c r="C36" s="13" t="s">
        <v>37</v>
      </c>
      <c r="D36" s="33" t="s">
        <v>566</v>
      </c>
      <c r="E36" s="13" t="s">
        <v>20</v>
      </c>
      <c r="F36" s="13" t="s">
        <v>567</v>
      </c>
      <c r="G36" s="13" t="s">
        <v>654</v>
      </c>
      <c r="H36" s="13" t="s">
        <v>396</v>
      </c>
      <c r="I36" s="18"/>
      <c r="J36" s="18"/>
      <c r="K36" s="13" t="s">
        <v>396</v>
      </c>
      <c r="L36" s="18">
        <f t="shared" si="0"/>
        <v>38.7</v>
      </c>
      <c r="M36" s="19">
        <v>34</v>
      </c>
      <c r="N36" s="19"/>
      <c r="O36" s="19"/>
      <c r="P36" s="19"/>
    </row>
    <row r="37" ht="29" customHeight="1" spans="1:16">
      <c r="A37" s="12">
        <v>35</v>
      </c>
      <c r="B37" s="13" t="s">
        <v>655</v>
      </c>
      <c r="C37" s="13" t="s">
        <v>37</v>
      </c>
      <c r="D37" s="33" t="s">
        <v>566</v>
      </c>
      <c r="E37" s="13" t="s">
        <v>20</v>
      </c>
      <c r="F37" s="13" t="s">
        <v>567</v>
      </c>
      <c r="G37" s="13" t="s">
        <v>656</v>
      </c>
      <c r="H37" s="13" t="s">
        <v>657</v>
      </c>
      <c r="I37" s="18"/>
      <c r="J37" s="18"/>
      <c r="K37" s="13" t="s">
        <v>657</v>
      </c>
      <c r="L37" s="18">
        <f t="shared" si="0"/>
        <v>38.6</v>
      </c>
      <c r="M37" s="19">
        <v>35</v>
      </c>
      <c r="N37" s="19"/>
      <c r="O37" s="19"/>
      <c r="P37" s="19"/>
    </row>
    <row r="38" ht="29" customHeight="1" spans="1:16">
      <c r="A38" s="12">
        <v>36</v>
      </c>
      <c r="B38" s="13" t="s">
        <v>658</v>
      </c>
      <c r="C38" s="13" t="s">
        <v>37</v>
      </c>
      <c r="D38" s="33" t="s">
        <v>566</v>
      </c>
      <c r="E38" s="13" t="s">
        <v>20</v>
      </c>
      <c r="F38" s="13" t="s">
        <v>567</v>
      </c>
      <c r="G38" s="13" t="s">
        <v>659</v>
      </c>
      <c r="H38" s="13" t="s">
        <v>650</v>
      </c>
      <c r="I38" s="18"/>
      <c r="J38" s="18"/>
      <c r="K38" s="13" t="s">
        <v>650</v>
      </c>
      <c r="L38" s="18">
        <f t="shared" si="0"/>
        <v>38.4</v>
      </c>
      <c r="M38" s="19">
        <v>36</v>
      </c>
      <c r="N38" s="19"/>
      <c r="O38" s="19"/>
      <c r="P38" s="19"/>
    </row>
    <row r="39" ht="29" customHeight="1" spans="1:16">
      <c r="A39" s="12">
        <v>37</v>
      </c>
      <c r="B39" s="13" t="s">
        <v>660</v>
      </c>
      <c r="C39" s="13" t="s">
        <v>18</v>
      </c>
      <c r="D39" s="33" t="s">
        <v>566</v>
      </c>
      <c r="E39" s="13" t="s">
        <v>20</v>
      </c>
      <c r="F39" s="13" t="s">
        <v>567</v>
      </c>
      <c r="G39" s="13" t="s">
        <v>661</v>
      </c>
      <c r="H39" s="13" t="s">
        <v>662</v>
      </c>
      <c r="I39" s="18"/>
      <c r="J39" s="18"/>
      <c r="K39" s="13" t="s">
        <v>662</v>
      </c>
      <c r="L39" s="18">
        <f t="shared" si="0"/>
        <v>36.7</v>
      </c>
      <c r="M39" s="19">
        <v>37</v>
      </c>
      <c r="N39" s="19"/>
      <c r="O39" s="19"/>
      <c r="P39" s="19"/>
    </row>
    <row r="40" ht="29" customHeight="1" spans="1:16">
      <c r="A40" s="12">
        <v>38</v>
      </c>
      <c r="B40" s="13" t="s">
        <v>663</v>
      </c>
      <c r="C40" s="13" t="s">
        <v>37</v>
      </c>
      <c r="D40" s="33" t="s">
        <v>566</v>
      </c>
      <c r="E40" s="13" t="s">
        <v>20</v>
      </c>
      <c r="F40" s="13" t="s">
        <v>567</v>
      </c>
      <c r="G40" s="13" t="s">
        <v>664</v>
      </c>
      <c r="H40" s="13" t="s">
        <v>665</v>
      </c>
      <c r="I40" s="18"/>
      <c r="J40" s="18"/>
      <c r="K40" s="13" t="s">
        <v>665</v>
      </c>
      <c r="L40" s="18">
        <f t="shared" si="0"/>
        <v>36.3</v>
      </c>
      <c r="M40" s="19">
        <v>38</v>
      </c>
      <c r="N40" s="19"/>
      <c r="O40" s="19"/>
      <c r="P40" s="19"/>
    </row>
    <row r="41" ht="29" customHeight="1" spans="1:16">
      <c r="A41" s="12">
        <v>39</v>
      </c>
      <c r="B41" s="13" t="s">
        <v>666</v>
      </c>
      <c r="C41" s="13" t="s">
        <v>18</v>
      </c>
      <c r="D41" s="33" t="s">
        <v>566</v>
      </c>
      <c r="E41" s="13" t="s">
        <v>20</v>
      </c>
      <c r="F41" s="13" t="s">
        <v>567</v>
      </c>
      <c r="G41" s="13" t="s">
        <v>667</v>
      </c>
      <c r="H41" s="13" t="s">
        <v>668</v>
      </c>
      <c r="I41" s="18"/>
      <c r="J41" s="18"/>
      <c r="K41" s="13" t="s">
        <v>668</v>
      </c>
      <c r="L41" s="18">
        <f t="shared" si="0"/>
        <v>35.5</v>
      </c>
      <c r="M41" s="19">
        <v>39</v>
      </c>
      <c r="N41" s="19"/>
      <c r="O41" s="19"/>
      <c r="P41" s="19"/>
    </row>
    <row r="42" ht="29" customHeight="1" spans="1:16">
      <c r="A42" s="12">
        <v>40</v>
      </c>
      <c r="B42" s="13" t="s">
        <v>669</v>
      </c>
      <c r="C42" s="13" t="s">
        <v>37</v>
      </c>
      <c r="D42" s="33" t="s">
        <v>566</v>
      </c>
      <c r="E42" s="13" t="s">
        <v>20</v>
      </c>
      <c r="F42" s="13" t="s">
        <v>567</v>
      </c>
      <c r="G42" s="13" t="s">
        <v>670</v>
      </c>
      <c r="H42" s="13" t="s">
        <v>160</v>
      </c>
      <c r="I42" s="18"/>
      <c r="J42" s="18"/>
      <c r="K42" s="13" t="s">
        <v>160</v>
      </c>
      <c r="L42" s="18">
        <f t="shared" si="0"/>
        <v>34.4</v>
      </c>
      <c r="M42" s="19">
        <v>40</v>
      </c>
      <c r="N42" s="19"/>
      <c r="O42" s="19"/>
      <c r="P42" s="19"/>
    </row>
    <row r="43" ht="29" customHeight="1" spans="1:16">
      <c r="A43" s="12">
        <v>41</v>
      </c>
      <c r="B43" s="13" t="s">
        <v>671</v>
      </c>
      <c r="C43" s="13" t="s">
        <v>18</v>
      </c>
      <c r="D43" s="33" t="s">
        <v>566</v>
      </c>
      <c r="E43" s="13" t="s">
        <v>20</v>
      </c>
      <c r="F43" s="13" t="s">
        <v>567</v>
      </c>
      <c r="G43" s="13" t="s">
        <v>672</v>
      </c>
      <c r="H43" s="13" t="s">
        <v>673</v>
      </c>
      <c r="I43" s="18"/>
      <c r="J43" s="18"/>
      <c r="K43" s="13" t="s">
        <v>673</v>
      </c>
      <c r="L43" s="18">
        <f t="shared" si="0"/>
        <v>33</v>
      </c>
      <c r="M43" s="19">
        <v>41</v>
      </c>
      <c r="N43" s="19"/>
      <c r="O43" s="19"/>
      <c r="P43" s="19"/>
    </row>
    <row r="44" ht="29" customHeight="1" spans="1:16">
      <c r="A44" s="12">
        <v>42</v>
      </c>
      <c r="B44" s="13" t="s">
        <v>674</v>
      </c>
      <c r="C44" s="13" t="s">
        <v>18</v>
      </c>
      <c r="D44" s="33" t="s">
        <v>566</v>
      </c>
      <c r="E44" s="13" t="s">
        <v>20</v>
      </c>
      <c r="F44" s="13" t="s">
        <v>567</v>
      </c>
      <c r="G44" s="13" t="s">
        <v>675</v>
      </c>
      <c r="H44" s="13" t="s">
        <v>190</v>
      </c>
      <c r="I44" s="22"/>
      <c r="J44" s="22"/>
      <c r="K44" s="13" t="s">
        <v>190</v>
      </c>
      <c r="L44" s="18">
        <f t="shared" si="0"/>
        <v>-1</v>
      </c>
      <c r="M44" s="19" t="s">
        <v>191</v>
      </c>
      <c r="N44" s="23"/>
      <c r="O44" s="23"/>
      <c r="P44" s="23"/>
    </row>
    <row r="45" ht="29" customHeight="1" spans="1:16">
      <c r="A45" s="12">
        <v>43</v>
      </c>
      <c r="B45" s="13" t="s">
        <v>676</v>
      </c>
      <c r="C45" s="13" t="s">
        <v>37</v>
      </c>
      <c r="D45" s="33" t="s">
        <v>566</v>
      </c>
      <c r="E45" s="13" t="s">
        <v>20</v>
      </c>
      <c r="F45" s="13" t="s">
        <v>567</v>
      </c>
      <c r="G45" s="13" t="s">
        <v>677</v>
      </c>
      <c r="H45" s="13" t="s">
        <v>190</v>
      </c>
      <c r="I45" s="18"/>
      <c r="J45" s="18"/>
      <c r="K45" s="13" t="s">
        <v>190</v>
      </c>
      <c r="L45" s="18">
        <f t="shared" si="0"/>
        <v>-1</v>
      </c>
      <c r="M45" s="19" t="s">
        <v>191</v>
      </c>
      <c r="N45" s="19"/>
      <c r="O45" s="19"/>
      <c r="P45" s="19"/>
    </row>
    <row r="46" ht="29" customHeight="1" spans="1:16">
      <c r="A46" s="12">
        <v>44</v>
      </c>
      <c r="B46" s="13" t="s">
        <v>678</v>
      </c>
      <c r="C46" s="13" t="s">
        <v>18</v>
      </c>
      <c r="D46" s="33" t="s">
        <v>566</v>
      </c>
      <c r="E46" s="13" t="s">
        <v>20</v>
      </c>
      <c r="F46" s="13" t="s">
        <v>567</v>
      </c>
      <c r="G46" s="13" t="s">
        <v>679</v>
      </c>
      <c r="H46" s="13" t="s">
        <v>190</v>
      </c>
      <c r="I46" s="18"/>
      <c r="J46" s="18"/>
      <c r="K46" s="13" t="s">
        <v>190</v>
      </c>
      <c r="L46" s="18">
        <f t="shared" si="0"/>
        <v>-1</v>
      </c>
      <c r="M46" s="19" t="s">
        <v>191</v>
      </c>
      <c r="N46" s="19"/>
      <c r="O46" s="19"/>
      <c r="P46" s="19"/>
    </row>
    <row r="47" ht="29" customHeight="1" spans="1:16">
      <c r="A47" s="12">
        <v>45</v>
      </c>
      <c r="B47" s="13" t="s">
        <v>680</v>
      </c>
      <c r="C47" s="13" t="s">
        <v>18</v>
      </c>
      <c r="D47" s="33" t="s">
        <v>566</v>
      </c>
      <c r="E47" s="13" t="s">
        <v>20</v>
      </c>
      <c r="F47" s="13" t="s">
        <v>567</v>
      </c>
      <c r="G47" s="13" t="s">
        <v>681</v>
      </c>
      <c r="H47" s="13" t="s">
        <v>190</v>
      </c>
      <c r="I47" s="18"/>
      <c r="J47" s="18"/>
      <c r="K47" s="13" t="s">
        <v>190</v>
      </c>
      <c r="L47" s="18">
        <f t="shared" si="0"/>
        <v>-1</v>
      </c>
      <c r="M47" s="19" t="s">
        <v>191</v>
      </c>
      <c r="N47" s="19"/>
      <c r="O47" s="19"/>
      <c r="P47" s="19"/>
    </row>
    <row r="48" ht="29" customHeight="1" spans="1:16">
      <c r="A48" s="12">
        <v>46</v>
      </c>
      <c r="B48" s="13" t="s">
        <v>682</v>
      </c>
      <c r="C48" s="13" t="s">
        <v>37</v>
      </c>
      <c r="D48" s="33" t="s">
        <v>566</v>
      </c>
      <c r="E48" s="13" t="s">
        <v>20</v>
      </c>
      <c r="F48" s="13" t="s">
        <v>567</v>
      </c>
      <c r="G48" s="13" t="s">
        <v>683</v>
      </c>
      <c r="H48" s="13" t="s">
        <v>190</v>
      </c>
      <c r="I48" s="18"/>
      <c r="J48" s="18"/>
      <c r="K48" s="13" t="s">
        <v>190</v>
      </c>
      <c r="L48" s="18">
        <f t="shared" si="0"/>
        <v>-1</v>
      </c>
      <c r="M48" s="19" t="s">
        <v>191</v>
      </c>
      <c r="N48" s="19"/>
      <c r="O48" s="19"/>
      <c r="P48" s="19"/>
    </row>
    <row r="49" ht="29" customHeight="1" spans="1:16">
      <c r="A49" s="12">
        <v>47</v>
      </c>
      <c r="B49" s="13" t="s">
        <v>684</v>
      </c>
      <c r="C49" s="13" t="s">
        <v>18</v>
      </c>
      <c r="D49" s="35" t="s">
        <v>566</v>
      </c>
      <c r="E49" s="13" t="s">
        <v>20</v>
      </c>
      <c r="F49" s="13" t="s">
        <v>567</v>
      </c>
      <c r="G49" s="13" t="s">
        <v>685</v>
      </c>
      <c r="H49" s="13" t="s">
        <v>190</v>
      </c>
      <c r="I49" s="18"/>
      <c r="J49" s="18"/>
      <c r="K49" s="13" t="s">
        <v>190</v>
      </c>
      <c r="L49" s="18">
        <f t="shared" si="0"/>
        <v>-1</v>
      </c>
      <c r="M49" s="19" t="s">
        <v>191</v>
      </c>
      <c r="N49" s="19"/>
      <c r="O49" s="19"/>
      <c r="P49" s="19"/>
    </row>
    <row r="50" ht="29" customHeight="1" spans="1:16">
      <c r="A50" s="12">
        <v>48</v>
      </c>
      <c r="B50" s="13" t="s">
        <v>686</v>
      </c>
      <c r="C50" s="13" t="s">
        <v>37</v>
      </c>
      <c r="D50" s="33" t="s">
        <v>566</v>
      </c>
      <c r="E50" s="13" t="s">
        <v>20</v>
      </c>
      <c r="F50" s="13" t="s">
        <v>567</v>
      </c>
      <c r="G50" s="13" t="s">
        <v>687</v>
      </c>
      <c r="H50" s="13" t="s">
        <v>190</v>
      </c>
      <c r="I50" s="18"/>
      <c r="J50" s="18"/>
      <c r="K50" s="13" t="s">
        <v>190</v>
      </c>
      <c r="L50" s="18">
        <f t="shared" si="0"/>
        <v>-1</v>
      </c>
      <c r="M50" s="19" t="s">
        <v>191</v>
      </c>
      <c r="N50" s="19"/>
      <c r="O50" s="19"/>
      <c r="P50" s="19"/>
    </row>
    <row r="51" ht="29" customHeight="1" spans="1:16">
      <c r="A51" s="12">
        <v>49</v>
      </c>
      <c r="B51" s="13" t="s">
        <v>688</v>
      </c>
      <c r="C51" s="13" t="s">
        <v>37</v>
      </c>
      <c r="D51" s="33" t="s">
        <v>566</v>
      </c>
      <c r="E51" s="13" t="s">
        <v>20</v>
      </c>
      <c r="F51" s="13" t="s">
        <v>567</v>
      </c>
      <c r="G51" s="13" t="s">
        <v>689</v>
      </c>
      <c r="H51" s="13" t="s">
        <v>190</v>
      </c>
      <c r="I51" s="18"/>
      <c r="J51" s="18"/>
      <c r="K51" s="13" t="s">
        <v>190</v>
      </c>
      <c r="L51" s="18">
        <f t="shared" si="0"/>
        <v>-1</v>
      </c>
      <c r="M51" s="19" t="s">
        <v>191</v>
      </c>
      <c r="N51" s="19"/>
      <c r="O51" s="19"/>
      <c r="P51" s="19"/>
    </row>
    <row r="52" ht="29" customHeight="1" spans="1:16">
      <c r="A52" s="12">
        <v>50</v>
      </c>
      <c r="B52" s="13" t="s">
        <v>690</v>
      </c>
      <c r="C52" s="13" t="s">
        <v>37</v>
      </c>
      <c r="D52" s="33" t="s">
        <v>566</v>
      </c>
      <c r="E52" s="13" t="s">
        <v>20</v>
      </c>
      <c r="F52" s="13" t="s">
        <v>567</v>
      </c>
      <c r="G52" s="13" t="s">
        <v>691</v>
      </c>
      <c r="H52" s="13" t="s">
        <v>190</v>
      </c>
      <c r="I52" s="18"/>
      <c r="J52" s="18"/>
      <c r="K52" s="13" t="s">
        <v>190</v>
      </c>
      <c r="L52" s="18">
        <f t="shared" si="0"/>
        <v>-1</v>
      </c>
      <c r="M52" s="19" t="s">
        <v>191</v>
      </c>
      <c r="N52" s="19"/>
      <c r="O52" s="19"/>
      <c r="P52" s="19"/>
    </row>
    <row r="53" ht="29" customHeight="1" spans="1:16">
      <c r="A53" s="12">
        <v>51</v>
      </c>
      <c r="B53" s="13" t="s">
        <v>692</v>
      </c>
      <c r="C53" s="13" t="s">
        <v>37</v>
      </c>
      <c r="D53" s="33" t="s">
        <v>566</v>
      </c>
      <c r="E53" s="13" t="s">
        <v>20</v>
      </c>
      <c r="F53" s="13" t="s">
        <v>567</v>
      </c>
      <c r="G53" s="13" t="s">
        <v>693</v>
      </c>
      <c r="H53" s="13" t="s">
        <v>190</v>
      </c>
      <c r="I53" s="18"/>
      <c r="J53" s="18"/>
      <c r="K53" s="13" t="s">
        <v>190</v>
      </c>
      <c r="L53" s="18">
        <f t="shared" si="0"/>
        <v>-1</v>
      </c>
      <c r="M53" s="19" t="s">
        <v>191</v>
      </c>
      <c r="N53" s="19"/>
      <c r="O53" s="19"/>
      <c r="P53" s="19"/>
    </row>
    <row r="54" ht="29" customHeight="1" spans="1:16">
      <c r="A54" s="12">
        <v>52</v>
      </c>
      <c r="B54" s="13" t="s">
        <v>694</v>
      </c>
      <c r="C54" s="13" t="s">
        <v>18</v>
      </c>
      <c r="D54" s="33" t="s">
        <v>566</v>
      </c>
      <c r="E54" s="13" t="s">
        <v>20</v>
      </c>
      <c r="F54" s="13" t="s">
        <v>567</v>
      </c>
      <c r="G54" s="13" t="s">
        <v>695</v>
      </c>
      <c r="H54" s="13" t="s">
        <v>190</v>
      </c>
      <c r="I54" s="18"/>
      <c r="J54" s="18"/>
      <c r="K54" s="13" t="s">
        <v>190</v>
      </c>
      <c r="L54" s="18">
        <f t="shared" si="0"/>
        <v>-1</v>
      </c>
      <c r="M54" s="19" t="s">
        <v>191</v>
      </c>
      <c r="N54" s="19"/>
      <c r="O54" s="19"/>
      <c r="P54" s="19"/>
    </row>
  </sheetData>
  <autoFilter ref="A1:P54">
    <sortState ref="A1:P54">
      <sortCondition ref="L2" descending="1"/>
    </sortState>
    <extLst/>
  </autoFilter>
  <mergeCells count="1">
    <mergeCell ref="A1:P1"/>
  </mergeCells>
  <pageMargins left="0.354166666666667" right="0.75" top="0.511805555555556" bottom="0.511805555555556" header="0.5" footer="0.5"/>
  <pageSetup paperSize="9" scale="7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workbookViewId="0">
      <selection activeCell="B2" sqref="B$1:B$1048576"/>
    </sheetView>
  </sheetViews>
  <sheetFormatPr defaultColWidth="9" defaultRowHeight="13.5"/>
  <cols>
    <col min="1" max="1" width="8" customWidth="1"/>
    <col min="2" max="2" width="21.725" customWidth="1"/>
    <col min="3" max="3" width="8.25" customWidth="1"/>
    <col min="4" max="4" width="16.375" style="31" customWidth="1"/>
    <col min="5" max="5" width="11.6" customWidth="1"/>
    <col min="6" max="6" width="11.5083333333333" customWidth="1"/>
    <col min="7" max="7" width="15.125" customWidth="1"/>
    <col min="8" max="8" width="8.75" style="3" customWidth="1"/>
    <col min="9" max="9" width="10.875" style="3" customWidth="1"/>
    <col min="10" max="10" width="11.25" style="3" customWidth="1"/>
    <col min="11" max="12" width="16.25" customWidth="1"/>
    <col min="13" max="13" width="8.75" customWidth="1"/>
    <col min="14" max="14" width="9.875" customWidth="1"/>
    <col min="15" max="15" width="12.5" customWidth="1"/>
    <col min="16" max="16" width="9.375" customWidth="1"/>
  </cols>
  <sheetData>
    <row r="1" ht="33" customHeight="1" spans="1:16">
      <c r="A1" s="4" t="s">
        <v>0</v>
      </c>
      <c r="B1" s="4"/>
      <c r="C1" s="4"/>
      <c r="D1" s="32"/>
      <c r="E1" s="5"/>
      <c r="F1" s="4"/>
      <c r="G1" s="4"/>
      <c r="H1" s="4"/>
      <c r="I1" s="4"/>
      <c r="J1" s="4"/>
      <c r="K1" s="4"/>
      <c r="L1" s="4"/>
      <c r="M1" s="4"/>
      <c r="N1" s="4"/>
      <c r="O1" s="4"/>
      <c r="P1" s="4"/>
    </row>
    <row r="2" ht="38" customHeight="1" spans="1:16">
      <c r="A2" s="7" t="s">
        <v>1</v>
      </c>
      <c r="B2" s="8" t="s">
        <v>2</v>
      </c>
      <c r="C2" s="8" t="s">
        <v>3</v>
      </c>
      <c r="D2" s="9" t="s">
        <v>4</v>
      </c>
      <c r="E2" s="10" t="s">
        <v>5</v>
      </c>
      <c r="F2" s="7" t="s">
        <v>6</v>
      </c>
      <c r="G2" s="9" t="s">
        <v>7</v>
      </c>
      <c r="H2" s="11" t="s">
        <v>8</v>
      </c>
      <c r="I2" s="17" t="s">
        <v>9</v>
      </c>
      <c r="J2" s="17" t="s">
        <v>10</v>
      </c>
      <c r="K2" s="17" t="s">
        <v>11</v>
      </c>
      <c r="L2" s="17" t="s">
        <v>12</v>
      </c>
      <c r="M2" s="11" t="s">
        <v>13</v>
      </c>
      <c r="N2" s="11" t="s">
        <v>14</v>
      </c>
      <c r="O2" s="11" t="s">
        <v>15</v>
      </c>
      <c r="P2" s="9" t="s">
        <v>16</v>
      </c>
    </row>
    <row r="3" ht="29" customHeight="1" spans="1:16">
      <c r="A3" s="23">
        <v>1</v>
      </c>
      <c r="B3" s="13" t="s">
        <v>696</v>
      </c>
      <c r="C3" s="13" t="s">
        <v>18</v>
      </c>
      <c r="D3" s="33" t="s">
        <v>697</v>
      </c>
      <c r="E3" s="13" t="s">
        <v>20</v>
      </c>
      <c r="F3" s="13" t="s">
        <v>698</v>
      </c>
      <c r="G3" s="13" t="s">
        <v>699</v>
      </c>
      <c r="H3" s="13" t="s">
        <v>700</v>
      </c>
      <c r="I3" s="36">
        <v>1</v>
      </c>
      <c r="J3" s="18"/>
      <c r="K3" s="13" t="s">
        <v>700</v>
      </c>
      <c r="L3" s="19">
        <f t="shared" ref="L3:L39" si="0">I3+K3</f>
        <v>64</v>
      </c>
      <c r="M3" s="19">
        <v>1</v>
      </c>
      <c r="N3" s="19"/>
      <c r="O3" s="19" t="s">
        <v>24</v>
      </c>
      <c r="P3" s="19"/>
    </row>
    <row r="4" s="1" customFormat="1" ht="29" customHeight="1" spans="1:16">
      <c r="A4" s="21">
        <v>2</v>
      </c>
      <c r="B4" s="15" t="s">
        <v>701</v>
      </c>
      <c r="C4" s="15" t="s">
        <v>18</v>
      </c>
      <c r="D4" s="34" t="s">
        <v>697</v>
      </c>
      <c r="E4" s="15" t="s">
        <v>20</v>
      </c>
      <c r="F4" s="15" t="s">
        <v>698</v>
      </c>
      <c r="G4" s="15" t="s">
        <v>702</v>
      </c>
      <c r="H4" s="15" t="s">
        <v>703</v>
      </c>
      <c r="I4" s="37">
        <v>1</v>
      </c>
      <c r="J4" s="20"/>
      <c r="K4" s="15" t="s">
        <v>703</v>
      </c>
      <c r="L4" s="21">
        <f t="shared" si="0"/>
        <v>62.9</v>
      </c>
      <c r="M4" s="21">
        <v>2</v>
      </c>
      <c r="N4" s="21"/>
      <c r="O4" s="21" t="s">
        <v>24</v>
      </c>
      <c r="P4" s="21"/>
    </row>
    <row r="5" ht="29" customHeight="1" spans="1:16">
      <c r="A5" s="23">
        <v>3</v>
      </c>
      <c r="B5" s="13" t="s">
        <v>704</v>
      </c>
      <c r="C5" s="13" t="s">
        <v>37</v>
      </c>
      <c r="D5" s="33" t="s">
        <v>697</v>
      </c>
      <c r="E5" s="13" t="s">
        <v>20</v>
      </c>
      <c r="F5" s="13" t="s">
        <v>698</v>
      </c>
      <c r="G5" s="13" t="s">
        <v>705</v>
      </c>
      <c r="H5" s="13" t="s">
        <v>706</v>
      </c>
      <c r="I5" s="36">
        <v>1</v>
      </c>
      <c r="J5" s="18"/>
      <c r="K5" s="13" t="s">
        <v>706</v>
      </c>
      <c r="L5" s="19">
        <f t="shared" si="0"/>
        <v>62</v>
      </c>
      <c r="M5" s="19">
        <v>3</v>
      </c>
      <c r="N5" s="19"/>
      <c r="O5" s="19"/>
      <c r="P5" s="19"/>
    </row>
    <row r="6" ht="29" customHeight="1" spans="1:16">
      <c r="A6" s="23">
        <v>4</v>
      </c>
      <c r="B6" s="13" t="s">
        <v>707</v>
      </c>
      <c r="C6" s="13" t="s">
        <v>37</v>
      </c>
      <c r="D6" s="35" t="s">
        <v>697</v>
      </c>
      <c r="E6" s="13" t="s">
        <v>20</v>
      </c>
      <c r="F6" s="13" t="s">
        <v>698</v>
      </c>
      <c r="G6" s="13" t="s">
        <v>708</v>
      </c>
      <c r="H6" s="13" t="s">
        <v>30</v>
      </c>
      <c r="I6" s="36"/>
      <c r="J6" s="18"/>
      <c r="K6" s="13" t="s">
        <v>30</v>
      </c>
      <c r="L6" s="19">
        <f t="shared" si="0"/>
        <v>60.1</v>
      </c>
      <c r="M6" s="19">
        <v>4</v>
      </c>
      <c r="N6" s="19"/>
      <c r="O6" s="19"/>
      <c r="P6" s="19"/>
    </row>
    <row r="7" ht="29" customHeight="1" spans="1:16">
      <c r="A7" s="23">
        <v>5</v>
      </c>
      <c r="B7" s="13" t="s">
        <v>709</v>
      </c>
      <c r="C7" s="13" t="s">
        <v>37</v>
      </c>
      <c r="D7" s="33" t="s">
        <v>697</v>
      </c>
      <c r="E7" s="13" t="s">
        <v>20</v>
      </c>
      <c r="F7" s="13" t="s">
        <v>698</v>
      </c>
      <c r="G7" s="13" t="s">
        <v>710</v>
      </c>
      <c r="H7" s="13" t="s">
        <v>711</v>
      </c>
      <c r="I7" s="36">
        <v>1</v>
      </c>
      <c r="J7" s="18"/>
      <c r="K7" s="13" t="s">
        <v>711</v>
      </c>
      <c r="L7" s="19">
        <f t="shared" si="0"/>
        <v>59.7</v>
      </c>
      <c r="M7" s="19">
        <v>5</v>
      </c>
      <c r="N7" s="19"/>
      <c r="O7" s="19"/>
      <c r="P7" s="19"/>
    </row>
    <row r="8" ht="29" customHeight="1" spans="1:16">
      <c r="A8" s="23">
        <v>6</v>
      </c>
      <c r="B8" s="13" t="s">
        <v>712</v>
      </c>
      <c r="C8" s="13" t="s">
        <v>18</v>
      </c>
      <c r="D8" s="33" t="s">
        <v>697</v>
      </c>
      <c r="E8" s="13" t="s">
        <v>20</v>
      </c>
      <c r="F8" s="13" t="s">
        <v>698</v>
      </c>
      <c r="G8" s="13" t="s">
        <v>713</v>
      </c>
      <c r="H8" s="13" t="s">
        <v>714</v>
      </c>
      <c r="I8" s="36">
        <v>1</v>
      </c>
      <c r="J8" s="18"/>
      <c r="K8" s="13" t="s">
        <v>714</v>
      </c>
      <c r="L8" s="19">
        <f t="shared" si="0"/>
        <v>59.5</v>
      </c>
      <c r="M8" s="19">
        <v>6</v>
      </c>
      <c r="N8" s="19"/>
      <c r="O8" s="19"/>
      <c r="P8" s="19"/>
    </row>
    <row r="9" ht="29" customHeight="1" spans="1:16">
      <c r="A9" s="23">
        <v>7</v>
      </c>
      <c r="B9" s="13" t="s">
        <v>715</v>
      </c>
      <c r="C9" s="13" t="s">
        <v>37</v>
      </c>
      <c r="D9" s="33" t="s">
        <v>697</v>
      </c>
      <c r="E9" s="13" t="s">
        <v>20</v>
      </c>
      <c r="F9" s="13" t="s">
        <v>698</v>
      </c>
      <c r="G9" s="13" t="s">
        <v>716</v>
      </c>
      <c r="H9" s="13" t="s">
        <v>717</v>
      </c>
      <c r="I9" s="36">
        <v>1</v>
      </c>
      <c r="J9" s="18"/>
      <c r="K9" s="13" t="s">
        <v>717</v>
      </c>
      <c r="L9" s="19">
        <f t="shared" si="0"/>
        <v>58.4</v>
      </c>
      <c r="M9" s="19">
        <v>7</v>
      </c>
      <c r="N9" s="19"/>
      <c r="O9" s="19"/>
      <c r="P9" s="19"/>
    </row>
    <row r="10" s="2" customFormat="1" ht="29" customHeight="1" spans="1:16">
      <c r="A10" s="23">
        <v>8</v>
      </c>
      <c r="B10" s="13" t="s">
        <v>718</v>
      </c>
      <c r="C10" s="13" t="s">
        <v>37</v>
      </c>
      <c r="D10" s="33" t="s">
        <v>697</v>
      </c>
      <c r="E10" s="13" t="s">
        <v>20</v>
      </c>
      <c r="F10" s="13" t="s">
        <v>698</v>
      </c>
      <c r="G10" s="13" t="s">
        <v>719</v>
      </c>
      <c r="H10" s="13" t="s">
        <v>481</v>
      </c>
      <c r="I10" s="36">
        <v>1</v>
      </c>
      <c r="J10" s="18"/>
      <c r="K10" s="13" t="s">
        <v>481</v>
      </c>
      <c r="L10" s="19">
        <f t="shared" si="0"/>
        <v>57.7</v>
      </c>
      <c r="M10" s="19">
        <v>8</v>
      </c>
      <c r="N10" s="19"/>
      <c r="O10" s="19"/>
      <c r="P10" s="19"/>
    </row>
    <row r="11" ht="29" customHeight="1" spans="1:16">
      <c r="A11" s="23">
        <v>9</v>
      </c>
      <c r="B11" s="13" t="s">
        <v>720</v>
      </c>
      <c r="C11" s="13" t="s">
        <v>37</v>
      </c>
      <c r="D11" s="33" t="s">
        <v>697</v>
      </c>
      <c r="E11" s="13" t="s">
        <v>20</v>
      </c>
      <c r="F11" s="13" t="s">
        <v>698</v>
      </c>
      <c r="G11" s="13" t="s">
        <v>721</v>
      </c>
      <c r="H11" s="13" t="s">
        <v>722</v>
      </c>
      <c r="I11" s="36"/>
      <c r="J11" s="18"/>
      <c r="K11" s="13" t="s">
        <v>722</v>
      </c>
      <c r="L11" s="19">
        <f t="shared" si="0"/>
        <v>57.6</v>
      </c>
      <c r="M11" s="19">
        <v>9</v>
      </c>
      <c r="N11" s="19"/>
      <c r="O11" s="19"/>
      <c r="P11" s="19"/>
    </row>
    <row r="12" ht="29" customHeight="1" spans="1:16">
      <c r="A12" s="23">
        <v>10</v>
      </c>
      <c r="B12" s="13" t="s">
        <v>723</v>
      </c>
      <c r="C12" s="13" t="s">
        <v>18</v>
      </c>
      <c r="D12" s="33" t="s">
        <v>697</v>
      </c>
      <c r="E12" s="13" t="s">
        <v>20</v>
      </c>
      <c r="F12" s="13" t="s">
        <v>698</v>
      </c>
      <c r="G12" s="13" t="s">
        <v>724</v>
      </c>
      <c r="H12" s="13" t="s">
        <v>316</v>
      </c>
      <c r="I12" s="36">
        <v>1</v>
      </c>
      <c r="J12" s="18"/>
      <c r="K12" s="13" t="s">
        <v>316</v>
      </c>
      <c r="L12" s="19">
        <f t="shared" si="0"/>
        <v>57.2</v>
      </c>
      <c r="M12" s="19">
        <v>10</v>
      </c>
      <c r="N12" s="19"/>
      <c r="O12" s="19"/>
      <c r="P12" s="19"/>
    </row>
    <row r="13" s="2" customFormat="1" ht="29" customHeight="1" spans="1:16">
      <c r="A13" s="23">
        <v>11</v>
      </c>
      <c r="B13" s="13" t="s">
        <v>725</v>
      </c>
      <c r="C13" s="13" t="s">
        <v>18</v>
      </c>
      <c r="D13" s="33" t="s">
        <v>697</v>
      </c>
      <c r="E13" s="13" t="s">
        <v>20</v>
      </c>
      <c r="F13" s="13" t="s">
        <v>698</v>
      </c>
      <c r="G13" s="13" t="s">
        <v>726</v>
      </c>
      <c r="H13" s="13" t="s">
        <v>727</v>
      </c>
      <c r="I13" s="36"/>
      <c r="J13" s="18"/>
      <c r="K13" s="13" t="s">
        <v>727</v>
      </c>
      <c r="L13" s="19">
        <f t="shared" si="0"/>
        <v>55.2</v>
      </c>
      <c r="M13" s="19">
        <v>11</v>
      </c>
      <c r="N13" s="19"/>
      <c r="O13" s="19"/>
      <c r="P13" s="19"/>
    </row>
    <row r="14" ht="29" customHeight="1" spans="1:16">
      <c r="A14" s="23">
        <v>12</v>
      </c>
      <c r="B14" s="13" t="s">
        <v>728</v>
      </c>
      <c r="C14" s="13" t="s">
        <v>18</v>
      </c>
      <c r="D14" s="33" t="s">
        <v>697</v>
      </c>
      <c r="E14" s="13" t="s">
        <v>20</v>
      </c>
      <c r="F14" s="13" t="s">
        <v>698</v>
      </c>
      <c r="G14" s="13" t="s">
        <v>729</v>
      </c>
      <c r="H14" s="13" t="s">
        <v>42</v>
      </c>
      <c r="I14" s="36"/>
      <c r="J14" s="18"/>
      <c r="K14" s="13" t="s">
        <v>42</v>
      </c>
      <c r="L14" s="19">
        <f t="shared" si="0"/>
        <v>55</v>
      </c>
      <c r="M14" s="19">
        <v>12</v>
      </c>
      <c r="N14" s="19"/>
      <c r="O14" s="19"/>
      <c r="P14" s="19"/>
    </row>
    <row r="15" ht="29" customHeight="1" spans="1:16">
      <c r="A15" s="23">
        <v>13</v>
      </c>
      <c r="B15" s="13" t="s">
        <v>730</v>
      </c>
      <c r="C15" s="13" t="s">
        <v>37</v>
      </c>
      <c r="D15" s="33" t="s">
        <v>697</v>
      </c>
      <c r="E15" s="13" t="s">
        <v>20</v>
      </c>
      <c r="F15" s="13" t="s">
        <v>698</v>
      </c>
      <c r="G15" s="13" t="s">
        <v>731</v>
      </c>
      <c r="H15" s="13" t="s">
        <v>732</v>
      </c>
      <c r="I15" s="36"/>
      <c r="J15" s="18"/>
      <c r="K15" s="13" t="s">
        <v>732</v>
      </c>
      <c r="L15" s="19">
        <f t="shared" si="0"/>
        <v>52.7</v>
      </c>
      <c r="M15" s="19">
        <v>13</v>
      </c>
      <c r="N15" s="19"/>
      <c r="O15" s="19"/>
      <c r="P15" s="19"/>
    </row>
    <row r="16" ht="29" customHeight="1" spans="1:16">
      <c r="A16" s="23">
        <v>14</v>
      </c>
      <c r="B16" s="13" t="s">
        <v>733</v>
      </c>
      <c r="C16" s="13" t="s">
        <v>18</v>
      </c>
      <c r="D16" s="33" t="s">
        <v>697</v>
      </c>
      <c r="E16" s="13" t="s">
        <v>20</v>
      </c>
      <c r="F16" s="13" t="s">
        <v>698</v>
      </c>
      <c r="G16" s="13" t="s">
        <v>734</v>
      </c>
      <c r="H16" s="13" t="s">
        <v>494</v>
      </c>
      <c r="I16" s="36"/>
      <c r="J16" s="18">
        <v>67.5</v>
      </c>
      <c r="K16" s="13">
        <f>H16*0.9+J16*0.1</f>
        <v>52.56</v>
      </c>
      <c r="L16" s="19">
        <f t="shared" si="0"/>
        <v>52.56</v>
      </c>
      <c r="M16" s="19">
        <v>14</v>
      </c>
      <c r="N16" s="19"/>
      <c r="O16" s="19"/>
      <c r="P16" s="19"/>
    </row>
    <row r="17" ht="29" customHeight="1" spans="1:16">
      <c r="A17" s="23">
        <v>15</v>
      </c>
      <c r="B17" s="13" t="s">
        <v>735</v>
      </c>
      <c r="C17" s="13" t="s">
        <v>18</v>
      </c>
      <c r="D17" s="33" t="s">
        <v>697</v>
      </c>
      <c r="E17" s="13" t="s">
        <v>20</v>
      </c>
      <c r="F17" s="13" t="s">
        <v>698</v>
      </c>
      <c r="G17" s="13" t="s">
        <v>736</v>
      </c>
      <c r="H17" s="13" t="s">
        <v>737</v>
      </c>
      <c r="I17" s="38"/>
      <c r="J17" s="22"/>
      <c r="K17" s="13" t="s">
        <v>737</v>
      </c>
      <c r="L17" s="19">
        <f t="shared" si="0"/>
        <v>51</v>
      </c>
      <c r="M17" s="19">
        <v>15</v>
      </c>
      <c r="N17" s="23"/>
      <c r="O17" s="23"/>
      <c r="P17" s="23"/>
    </row>
    <row r="18" ht="29" customHeight="1" spans="1:16">
      <c r="A18" s="23">
        <v>16</v>
      </c>
      <c r="B18" s="13" t="s">
        <v>738</v>
      </c>
      <c r="C18" s="13" t="s">
        <v>18</v>
      </c>
      <c r="D18" s="33" t="s">
        <v>697</v>
      </c>
      <c r="E18" s="13" t="s">
        <v>20</v>
      </c>
      <c r="F18" s="13" t="s">
        <v>698</v>
      </c>
      <c r="G18" s="13" t="s">
        <v>739</v>
      </c>
      <c r="H18" s="13" t="s">
        <v>611</v>
      </c>
      <c r="I18" s="38"/>
      <c r="J18" s="22"/>
      <c r="K18" s="13" t="s">
        <v>611</v>
      </c>
      <c r="L18" s="19">
        <f t="shared" si="0"/>
        <v>49.1</v>
      </c>
      <c r="M18" s="19">
        <v>16</v>
      </c>
      <c r="N18" s="23"/>
      <c r="O18" s="23"/>
      <c r="P18" s="23"/>
    </row>
    <row r="19" ht="29" customHeight="1" spans="1:16">
      <c r="A19" s="23">
        <v>17</v>
      </c>
      <c r="B19" s="13" t="s">
        <v>740</v>
      </c>
      <c r="C19" s="13" t="s">
        <v>18</v>
      </c>
      <c r="D19" s="33" t="s">
        <v>697</v>
      </c>
      <c r="E19" s="13" t="s">
        <v>20</v>
      </c>
      <c r="F19" s="13" t="s">
        <v>698</v>
      </c>
      <c r="G19" s="13" t="s">
        <v>741</v>
      </c>
      <c r="H19" s="13" t="s">
        <v>616</v>
      </c>
      <c r="I19" s="36"/>
      <c r="J19" s="18"/>
      <c r="K19" s="13" t="s">
        <v>616</v>
      </c>
      <c r="L19" s="19">
        <f t="shared" si="0"/>
        <v>48.6</v>
      </c>
      <c r="M19" s="19">
        <v>17</v>
      </c>
      <c r="N19" s="19"/>
      <c r="O19" s="19"/>
      <c r="P19" s="19"/>
    </row>
    <row r="20" ht="29" customHeight="1" spans="1:16">
      <c r="A20" s="23">
        <v>18</v>
      </c>
      <c r="B20" s="13" t="s">
        <v>742</v>
      </c>
      <c r="C20" s="13" t="s">
        <v>18</v>
      </c>
      <c r="D20" s="33" t="s">
        <v>697</v>
      </c>
      <c r="E20" s="13" t="s">
        <v>20</v>
      </c>
      <c r="F20" s="13" t="s">
        <v>698</v>
      </c>
      <c r="G20" s="13" t="s">
        <v>743</v>
      </c>
      <c r="H20" s="13" t="s">
        <v>70</v>
      </c>
      <c r="I20" s="36"/>
      <c r="J20" s="18"/>
      <c r="K20" s="13" t="s">
        <v>70</v>
      </c>
      <c r="L20" s="19">
        <f t="shared" si="0"/>
        <v>48.5</v>
      </c>
      <c r="M20" s="19">
        <v>18</v>
      </c>
      <c r="N20" s="19"/>
      <c r="O20" s="19"/>
      <c r="P20" s="19"/>
    </row>
    <row r="21" ht="29" customHeight="1" spans="1:16">
      <c r="A21" s="23">
        <v>19</v>
      </c>
      <c r="B21" s="13" t="s">
        <v>744</v>
      </c>
      <c r="C21" s="13" t="s">
        <v>18</v>
      </c>
      <c r="D21" s="33" t="s">
        <v>697</v>
      </c>
      <c r="E21" s="13" t="s">
        <v>20</v>
      </c>
      <c r="F21" s="13" t="s">
        <v>698</v>
      </c>
      <c r="G21" s="13" t="s">
        <v>745</v>
      </c>
      <c r="H21" s="13" t="s">
        <v>629</v>
      </c>
      <c r="I21" s="36">
        <v>1</v>
      </c>
      <c r="J21" s="18"/>
      <c r="K21" s="13" t="s">
        <v>629</v>
      </c>
      <c r="L21" s="19">
        <f t="shared" si="0"/>
        <v>45.1</v>
      </c>
      <c r="M21" s="19">
        <v>19</v>
      </c>
      <c r="N21" s="19"/>
      <c r="O21" s="19"/>
      <c r="P21" s="19"/>
    </row>
    <row r="22" ht="29" customHeight="1" spans="1:16">
      <c r="A22" s="23">
        <v>20</v>
      </c>
      <c r="B22" s="13" t="s">
        <v>746</v>
      </c>
      <c r="C22" s="13" t="s">
        <v>18</v>
      </c>
      <c r="D22" s="33" t="s">
        <v>697</v>
      </c>
      <c r="E22" s="13" t="s">
        <v>20</v>
      </c>
      <c r="F22" s="13" t="s">
        <v>698</v>
      </c>
      <c r="G22" s="13" t="s">
        <v>747</v>
      </c>
      <c r="H22" s="13" t="s">
        <v>748</v>
      </c>
      <c r="I22" s="36"/>
      <c r="J22" s="18"/>
      <c r="K22" s="13" t="s">
        <v>748</v>
      </c>
      <c r="L22" s="19">
        <f t="shared" si="0"/>
        <v>45</v>
      </c>
      <c r="M22" s="19">
        <v>20</v>
      </c>
      <c r="N22" s="19"/>
      <c r="O22" s="19"/>
      <c r="P22" s="19"/>
    </row>
    <row r="23" ht="29" customHeight="1" spans="1:16">
      <c r="A23" s="23">
        <v>21</v>
      </c>
      <c r="B23" s="13" t="s">
        <v>749</v>
      </c>
      <c r="C23" s="13" t="s">
        <v>18</v>
      </c>
      <c r="D23" s="33" t="s">
        <v>697</v>
      </c>
      <c r="E23" s="13" t="s">
        <v>20</v>
      </c>
      <c r="F23" s="13" t="s">
        <v>698</v>
      </c>
      <c r="G23" s="13" t="s">
        <v>750</v>
      </c>
      <c r="H23" s="13" t="s">
        <v>751</v>
      </c>
      <c r="I23" s="36">
        <v>1</v>
      </c>
      <c r="J23" s="18"/>
      <c r="K23" s="13" t="s">
        <v>751</v>
      </c>
      <c r="L23" s="19">
        <f t="shared" si="0"/>
        <v>44.9</v>
      </c>
      <c r="M23" s="19">
        <v>21</v>
      </c>
      <c r="N23" s="19"/>
      <c r="O23" s="19"/>
      <c r="P23" s="19"/>
    </row>
    <row r="24" ht="29" customHeight="1" spans="1:16">
      <c r="A24" s="23">
        <v>22</v>
      </c>
      <c r="B24" s="13" t="s">
        <v>752</v>
      </c>
      <c r="C24" s="13" t="s">
        <v>37</v>
      </c>
      <c r="D24" s="33" t="s">
        <v>697</v>
      </c>
      <c r="E24" s="13" t="s">
        <v>20</v>
      </c>
      <c r="F24" s="13" t="s">
        <v>698</v>
      </c>
      <c r="G24" s="13" t="s">
        <v>753</v>
      </c>
      <c r="H24" s="13" t="s">
        <v>754</v>
      </c>
      <c r="I24" s="36"/>
      <c r="J24" s="18"/>
      <c r="K24" s="13" t="s">
        <v>754</v>
      </c>
      <c r="L24" s="19">
        <f t="shared" si="0"/>
        <v>44.4</v>
      </c>
      <c r="M24" s="19">
        <v>22</v>
      </c>
      <c r="N24" s="19"/>
      <c r="O24" s="19"/>
      <c r="P24" s="19"/>
    </row>
    <row r="25" ht="29" customHeight="1" spans="1:16">
      <c r="A25" s="23">
        <v>23</v>
      </c>
      <c r="B25" s="13" t="s">
        <v>755</v>
      </c>
      <c r="C25" s="13" t="s">
        <v>37</v>
      </c>
      <c r="D25" s="33" t="s">
        <v>697</v>
      </c>
      <c r="E25" s="13" t="s">
        <v>20</v>
      </c>
      <c r="F25" s="13" t="s">
        <v>698</v>
      </c>
      <c r="G25" s="13" t="s">
        <v>756</v>
      </c>
      <c r="H25" s="13" t="s">
        <v>751</v>
      </c>
      <c r="I25" s="36"/>
      <c r="J25" s="18"/>
      <c r="K25" s="13" t="s">
        <v>751</v>
      </c>
      <c r="L25" s="19">
        <f t="shared" si="0"/>
        <v>43.9</v>
      </c>
      <c r="M25" s="19">
        <v>23</v>
      </c>
      <c r="N25" s="19"/>
      <c r="O25" s="19"/>
      <c r="P25" s="19"/>
    </row>
    <row r="26" ht="29" customHeight="1" spans="1:16">
      <c r="A26" s="23">
        <v>24</v>
      </c>
      <c r="B26" s="13" t="s">
        <v>757</v>
      </c>
      <c r="C26" s="13" t="s">
        <v>37</v>
      </c>
      <c r="D26" s="33" t="s">
        <v>697</v>
      </c>
      <c r="E26" s="13" t="s">
        <v>20</v>
      </c>
      <c r="F26" s="13" t="s">
        <v>698</v>
      </c>
      <c r="G26" s="13" t="s">
        <v>758</v>
      </c>
      <c r="H26" s="13" t="s">
        <v>759</v>
      </c>
      <c r="I26" s="36"/>
      <c r="J26" s="18"/>
      <c r="K26" s="13" t="s">
        <v>759</v>
      </c>
      <c r="L26" s="19">
        <f t="shared" si="0"/>
        <v>43.3</v>
      </c>
      <c r="M26" s="19">
        <v>24</v>
      </c>
      <c r="N26" s="19"/>
      <c r="O26" s="19"/>
      <c r="P26" s="19"/>
    </row>
    <row r="27" ht="29" customHeight="1" spans="1:16">
      <c r="A27" s="23">
        <v>25</v>
      </c>
      <c r="B27" s="13" t="s">
        <v>760</v>
      </c>
      <c r="C27" s="13" t="s">
        <v>37</v>
      </c>
      <c r="D27" s="33" t="s">
        <v>697</v>
      </c>
      <c r="E27" s="13" t="s">
        <v>20</v>
      </c>
      <c r="F27" s="13" t="s">
        <v>698</v>
      </c>
      <c r="G27" s="13" t="s">
        <v>761</v>
      </c>
      <c r="H27" s="13" t="s">
        <v>253</v>
      </c>
      <c r="I27" s="36"/>
      <c r="J27" s="18"/>
      <c r="K27" s="13" t="s">
        <v>253</v>
      </c>
      <c r="L27" s="19">
        <f t="shared" si="0"/>
        <v>43</v>
      </c>
      <c r="M27" s="19">
        <v>25</v>
      </c>
      <c r="N27" s="19"/>
      <c r="O27" s="19"/>
      <c r="P27" s="19"/>
    </row>
    <row r="28" ht="29" customHeight="1" spans="1:16">
      <c r="A28" s="23">
        <v>26</v>
      </c>
      <c r="B28" s="13" t="s">
        <v>762</v>
      </c>
      <c r="C28" s="13" t="s">
        <v>37</v>
      </c>
      <c r="D28" s="33" t="s">
        <v>697</v>
      </c>
      <c r="E28" s="13" t="s">
        <v>20</v>
      </c>
      <c r="F28" s="13" t="s">
        <v>698</v>
      </c>
      <c r="G28" s="13" t="s">
        <v>763</v>
      </c>
      <c r="H28" s="13" t="s">
        <v>764</v>
      </c>
      <c r="I28" s="36"/>
      <c r="J28" s="18"/>
      <c r="K28" s="13" t="s">
        <v>764</v>
      </c>
      <c r="L28" s="19">
        <f t="shared" si="0"/>
        <v>42.4</v>
      </c>
      <c r="M28" s="19">
        <v>26</v>
      </c>
      <c r="N28" s="19"/>
      <c r="O28" s="19"/>
      <c r="P28" s="19"/>
    </row>
    <row r="29" ht="29" customHeight="1" spans="1:16">
      <c r="A29" s="23">
        <v>27</v>
      </c>
      <c r="B29" s="13" t="s">
        <v>765</v>
      </c>
      <c r="C29" s="13" t="s">
        <v>37</v>
      </c>
      <c r="D29" s="33" t="s">
        <v>697</v>
      </c>
      <c r="E29" s="13" t="s">
        <v>20</v>
      </c>
      <c r="F29" s="13" t="s">
        <v>698</v>
      </c>
      <c r="G29" s="13" t="s">
        <v>766</v>
      </c>
      <c r="H29" s="13" t="s">
        <v>767</v>
      </c>
      <c r="I29" s="36"/>
      <c r="J29" s="18"/>
      <c r="K29" s="13" t="s">
        <v>767</v>
      </c>
      <c r="L29" s="19">
        <f t="shared" si="0"/>
        <v>41.6</v>
      </c>
      <c r="M29" s="19">
        <v>27</v>
      </c>
      <c r="N29" s="19"/>
      <c r="O29" s="19"/>
      <c r="P29" s="19"/>
    </row>
    <row r="30" ht="29" customHeight="1" spans="1:16">
      <c r="A30" s="23">
        <v>28</v>
      </c>
      <c r="B30" s="13" t="s">
        <v>768</v>
      </c>
      <c r="C30" s="13" t="s">
        <v>18</v>
      </c>
      <c r="D30" s="33" t="s">
        <v>697</v>
      </c>
      <c r="E30" s="13" t="s">
        <v>20</v>
      </c>
      <c r="F30" s="13" t="s">
        <v>698</v>
      </c>
      <c r="G30" s="13" t="s">
        <v>769</v>
      </c>
      <c r="H30" s="13" t="s">
        <v>770</v>
      </c>
      <c r="I30" s="36"/>
      <c r="J30" s="18"/>
      <c r="K30" s="13" t="s">
        <v>770</v>
      </c>
      <c r="L30" s="19">
        <f t="shared" si="0"/>
        <v>41.5</v>
      </c>
      <c r="M30" s="19">
        <v>28</v>
      </c>
      <c r="N30" s="19"/>
      <c r="O30" s="19"/>
      <c r="P30" s="19"/>
    </row>
    <row r="31" ht="29" customHeight="1" spans="1:16">
      <c r="A31" s="23">
        <v>29</v>
      </c>
      <c r="B31" s="13" t="s">
        <v>771</v>
      </c>
      <c r="C31" s="13" t="s">
        <v>18</v>
      </c>
      <c r="D31" s="33" t="s">
        <v>697</v>
      </c>
      <c r="E31" s="13" t="s">
        <v>20</v>
      </c>
      <c r="F31" s="13" t="s">
        <v>698</v>
      </c>
      <c r="G31" s="13" t="s">
        <v>772</v>
      </c>
      <c r="H31" s="13" t="s">
        <v>385</v>
      </c>
      <c r="I31" s="36"/>
      <c r="J31" s="18"/>
      <c r="K31" s="13" t="s">
        <v>385</v>
      </c>
      <c r="L31" s="19">
        <f t="shared" si="0"/>
        <v>40.3</v>
      </c>
      <c r="M31" s="19">
        <v>29</v>
      </c>
      <c r="N31" s="19"/>
      <c r="O31" s="19"/>
      <c r="P31" s="19"/>
    </row>
    <row r="32" ht="29" customHeight="1" spans="1:16">
      <c r="A32" s="23">
        <v>30</v>
      </c>
      <c r="B32" s="13" t="s">
        <v>773</v>
      </c>
      <c r="C32" s="13" t="s">
        <v>37</v>
      </c>
      <c r="D32" s="33" t="s">
        <v>697</v>
      </c>
      <c r="E32" s="13" t="s">
        <v>20</v>
      </c>
      <c r="F32" s="13" t="s">
        <v>698</v>
      </c>
      <c r="G32" s="13" t="s">
        <v>774</v>
      </c>
      <c r="H32" s="13" t="s">
        <v>131</v>
      </c>
      <c r="I32" s="36"/>
      <c r="J32" s="18"/>
      <c r="K32" s="13" t="s">
        <v>131</v>
      </c>
      <c r="L32" s="19">
        <f t="shared" si="0"/>
        <v>39.5</v>
      </c>
      <c r="M32" s="19">
        <v>30</v>
      </c>
      <c r="N32" s="19"/>
      <c r="O32" s="19"/>
      <c r="P32" s="19"/>
    </row>
    <row r="33" ht="29" customHeight="1" spans="1:16">
      <c r="A33" s="23">
        <v>31</v>
      </c>
      <c r="B33" s="13" t="s">
        <v>775</v>
      </c>
      <c r="C33" s="13" t="s">
        <v>37</v>
      </c>
      <c r="D33" s="33" t="s">
        <v>697</v>
      </c>
      <c r="E33" s="13" t="s">
        <v>20</v>
      </c>
      <c r="F33" s="13" t="s">
        <v>698</v>
      </c>
      <c r="G33" s="13" t="s">
        <v>776</v>
      </c>
      <c r="H33" s="13" t="s">
        <v>145</v>
      </c>
      <c r="I33" s="36">
        <v>1</v>
      </c>
      <c r="J33" s="18"/>
      <c r="K33" s="13" t="s">
        <v>145</v>
      </c>
      <c r="L33" s="19">
        <f t="shared" si="0"/>
        <v>39.1</v>
      </c>
      <c r="M33" s="19">
        <v>31</v>
      </c>
      <c r="N33" s="19"/>
      <c r="O33" s="19"/>
      <c r="P33" s="19"/>
    </row>
    <row r="34" ht="29" customHeight="1" spans="1:16">
      <c r="A34" s="23">
        <v>32</v>
      </c>
      <c r="B34" s="13" t="s">
        <v>777</v>
      </c>
      <c r="C34" s="13" t="s">
        <v>18</v>
      </c>
      <c r="D34" s="33" t="s">
        <v>697</v>
      </c>
      <c r="E34" s="13" t="s">
        <v>20</v>
      </c>
      <c r="F34" s="13" t="s">
        <v>698</v>
      </c>
      <c r="G34" s="13" t="s">
        <v>778</v>
      </c>
      <c r="H34" s="13" t="s">
        <v>662</v>
      </c>
      <c r="I34" s="36"/>
      <c r="J34" s="18"/>
      <c r="K34" s="13" t="s">
        <v>662</v>
      </c>
      <c r="L34" s="19">
        <f t="shared" si="0"/>
        <v>36.7</v>
      </c>
      <c r="M34" s="19">
        <v>32</v>
      </c>
      <c r="N34" s="19"/>
      <c r="O34" s="19"/>
      <c r="P34" s="19"/>
    </row>
    <row r="35" ht="29" customHeight="1" spans="1:16">
      <c r="A35" s="23">
        <v>33</v>
      </c>
      <c r="B35" s="13" t="s">
        <v>779</v>
      </c>
      <c r="C35" s="13" t="s">
        <v>18</v>
      </c>
      <c r="D35" s="33" t="s">
        <v>697</v>
      </c>
      <c r="E35" s="13" t="s">
        <v>20</v>
      </c>
      <c r="F35" s="13" t="s">
        <v>698</v>
      </c>
      <c r="G35" s="13" t="s">
        <v>780</v>
      </c>
      <c r="H35" s="13" t="s">
        <v>781</v>
      </c>
      <c r="I35" s="36"/>
      <c r="J35" s="18"/>
      <c r="K35" s="13" t="s">
        <v>781</v>
      </c>
      <c r="L35" s="19">
        <f t="shared" si="0"/>
        <v>34.6</v>
      </c>
      <c r="M35" s="19">
        <v>33</v>
      </c>
      <c r="N35" s="19"/>
      <c r="O35" s="19"/>
      <c r="P35" s="19"/>
    </row>
    <row r="36" ht="29" customHeight="1" spans="1:16">
      <c r="A36" s="23">
        <v>34</v>
      </c>
      <c r="B36" s="13" t="s">
        <v>782</v>
      </c>
      <c r="C36" s="13" t="s">
        <v>37</v>
      </c>
      <c r="D36" s="33" t="s">
        <v>697</v>
      </c>
      <c r="E36" s="13" t="s">
        <v>20</v>
      </c>
      <c r="F36" s="13" t="s">
        <v>698</v>
      </c>
      <c r="G36" s="13" t="s">
        <v>783</v>
      </c>
      <c r="H36" s="13" t="s">
        <v>190</v>
      </c>
      <c r="I36" s="36"/>
      <c r="J36" s="18"/>
      <c r="K36" s="13" t="s">
        <v>190</v>
      </c>
      <c r="L36" s="19">
        <f t="shared" si="0"/>
        <v>-1</v>
      </c>
      <c r="M36" s="19" t="s">
        <v>191</v>
      </c>
      <c r="N36" s="19"/>
      <c r="O36" s="19"/>
      <c r="P36" s="19"/>
    </row>
    <row r="37" ht="29" customHeight="1" spans="1:16">
      <c r="A37" s="23">
        <v>35</v>
      </c>
      <c r="B37" s="13" t="s">
        <v>784</v>
      </c>
      <c r="C37" s="13" t="s">
        <v>18</v>
      </c>
      <c r="D37" s="33" t="s">
        <v>697</v>
      </c>
      <c r="E37" s="13" t="s">
        <v>20</v>
      </c>
      <c r="F37" s="13" t="s">
        <v>698</v>
      </c>
      <c r="G37" s="13" t="s">
        <v>785</v>
      </c>
      <c r="H37" s="13" t="s">
        <v>190</v>
      </c>
      <c r="I37" s="36"/>
      <c r="J37" s="18"/>
      <c r="K37" s="13" t="s">
        <v>190</v>
      </c>
      <c r="L37" s="19">
        <f t="shared" si="0"/>
        <v>-1</v>
      </c>
      <c r="M37" s="19" t="s">
        <v>191</v>
      </c>
      <c r="N37" s="19"/>
      <c r="O37" s="19"/>
      <c r="P37" s="19"/>
    </row>
    <row r="38" ht="29" customHeight="1" spans="1:16">
      <c r="A38" s="23">
        <v>36</v>
      </c>
      <c r="B38" s="13" t="s">
        <v>786</v>
      </c>
      <c r="C38" s="13" t="s">
        <v>37</v>
      </c>
      <c r="D38" s="33" t="s">
        <v>697</v>
      </c>
      <c r="E38" s="13" t="s">
        <v>20</v>
      </c>
      <c r="F38" s="13" t="s">
        <v>698</v>
      </c>
      <c r="G38" s="13" t="s">
        <v>787</v>
      </c>
      <c r="H38" s="13" t="s">
        <v>190</v>
      </c>
      <c r="I38" s="36"/>
      <c r="J38" s="18"/>
      <c r="K38" s="13" t="s">
        <v>190</v>
      </c>
      <c r="L38" s="19">
        <f t="shared" si="0"/>
        <v>-1</v>
      </c>
      <c r="M38" s="19" t="s">
        <v>191</v>
      </c>
      <c r="N38" s="19"/>
      <c r="O38" s="19"/>
      <c r="P38" s="19"/>
    </row>
    <row r="39" ht="29" customHeight="1" spans="1:16">
      <c r="A39" s="23">
        <v>37</v>
      </c>
      <c r="B39" s="13" t="s">
        <v>788</v>
      </c>
      <c r="C39" s="13" t="s">
        <v>37</v>
      </c>
      <c r="D39" s="33" t="s">
        <v>697</v>
      </c>
      <c r="E39" s="13" t="s">
        <v>20</v>
      </c>
      <c r="F39" s="13" t="s">
        <v>698</v>
      </c>
      <c r="G39" s="13" t="s">
        <v>789</v>
      </c>
      <c r="H39" s="13" t="s">
        <v>190</v>
      </c>
      <c r="I39" s="36"/>
      <c r="J39" s="18"/>
      <c r="K39" s="13" t="s">
        <v>190</v>
      </c>
      <c r="L39" s="19">
        <f t="shared" si="0"/>
        <v>-1</v>
      </c>
      <c r="M39" s="19" t="s">
        <v>191</v>
      </c>
      <c r="N39" s="19"/>
      <c r="O39" s="19"/>
      <c r="P39" s="19"/>
    </row>
  </sheetData>
  <autoFilter ref="A1:P39">
    <extLst/>
  </autoFilter>
  <sortState ref="A3:Q39">
    <sortCondition ref="L3" descending="1"/>
  </sortState>
  <mergeCells count="1">
    <mergeCell ref="A1:P1"/>
  </mergeCells>
  <pageMargins left="0.314583333333333" right="0.75" top="0.472222222222222" bottom="0.629861111111111" header="0.5" footer="0.5"/>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5"/>
  <sheetViews>
    <sheetView workbookViewId="0">
      <selection activeCell="B2" sqref="B$1:B$1048576"/>
    </sheetView>
  </sheetViews>
  <sheetFormatPr defaultColWidth="9" defaultRowHeight="13.5"/>
  <cols>
    <col min="1" max="1" width="6.875" customWidth="1"/>
    <col min="2" max="2" width="20.5" customWidth="1"/>
    <col min="3" max="3" width="7.25" customWidth="1"/>
    <col min="4" max="4" width="23.2416666666667" style="31" customWidth="1"/>
    <col min="5" max="5" width="12.25" customWidth="1"/>
    <col min="6" max="6" width="12.5" customWidth="1"/>
    <col min="7" max="7" width="14.75" customWidth="1"/>
    <col min="8" max="8" width="8.25" style="3" customWidth="1"/>
    <col min="9" max="9" width="9.875" style="3" customWidth="1"/>
    <col min="10" max="10" width="11.25" customWidth="1"/>
    <col min="11" max="12" width="13.25" style="3" customWidth="1"/>
    <col min="13" max="13" width="6.75" customWidth="1"/>
    <col min="14" max="14" width="9.125" customWidth="1"/>
    <col min="15" max="15" width="12.75" customWidth="1"/>
    <col min="16" max="16" width="9.25" customWidth="1"/>
  </cols>
  <sheetData>
    <row r="1" ht="33" customHeight="1" spans="1:16">
      <c r="A1" s="4" t="s">
        <v>0</v>
      </c>
      <c r="B1" s="4"/>
      <c r="C1" s="4"/>
      <c r="D1" s="32"/>
      <c r="E1" s="5"/>
      <c r="F1" s="4"/>
      <c r="G1" s="4"/>
      <c r="H1" s="6"/>
      <c r="I1" s="4"/>
      <c r="J1" s="4"/>
      <c r="K1" s="6"/>
      <c r="L1" s="6"/>
      <c r="M1" s="4"/>
      <c r="N1" s="4"/>
      <c r="O1" s="4"/>
      <c r="P1" s="4"/>
    </row>
    <row r="2" ht="41" customHeight="1" spans="1:16">
      <c r="A2" s="7" t="s">
        <v>1</v>
      </c>
      <c r="B2" s="8" t="s">
        <v>2</v>
      </c>
      <c r="C2" s="8" t="s">
        <v>3</v>
      </c>
      <c r="D2" s="9" t="s">
        <v>4</v>
      </c>
      <c r="E2" s="10" t="s">
        <v>5</v>
      </c>
      <c r="F2" s="7" t="s">
        <v>6</v>
      </c>
      <c r="G2" s="11" t="s">
        <v>7</v>
      </c>
      <c r="H2" s="11" t="s">
        <v>8</v>
      </c>
      <c r="I2" s="17" t="s">
        <v>9</v>
      </c>
      <c r="J2" s="17" t="s">
        <v>10</v>
      </c>
      <c r="K2" s="17" t="s">
        <v>11</v>
      </c>
      <c r="L2" s="17" t="s">
        <v>12</v>
      </c>
      <c r="M2" s="11" t="s">
        <v>13</v>
      </c>
      <c r="N2" s="11" t="s">
        <v>14</v>
      </c>
      <c r="O2" s="11" t="s">
        <v>15</v>
      </c>
      <c r="P2" s="9" t="s">
        <v>16</v>
      </c>
    </row>
    <row r="3" ht="29" customHeight="1" spans="1:16">
      <c r="A3" s="12">
        <v>1</v>
      </c>
      <c r="B3" s="13" t="s">
        <v>790</v>
      </c>
      <c r="C3" s="13" t="s">
        <v>18</v>
      </c>
      <c r="D3" s="33" t="s">
        <v>791</v>
      </c>
      <c r="E3" s="13" t="s">
        <v>20</v>
      </c>
      <c r="F3" s="13" t="s">
        <v>792</v>
      </c>
      <c r="G3" s="13" t="s">
        <v>793</v>
      </c>
      <c r="H3" s="13" t="s">
        <v>794</v>
      </c>
      <c r="I3" s="18">
        <v>1</v>
      </c>
      <c r="J3" s="19"/>
      <c r="K3" s="13" t="s">
        <v>794</v>
      </c>
      <c r="L3" s="18">
        <f t="shared" ref="L3:L66" si="0">I3+K3</f>
        <v>69.6</v>
      </c>
      <c r="M3" s="19">
        <v>1</v>
      </c>
      <c r="N3" s="19">
        <v>1</v>
      </c>
      <c r="O3" s="19" t="s">
        <v>24</v>
      </c>
      <c r="P3" s="19"/>
    </row>
    <row r="4" s="1" customFormat="1" ht="29" customHeight="1" spans="1:16">
      <c r="A4" s="14">
        <v>2</v>
      </c>
      <c r="B4" s="15" t="s">
        <v>795</v>
      </c>
      <c r="C4" s="15" t="s">
        <v>18</v>
      </c>
      <c r="D4" s="34" t="s">
        <v>791</v>
      </c>
      <c r="E4" s="15" t="s">
        <v>20</v>
      </c>
      <c r="F4" s="15" t="s">
        <v>792</v>
      </c>
      <c r="G4" s="15" t="s">
        <v>796</v>
      </c>
      <c r="H4" s="15" t="s">
        <v>797</v>
      </c>
      <c r="I4" s="20">
        <v>1</v>
      </c>
      <c r="J4" s="21"/>
      <c r="K4" s="15" t="s">
        <v>797</v>
      </c>
      <c r="L4" s="20">
        <f t="shared" si="0"/>
        <v>63.7</v>
      </c>
      <c r="M4" s="21">
        <v>2</v>
      </c>
      <c r="N4" s="21"/>
      <c r="O4" s="21" t="s">
        <v>24</v>
      </c>
      <c r="P4" s="21"/>
    </row>
    <row r="5" s="2" customFormat="1" ht="29" customHeight="1" spans="1:16">
      <c r="A5" s="12">
        <v>3</v>
      </c>
      <c r="B5" s="13" t="s">
        <v>798</v>
      </c>
      <c r="C5" s="13" t="s">
        <v>37</v>
      </c>
      <c r="D5" s="33" t="s">
        <v>791</v>
      </c>
      <c r="E5" s="13" t="s">
        <v>20</v>
      </c>
      <c r="F5" s="13" t="s">
        <v>792</v>
      </c>
      <c r="G5" s="13" t="s">
        <v>799</v>
      </c>
      <c r="H5" s="13" t="s">
        <v>800</v>
      </c>
      <c r="I5" s="18"/>
      <c r="J5" s="19"/>
      <c r="K5" s="13" t="s">
        <v>800</v>
      </c>
      <c r="L5" s="18">
        <f t="shared" si="0"/>
        <v>58.3</v>
      </c>
      <c r="M5" s="19">
        <v>3</v>
      </c>
      <c r="N5" s="19"/>
      <c r="O5" s="19"/>
      <c r="P5" s="19"/>
    </row>
    <row r="6" ht="29" customHeight="1" spans="1:16">
      <c r="A6" s="12">
        <v>4</v>
      </c>
      <c r="B6" s="13" t="s">
        <v>801</v>
      </c>
      <c r="C6" s="13" t="s">
        <v>37</v>
      </c>
      <c r="D6" s="33" t="s">
        <v>791</v>
      </c>
      <c r="E6" s="13" t="s">
        <v>20</v>
      </c>
      <c r="F6" s="13" t="s">
        <v>792</v>
      </c>
      <c r="G6" s="13" t="s">
        <v>802</v>
      </c>
      <c r="H6" s="13" t="s">
        <v>803</v>
      </c>
      <c r="I6" s="18"/>
      <c r="J6" s="19"/>
      <c r="K6" s="13" t="s">
        <v>803</v>
      </c>
      <c r="L6" s="18">
        <f t="shared" si="0"/>
        <v>56.3</v>
      </c>
      <c r="M6" s="19">
        <v>4</v>
      </c>
      <c r="N6" s="19"/>
      <c r="O6" s="19"/>
      <c r="P6" s="19"/>
    </row>
    <row r="7" ht="29" customHeight="1" spans="1:16">
      <c r="A7" s="12">
        <v>5</v>
      </c>
      <c r="B7" s="13" t="s">
        <v>804</v>
      </c>
      <c r="C7" s="13" t="s">
        <v>18</v>
      </c>
      <c r="D7" s="33" t="s">
        <v>791</v>
      </c>
      <c r="E7" s="13" t="s">
        <v>20</v>
      </c>
      <c r="F7" s="13" t="s">
        <v>792</v>
      </c>
      <c r="G7" s="13" t="s">
        <v>805</v>
      </c>
      <c r="H7" s="13" t="s">
        <v>803</v>
      </c>
      <c r="I7" s="18"/>
      <c r="J7" s="19"/>
      <c r="K7" s="13" t="s">
        <v>803</v>
      </c>
      <c r="L7" s="18">
        <f t="shared" si="0"/>
        <v>56.3</v>
      </c>
      <c r="M7" s="19">
        <v>4</v>
      </c>
      <c r="N7" s="19"/>
      <c r="O7" s="19"/>
      <c r="P7" s="19"/>
    </row>
    <row r="8" ht="29" customHeight="1" spans="1:16">
      <c r="A8" s="12">
        <v>6</v>
      </c>
      <c r="B8" s="13" t="s">
        <v>806</v>
      </c>
      <c r="C8" s="13" t="s">
        <v>18</v>
      </c>
      <c r="D8" s="33" t="s">
        <v>791</v>
      </c>
      <c r="E8" s="13" t="s">
        <v>20</v>
      </c>
      <c r="F8" s="13" t="s">
        <v>792</v>
      </c>
      <c r="G8" s="13" t="s">
        <v>807</v>
      </c>
      <c r="H8" s="13" t="s">
        <v>808</v>
      </c>
      <c r="I8" s="18"/>
      <c r="J8" s="19"/>
      <c r="K8" s="13" t="s">
        <v>808</v>
      </c>
      <c r="L8" s="18">
        <f t="shared" si="0"/>
        <v>55.5</v>
      </c>
      <c r="M8" s="19">
        <v>6</v>
      </c>
      <c r="N8" s="19"/>
      <c r="O8" s="19"/>
      <c r="P8" s="19"/>
    </row>
    <row r="9" ht="29" customHeight="1" spans="1:16">
      <c r="A9" s="12">
        <v>7</v>
      </c>
      <c r="B9" s="13" t="s">
        <v>809</v>
      </c>
      <c r="C9" s="13" t="s">
        <v>18</v>
      </c>
      <c r="D9" s="33" t="s">
        <v>791</v>
      </c>
      <c r="E9" s="13" t="s">
        <v>20</v>
      </c>
      <c r="F9" s="13" t="s">
        <v>792</v>
      </c>
      <c r="G9" s="13" t="s">
        <v>810</v>
      </c>
      <c r="H9" s="13" t="s">
        <v>811</v>
      </c>
      <c r="I9" s="18">
        <v>1</v>
      </c>
      <c r="J9" s="19"/>
      <c r="K9" s="13" t="s">
        <v>811</v>
      </c>
      <c r="L9" s="18">
        <f t="shared" si="0"/>
        <v>54.1</v>
      </c>
      <c r="M9" s="19">
        <v>7</v>
      </c>
      <c r="N9" s="19"/>
      <c r="O9" s="19"/>
      <c r="P9" s="19"/>
    </row>
    <row r="10" ht="29" customHeight="1" spans="1:16">
      <c r="A10" s="12">
        <v>8</v>
      </c>
      <c r="B10" s="13" t="s">
        <v>812</v>
      </c>
      <c r="C10" s="13" t="s">
        <v>18</v>
      </c>
      <c r="D10" s="33" t="s">
        <v>791</v>
      </c>
      <c r="E10" s="13" t="s">
        <v>20</v>
      </c>
      <c r="F10" s="13" t="s">
        <v>792</v>
      </c>
      <c r="G10" s="13" t="s">
        <v>813</v>
      </c>
      <c r="H10" s="13" t="s">
        <v>814</v>
      </c>
      <c r="I10" s="18"/>
      <c r="J10" s="19"/>
      <c r="K10" s="13" t="s">
        <v>814</v>
      </c>
      <c r="L10" s="18">
        <f t="shared" si="0"/>
        <v>53.8</v>
      </c>
      <c r="M10" s="19">
        <v>8</v>
      </c>
      <c r="N10" s="19"/>
      <c r="O10" s="19"/>
      <c r="P10" s="19"/>
    </row>
    <row r="11" ht="29" customHeight="1" spans="1:16">
      <c r="A11" s="12">
        <v>9</v>
      </c>
      <c r="B11" s="13" t="s">
        <v>815</v>
      </c>
      <c r="C11" s="13" t="s">
        <v>18</v>
      </c>
      <c r="D11" s="33" t="s">
        <v>791</v>
      </c>
      <c r="E11" s="13" t="s">
        <v>20</v>
      </c>
      <c r="F11" s="13" t="s">
        <v>792</v>
      </c>
      <c r="G11" s="13" t="s">
        <v>816</v>
      </c>
      <c r="H11" s="13" t="s">
        <v>817</v>
      </c>
      <c r="I11" s="18"/>
      <c r="J11" s="19"/>
      <c r="K11" s="13" t="s">
        <v>817</v>
      </c>
      <c r="L11" s="18">
        <f t="shared" si="0"/>
        <v>53.5</v>
      </c>
      <c r="M11" s="19">
        <v>9</v>
      </c>
      <c r="N11" s="19"/>
      <c r="O11" s="19"/>
      <c r="P11" s="19"/>
    </row>
    <row r="12" ht="29" customHeight="1" spans="1:16">
      <c r="A12" s="12">
        <v>10</v>
      </c>
      <c r="B12" s="13" t="s">
        <v>818</v>
      </c>
      <c r="C12" s="13" t="s">
        <v>37</v>
      </c>
      <c r="D12" s="33" t="s">
        <v>791</v>
      </c>
      <c r="E12" s="13" t="s">
        <v>20</v>
      </c>
      <c r="F12" s="13" t="s">
        <v>792</v>
      </c>
      <c r="G12" s="13" t="s">
        <v>819</v>
      </c>
      <c r="H12" s="13" t="s">
        <v>820</v>
      </c>
      <c r="I12" s="18"/>
      <c r="J12" s="19"/>
      <c r="K12" s="13" t="s">
        <v>820</v>
      </c>
      <c r="L12" s="18">
        <f t="shared" si="0"/>
        <v>52.9</v>
      </c>
      <c r="M12" s="19">
        <v>10</v>
      </c>
      <c r="N12" s="19"/>
      <c r="O12" s="19"/>
      <c r="P12" s="19"/>
    </row>
    <row r="13" ht="29" customHeight="1" spans="1:16">
      <c r="A13" s="12">
        <v>11</v>
      </c>
      <c r="B13" s="13" t="s">
        <v>821</v>
      </c>
      <c r="C13" s="13" t="s">
        <v>18</v>
      </c>
      <c r="D13" s="33" t="s">
        <v>791</v>
      </c>
      <c r="E13" s="13" t="s">
        <v>20</v>
      </c>
      <c r="F13" s="13" t="s">
        <v>792</v>
      </c>
      <c r="G13" s="13" t="s">
        <v>822</v>
      </c>
      <c r="H13" s="13" t="s">
        <v>823</v>
      </c>
      <c r="I13" s="18"/>
      <c r="J13" s="19"/>
      <c r="K13" s="13" t="s">
        <v>823</v>
      </c>
      <c r="L13" s="18">
        <f t="shared" si="0"/>
        <v>52.6</v>
      </c>
      <c r="M13" s="19">
        <v>11</v>
      </c>
      <c r="N13" s="19"/>
      <c r="O13" s="19"/>
      <c r="P13" s="19"/>
    </row>
    <row r="14" ht="29" customHeight="1" spans="1:16">
      <c r="A14" s="12">
        <v>12</v>
      </c>
      <c r="B14" s="13" t="s">
        <v>824</v>
      </c>
      <c r="C14" s="13" t="s">
        <v>37</v>
      </c>
      <c r="D14" s="33" t="s">
        <v>791</v>
      </c>
      <c r="E14" s="13" t="s">
        <v>20</v>
      </c>
      <c r="F14" s="13" t="s">
        <v>792</v>
      </c>
      <c r="G14" s="13" t="s">
        <v>825</v>
      </c>
      <c r="H14" s="13" t="s">
        <v>331</v>
      </c>
      <c r="I14" s="18">
        <v>1</v>
      </c>
      <c r="J14" s="19">
        <v>29</v>
      </c>
      <c r="K14" s="13">
        <f>H14*0.9+J14*0.1</f>
        <v>50.78</v>
      </c>
      <c r="L14" s="18">
        <f t="shared" si="0"/>
        <v>51.78</v>
      </c>
      <c r="M14" s="19">
        <v>12</v>
      </c>
      <c r="N14" s="19"/>
      <c r="O14" s="19"/>
      <c r="P14" s="19"/>
    </row>
    <row r="15" ht="29" customHeight="1" spans="1:16">
      <c r="A15" s="12">
        <v>13</v>
      </c>
      <c r="B15" s="13" t="s">
        <v>826</v>
      </c>
      <c r="C15" s="13" t="s">
        <v>18</v>
      </c>
      <c r="D15" s="33" t="s">
        <v>791</v>
      </c>
      <c r="E15" s="13" t="s">
        <v>20</v>
      </c>
      <c r="F15" s="13" t="s">
        <v>792</v>
      </c>
      <c r="G15" s="13" t="s">
        <v>827</v>
      </c>
      <c r="H15" s="13" t="s">
        <v>828</v>
      </c>
      <c r="I15" s="18">
        <v>1</v>
      </c>
      <c r="J15" s="19"/>
      <c r="K15" s="13" t="s">
        <v>828</v>
      </c>
      <c r="L15" s="18">
        <f t="shared" si="0"/>
        <v>51.7</v>
      </c>
      <c r="M15" s="19">
        <v>13</v>
      </c>
      <c r="N15" s="19"/>
      <c r="O15" s="19"/>
      <c r="P15" s="19"/>
    </row>
    <row r="16" ht="29" customHeight="1" spans="1:16">
      <c r="A16" s="12">
        <v>14</v>
      </c>
      <c r="B16" s="13" t="s">
        <v>829</v>
      </c>
      <c r="C16" s="13" t="s">
        <v>18</v>
      </c>
      <c r="D16" s="33" t="s">
        <v>791</v>
      </c>
      <c r="E16" s="13" t="s">
        <v>20</v>
      </c>
      <c r="F16" s="13" t="s">
        <v>792</v>
      </c>
      <c r="G16" s="13" t="s">
        <v>830</v>
      </c>
      <c r="H16" s="13" t="s">
        <v>597</v>
      </c>
      <c r="I16" s="18"/>
      <c r="J16" s="19"/>
      <c r="K16" s="13" t="s">
        <v>597</v>
      </c>
      <c r="L16" s="18">
        <f t="shared" si="0"/>
        <v>51.5</v>
      </c>
      <c r="M16" s="19">
        <v>14</v>
      </c>
      <c r="N16" s="19"/>
      <c r="O16" s="19"/>
      <c r="P16" s="19"/>
    </row>
    <row r="17" ht="29" customHeight="1" spans="1:16">
      <c r="A17" s="12">
        <v>15</v>
      </c>
      <c r="B17" s="13" t="s">
        <v>831</v>
      </c>
      <c r="C17" s="13" t="s">
        <v>37</v>
      </c>
      <c r="D17" s="33" t="s">
        <v>791</v>
      </c>
      <c r="E17" s="13" t="s">
        <v>20</v>
      </c>
      <c r="F17" s="13" t="s">
        <v>792</v>
      </c>
      <c r="G17" s="13" t="s">
        <v>832</v>
      </c>
      <c r="H17" s="13" t="s">
        <v>833</v>
      </c>
      <c r="I17" s="18"/>
      <c r="J17" s="19"/>
      <c r="K17" s="13" t="s">
        <v>833</v>
      </c>
      <c r="L17" s="18">
        <f t="shared" si="0"/>
        <v>51.4</v>
      </c>
      <c r="M17" s="19">
        <v>15</v>
      </c>
      <c r="N17" s="19"/>
      <c r="O17" s="19"/>
      <c r="P17" s="19"/>
    </row>
    <row r="18" ht="29" customHeight="1" spans="1:16">
      <c r="A18" s="12">
        <v>16</v>
      </c>
      <c r="B18" s="13" t="s">
        <v>834</v>
      </c>
      <c r="C18" s="13" t="s">
        <v>18</v>
      </c>
      <c r="D18" s="33" t="s">
        <v>791</v>
      </c>
      <c r="E18" s="13" t="s">
        <v>20</v>
      </c>
      <c r="F18" s="13" t="s">
        <v>792</v>
      </c>
      <c r="G18" s="13" t="s">
        <v>835</v>
      </c>
      <c r="H18" s="13" t="s">
        <v>836</v>
      </c>
      <c r="I18" s="18"/>
      <c r="J18" s="19"/>
      <c r="K18" s="13" t="s">
        <v>836</v>
      </c>
      <c r="L18" s="18">
        <f t="shared" si="0"/>
        <v>49.6</v>
      </c>
      <c r="M18" s="19">
        <v>16</v>
      </c>
      <c r="N18" s="19"/>
      <c r="O18" s="19"/>
      <c r="P18" s="19"/>
    </row>
    <row r="19" ht="29" customHeight="1" spans="1:16">
      <c r="A19" s="12">
        <v>17</v>
      </c>
      <c r="B19" s="13" t="s">
        <v>837</v>
      </c>
      <c r="C19" s="13" t="s">
        <v>18</v>
      </c>
      <c r="D19" s="33" t="s">
        <v>791</v>
      </c>
      <c r="E19" s="13" t="s">
        <v>20</v>
      </c>
      <c r="F19" s="13" t="s">
        <v>792</v>
      </c>
      <c r="G19" s="13" t="s">
        <v>838</v>
      </c>
      <c r="H19" s="13" t="s">
        <v>839</v>
      </c>
      <c r="I19" s="18"/>
      <c r="J19" s="19"/>
      <c r="K19" s="13" t="s">
        <v>839</v>
      </c>
      <c r="L19" s="18">
        <f t="shared" si="0"/>
        <v>49.4</v>
      </c>
      <c r="M19" s="19">
        <v>17</v>
      </c>
      <c r="N19" s="19"/>
      <c r="O19" s="19"/>
      <c r="P19" s="19"/>
    </row>
    <row r="20" ht="29" customHeight="1" spans="1:16">
      <c r="A20" s="12">
        <v>18</v>
      </c>
      <c r="B20" s="13" t="s">
        <v>840</v>
      </c>
      <c r="C20" s="13" t="s">
        <v>37</v>
      </c>
      <c r="D20" s="33" t="s">
        <v>791</v>
      </c>
      <c r="E20" s="13" t="s">
        <v>20</v>
      </c>
      <c r="F20" s="13" t="s">
        <v>792</v>
      </c>
      <c r="G20" s="13" t="s">
        <v>841</v>
      </c>
      <c r="H20" s="13" t="s">
        <v>73</v>
      </c>
      <c r="I20" s="18">
        <v>1</v>
      </c>
      <c r="J20" s="19"/>
      <c r="K20" s="13" t="s">
        <v>73</v>
      </c>
      <c r="L20" s="18">
        <f t="shared" si="0"/>
        <v>49.3</v>
      </c>
      <c r="M20" s="19">
        <v>18</v>
      </c>
      <c r="N20" s="19"/>
      <c r="O20" s="19"/>
      <c r="P20" s="19"/>
    </row>
    <row r="21" ht="29" customHeight="1" spans="1:16">
      <c r="A21" s="12">
        <v>19</v>
      </c>
      <c r="B21" s="13" t="s">
        <v>842</v>
      </c>
      <c r="C21" s="13" t="s">
        <v>18</v>
      </c>
      <c r="D21" s="33" t="s">
        <v>791</v>
      </c>
      <c r="E21" s="13" t="s">
        <v>20</v>
      </c>
      <c r="F21" s="13" t="s">
        <v>792</v>
      </c>
      <c r="G21" s="13" t="s">
        <v>843</v>
      </c>
      <c r="H21" s="13" t="s">
        <v>844</v>
      </c>
      <c r="I21" s="18"/>
      <c r="J21" s="19"/>
      <c r="K21" s="13" t="s">
        <v>844</v>
      </c>
      <c r="L21" s="18">
        <f t="shared" si="0"/>
        <v>48.9</v>
      </c>
      <c r="M21" s="19">
        <v>19</v>
      </c>
      <c r="N21" s="19"/>
      <c r="O21" s="19"/>
      <c r="P21" s="19"/>
    </row>
    <row r="22" ht="29" customHeight="1" spans="1:16">
      <c r="A22" s="12">
        <v>20</v>
      </c>
      <c r="B22" s="13" t="s">
        <v>845</v>
      </c>
      <c r="C22" s="13" t="s">
        <v>18</v>
      </c>
      <c r="D22" s="33" t="s">
        <v>791</v>
      </c>
      <c r="E22" s="13" t="s">
        <v>20</v>
      </c>
      <c r="F22" s="13" t="s">
        <v>792</v>
      </c>
      <c r="G22" s="13" t="s">
        <v>846</v>
      </c>
      <c r="H22" s="13" t="s">
        <v>616</v>
      </c>
      <c r="I22" s="18"/>
      <c r="J22" s="19"/>
      <c r="K22" s="13" t="s">
        <v>616</v>
      </c>
      <c r="L22" s="18">
        <f t="shared" si="0"/>
        <v>48.6</v>
      </c>
      <c r="M22" s="19">
        <v>20</v>
      </c>
      <c r="N22" s="19"/>
      <c r="O22" s="19"/>
      <c r="P22" s="19"/>
    </row>
    <row r="23" ht="29" customHeight="1" spans="1:16">
      <c r="A23" s="12">
        <v>21</v>
      </c>
      <c r="B23" s="13" t="s">
        <v>847</v>
      </c>
      <c r="C23" s="13" t="s">
        <v>37</v>
      </c>
      <c r="D23" s="33" t="s">
        <v>791</v>
      </c>
      <c r="E23" s="13" t="s">
        <v>20</v>
      </c>
      <c r="F23" s="13" t="s">
        <v>792</v>
      </c>
      <c r="G23" s="13" t="s">
        <v>848</v>
      </c>
      <c r="H23" s="13" t="s">
        <v>616</v>
      </c>
      <c r="I23" s="18"/>
      <c r="J23" s="19"/>
      <c r="K23" s="13" t="s">
        <v>616</v>
      </c>
      <c r="L23" s="18">
        <f t="shared" si="0"/>
        <v>48.6</v>
      </c>
      <c r="M23" s="19">
        <v>20</v>
      </c>
      <c r="N23" s="19"/>
      <c r="O23" s="19"/>
      <c r="P23" s="19"/>
    </row>
    <row r="24" ht="29" customHeight="1" spans="1:16">
      <c r="A24" s="12">
        <v>22</v>
      </c>
      <c r="B24" s="13" t="s">
        <v>849</v>
      </c>
      <c r="C24" s="13" t="s">
        <v>37</v>
      </c>
      <c r="D24" s="33" t="s">
        <v>791</v>
      </c>
      <c r="E24" s="13" t="s">
        <v>20</v>
      </c>
      <c r="F24" s="13" t="s">
        <v>792</v>
      </c>
      <c r="G24" s="13" t="s">
        <v>850</v>
      </c>
      <c r="H24" s="13" t="s">
        <v>349</v>
      </c>
      <c r="I24" s="18"/>
      <c r="J24" s="19"/>
      <c r="K24" s="13" t="s">
        <v>349</v>
      </c>
      <c r="L24" s="18">
        <f t="shared" si="0"/>
        <v>48.4</v>
      </c>
      <c r="M24" s="19">
        <v>22</v>
      </c>
      <c r="N24" s="19"/>
      <c r="O24" s="19"/>
      <c r="P24" s="19"/>
    </row>
    <row r="25" ht="29" customHeight="1" spans="1:16">
      <c r="A25" s="12">
        <v>23</v>
      </c>
      <c r="B25" s="13" t="s">
        <v>851</v>
      </c>
      <c r="C25" s="13" t="s">
        <v>18</v>
      </c>
      <c r="D25" s="33" t="s">
        <v>791</v>
      </c>
      <c r="E25" s="13" t="s">
        <v>20</v>
      </c>
      <c r="F25" s="13" t="s">
        <v>792</v>
      </c>
      <c r="G25" s="13" t="s">
        <v>852</v>
      </c>
      <c r="H25" s="13" t="s">
        <v>73</v>
      </c>
      <c r="I25" s="18"/>
      <c r="J25" s="19"/>
      <c r="K25" s="13" t="s">
        <v>73</v>
      </c>
      <c r="L25" s="18">
        <f t="shared" si="0"/>
        <v>48.3</v>
      </c>
      <c r="M25" s="19">
        <v>23</v>
      </c>
      <c r="N25" s="19"/>
      <c r="O25" s="19"/>
      <c r="P25" s="19"/>
    </row>
    <row r="26" ht="29" customHeight="1" spans="1:16">
      <c r="A26" s="12">
        <v>24</v>
      </c>
      <c r="B26" s="13" t="s">
        <v>853</v>
      </c>
      <c r="C26" s="13" t="s">
        <v>37</v>
      </c>
      <c r="D26" s="33" t="s">
        <v>791</v>
      </c>
      <c r="E26" s="13" t="s">
        <v>20</v>
      </c>
      <c r="F26" s="13" t="s">
        <v>792</v>
      </c>
      <c r="G26" s="13" t="s">
        <v>854</v>
      </c>
      <c r="H26" s="13" t="s">
        <v>76</v>
      </c>
      <c r="I26" s="18"/>
      <c r="J26" s="19"/>
      <c r="K26" s="13" t="s">
        <v>76</v>
      </c>
      <c r="L26" s="18">
        <f t="shared" si="0"/>
        <v>47.9</v>
      </c>
      <c r="M26" s="19">
        <v>24</v>
      </c>
      <c r="N26" s="19"/>
      <c r="O26" s="19"/>
      <c r="P26" s="19"/>
    </row>
    <row r="27" ht="29" customHeight="1" spans="1:16">
      <c r="A27" s="12">
        <v>25</v>
      </c>
      <c r="B27" s="13" t="s">
        <v>855</v>
      </c>
      <c r="C27" s="13" t="s">
        <v>18</v>
      </c>
      <c r="D27" s="33" t="s">
        <v>791</v>
      </c>
      <c r="E27" s="13" t="s">
        <v>20</v>
      </c>
      <c r="F27" s="13" t="s">
        <v>792</v>
      </c>
      <c r="G27" s="13" t="s">
        <v>856</v>
      </c>
      <c r="H27" s="13" t="s">
        <v>245</v>
      </c>
      <c r="I27" s="18">
        <v>1</v>
      </c>
      <c r="J27" s="19"/>
      <c r="K27" s="13" t="s">
        <v>245</v>
      </c>
      <c r="L27" s="18">
        <f t="shared" si="0"/>
        <v>47.8</v>
      </c>
      <c r="M27" s="19">
        <v>25</v>
      </c>
      <c r="N27" s="19"/>
      <c r="O27" s="19"/>
      <c r="P27" s="19"/>
    </row>
    <row r="28" ht="29" customHeight="1" spans="1:16">
      <c r="A28" s="12">
        <v>26</v>
      </c>
      <c r="B28" s="13" t="s">
        <v>857</v>
      </c>
      <c r="C28" s="13" t="s">
        <v>37</v>
      </c>
      <c r="D28" s="33" t="s">
        <v>791</v>
      </c>
      <c r="E28" s="13" t="s">
        <v>20</v>
      </c>
      <c r="F28" s="13" t="s">
        <v>792</v>
      </c>
      <c r="G28" s="13" t="s">
        <v>858</v>
      </c>
      <c r="H28" s="13" t="s">
        <v>859</v>
      </c>
      <c r="I28" s="18"/>
      <c r="J28" s="19"/>
      <c r="K28" s="13" t="s">
        <v>859</v>
      </c>
      <c r="L28" s="18">
        <f t="shared" si="0"/>
        <v>47.6</v>
      </c>
      <c r="M28" s="19">
        <v>26</v>
      </c>
      <c r="N28" s="19"/>
      <c r="O28" s="19"/>
      <c r="P28" s="19"/>
    </row>
    <row r="29" ht="29" customHeight="1" spans="1:16">
      <c r="A29" s="12">
        <v>27</v>
      </c>
      <c r="B29" s="13" t="s">
        <v>860</v>
      </c>
      <c r="C29" s="13" t="s">
        <v>18</v>
      </c>
      <c r="D29" s="33" t="s">
        <v>791</v>
      </c>
      <c r="E29" s="13" t="s">
        <v>20</v>
      </c>
      <c r="F29" s="13" t="s">
        <v>792</v>
      </c>
      <c r="G29" s="13" t="s">
        <v>861</v>
      </c>
      <c r="H29" s="13" t="s">
        <v>859</v>
      </c>
      <c r="I29" s="18"/>
      <c r="J29" s="19"/>
      <c r="K29" s="13" t="s">
        <v>859</v>
      </c>
      <c r="L29" s="18">
        <f t="shared" si="0"/>
        <v>47.6</v>
      </c>
      <c r="M29" s="19">
        <v>26</v>
      </c>
      <c r="N29" s="19"/>
      <c r="O29" s="19"/>
      <c r="P29" s="19"/>
    </row>
    <row r="30" ht="29" customHeight="1" spans="1:16">
      <c r="A30" s="12">
        <v>28</v>
      </c>
      <c r="B30" s="13" t="s">
        <v>862</v>
      </c>
      <c r="C30" s="13" t="s">
        <v>37</v>
      </c>
      <c r="D30" s="33" t="s">
        <v>791</v>
      </c>
      <c r="E30" s="13" t="s">
        <v>20</v>
      </c>
      <c r="F30" s="13" t="s">
        <v>792</v>
      </c>
      <c r="G30" s="13" t="s">
        <v>863</v>
      </c>
      <c r="H30" s="13" t="s">
        <v>358</v>
      </c>
      <c r="I30" s="18"/>
      <c r="J30" s="19"/>
      <c r="K30" s="13" t="s">
        <v>358</v>
      </c>
      <c r="L30" s="18">
        <f t="shared" si="0"/>
        <v>47.5</v>
      </c>
      <c r="M30" s="19">
        <v>28</v>
      </c>
      <c r="N30" s="19"/>
      <c r="O30" s="19"/>
      <c r="P30" s="19"/>
    </row>
    <row r="31" ht="29" customHeight="1" spans="1:16">
      <c r="A31" s="12">
        <v>29</v>
      </c>
      <c r="B31" s="13" t="s">
        <v>864</v>
      </c>
      <c r="C31" s="13" t="s">
        <v>37</v>
      </c>
      <c r="D31" s="33" t="s">
        <v>791</v>
      </c>
      <c r="E31" s="13" t="s">
        <v>20</v>
      </c>
      <c r="F31" s="13" t="s">
        <v>792</v>
      </c>
      <c r="G31" s="13" t="s">
        <v>865</v>
      </c>
      <c r="H31" s="13" t="s">
        <v>866</v>
      </c>
      <c r="I31" s="18">
        <v>1</v>
      </c>
      <c r="J31" s="19"/>
      <c r="K31" s="13" t="s">
        <v>866</v>
      </c>
      <c r="L31" s="18">
        <f t="shared" si="0"/>
        <v>47.5</v>
      </c>
      <c r="M31" s="19">
        <v>28</v>
      </c>
      <c r="N31" s="19"/>
      <c r="O31" s="19"/>
      <c r="P31" s="19"/>
    </row>
    <row r="32" ht="29" customHeight="1" spans="1:16">
      <c r="A32" s="12">
        <v>30</v>
      </c>
      <c r="B32" s="13" t="s">
        <v>867</v>
      </c>
      <c r="C32" s="13" t="s">
        <v>18</v>
      </c>
      <c r="D32" s="33" t="s">
        <v>791</v>
      </c>
      <c r="E32" s="13" t="s">
        <v>20</v>
      </c>
      <c r="F32" s="13" t="s">
        <v>792</v>
      </c>
      <c r="G32" s="13" t="s">
        <v>868</v>
      </c>
      <c r="H32" s="13" t="s">
        <v>508</v>
      </c>
      <c r="I32" s="18">
        <v>1</v>
      </c>
      <c r="J32" s="19"/>
      <c r="K32" s="13" t="s">
        <v>508</v>
      </c>
      <c r="L32" s="18">
        <f t="shared" si="0"/>
        <v>47.2</v>
      </c>
      <c r="M32" s="19">
        <v>30</v>
      </c>
      <c r="N32" s="19"/>
      <c r="O32" s="19"/>
      <c r="P32" s="19"/>
    </row>
    <row r="33" ht="29" customHeight="1" spans="1:16">
      <c r="A33" s="12">
        <v>31</v>
      </c>
      <c r="B33" s="13" t="s">
        <v>869</v>
      </c>
      <c r="C33" s="13" t="s">
        <v>37</v>
      </c>
      <c r="D33" s="33" t="s">
        <v>791</v>
      </c>
      <c r="E33" s="13" t="s">
        <v>20</v>
      </c>
      <c r="F33" s="13" t="s">
        <v>792</v>
      </c>
      <c r="G33" s="13" t="s">
        <v>870</v>
      </c>
      <c r="H33" s="13" t="s">
        <v>85</v>
      </c>
      <c r="I33" s="18"/>
      <c r="J33" s="19"/>
      <c r="K33" s="13" t="s">
        <v>85</v>
      </c>
      <c r="L33" s="18">
        <f t="shared" si="0"/>
        <v>47.1</v>
      </c>
      <c r="M33" s="19">
        <v>31</v>
      </c>
      <c r="N33" s="19"/>
      <c r="O33" s="19"/>
      <c r="P33" s="19"/>
    </row>
    <row r="34" ht="29" customHeight="1" spans="1:16">
      <c r="A34" s="12">
        <v>32</v>
      </c>
      <c r="B34" s="13" t="s">
        <v>871</v>
      </c>
      <c r="C34" s="13" t="s">
        <v>37</v>
      </c>
      <c r="D34" s="33" t="s">
        <v>791</v>
      </c>
      <c r="E34" s="13" t="s">
        <v>20</v>
      </c>
      <c r="F34" s="13" t="s">
        <v>792</v>
      </c>
      <c r="G34" s="13" t="s">
        <v>872</v>
      </c>
      <c r="H34" s="13" t="s">
        <v>368</v>
      </c>
      <c r="I34" s="18"/>
      <c r="J34" s="19"/>
      <c r="K34" s="13" t="s">
        <v>368</v>
      </c>
      <c r="L34" s="18">
        <f t="shared" si="0"/>
        <v>45.8</v>
      </c>
      <c r="M34" s="19">
        <v>32</v>
      </c>
      <c r="N34" s="19"/>
      <c r="O34" s="19"/>
      <c r="P34" s="19"/>
    </row>
    <row r="35" ht="29" customHeight="1" spans="1:16">
      <c r="A35" s="12">
        <v>33</v>
      </c>
      <c r="B35" s="13" t="s">
        <v>873</v>
      </c>
      <c r="C35" s="13" t="s">
        <v>37</v>
      </c>
      <c r="D35" s="33" t="s">
        <v>791</v>
      </c>
      <c r="E35" s="13" t="s">
        <v>20</v>
      </c>
      <c r="F35" s="13" t="s">
        <v>792</v>
      </c>
      <c r="G35" s="13" t="s">
        <v>874</v>
      </c>
      <c r="H35" s="13" t="s">
        <v>875</v>
      </c>
      <c r="I35" s="18"/>
      <c r="J35" s="19"/>
      <c r="K35" s="13" t="s">
        <v>875</v>
      </c>
      <c r="L35" s="18">
        <f t="shared" si="0"/>
        <v>45.7</v>
      </c>
      <c r="M35" s="19">
        <v>33</v>
      </c>
      <c r="N35" s="19"/>
      <c r="O35" s="19"/>
      <c r="P35" s="19"/>
    </row>
    <row r="36" ht="29" customHeight="1" spans="1:16">
      <c r="A36" s="12">
        <v>34</v>
      </c>
      <c r="B36" s="13" t="s">
        <v>876</v>
      </c>
      <c r="C36" s="13" t="s">
        <v>37</v>
      </c>
      <c r="D36" s="33" t="s">
        <v>791</v>
      </c>
      <c r="E36" s="13" t="s">
        <v>20</v>
      </c>
      <c r="F36" s="13" t="s">
        <v>792</v>
      </c>
      <c r="G36" s="13" t="s">
        <v>877</v>
      </c>
      <c r="H36" s="13" t="s">
        <v>346</v>
      </c>
      <c r="I36" s="22"/>
      <c r="J36" s="23"/>
      <c r="K36" s="13" t="s">
        <v>346</v>
      </c>
      <c r="L36" s="18">
        <f t="shared" si="0"/>
        <v>45.5</v>
      </c>
      <c r="M36" s="19">
        <v>34</v>
      </c>
      <c r="N36" s="23"/>
      <c r="O36" s="23"/>
      <c r="P36" s="23"/>
    </row>
    <row r="37" ht="29" customHeight="1" spans="1:16">
      <c r="A37" s="12">
        <v>35</v>
      </c>
      <c r="B37" s="13" t="s">
        <v>878</v>
      </c>
      <c r="C37" s="13" t="s">
        <v>18</v>
      </c>
      <c r="D37" s="33" t="s">
        <v>791</v>
      </c>
      <c r="E37" s="13" t="s">
        <v>20</v>
      </c>
      <c r="F37" s="13" t="s">
        <v>792</v>
      </c>
      <c r="G37" s="13" t="s">
        <v>879</v>
      </c>
      <c r="H37" s="13" t="s">
        <v>748</v>
      </c>
      <c r="I37" s="18"/>
      <c r="J37" s="19"/>
      <c r="K37" s="13" t="s">
        <v>748</v>
      </c>
      <c r="L37" s="18">
        <f t="shared" si="0"/>
        <v>45</v>
      </c>
      <c r="M37" s="19">
        <v>35</v>
      </c>
      <c r="N37" s="19"/>
      <c r="O37" s="19"/>
      <c r="P37" s="19"/>
    </row>
    <row r="38" ht="29" customHeight="1" spans="1:16">
      <c r="A38" s="12">
        <v>36</v>
      </c>
      <c r="B38" s="13" t="s">
        <v>880</v>
      </c>
      <c r="C38" s="13" t="s">
        <v>37</v>
      </c>
      <c r="D38" s="33" t="s">
        <v>791</v>
      </c>
      <c r="E38" s="13" t="s">
        <v>20</v>
      </c>
      <c r="F38" s="13" t="s">
        <v>792</v>
      </c>
      <c r="G38" s="13" t="s">
        <v>881</v>
      </c>
      <c r="H38" s="13" t="s">
        <v>882</v>
      </c>
      <c r="I38" s="18"/>
      <c r="J38" s="19"/>
      <c r="K38" s="13" t="s">
        <v>882</v>
      </c>
      <c r="L38" s="18">
        <f t="shared" si="0"/>
        <v>44</v>
      </c>
      <c r="M38" s="19">
        <v>36</v>
      </c>
      <c r="N38" s="19"/>
      <c r="O38" s="19"/>
      <c r="P38" s="19"/>
    </row>
    <row r="39" ht="29" customHeight="1" spans="1:16">
      <c r="A39" s="12">
        <v>37</v>
      </c>
      <c r="B39" s="13" t="s">
        <v>883</v>
      </c>
      <c r="C39" s="13" t="s">
        <v>37</v>
      </c>
      <c r="D39" s="33" t="s">
        <v>791</v>
      </c>
      <c r="E39" s="13" t="s">
        <v>20</v>
      </c>
      <c r="F39" s="13" t="s">
        <v>792</v>
      </c>
      <c r="G39" s="13" t="s">
        <v>884</v>
      </c>
      <c r="H39" s="13" t="s">
        <v>100</v>
      </c>
      <c r="I39" s="18"/>
      <c r="J39" s="19"/>
      <c r="K39" s="13" t="s">
        <v>100</v>
      </c>
      <c r="L39" s="18">
        <f t="shared" si="0"/>
        <v>43.8</v>
      </c>
      <c r="M39" s="19">
        <v>37</v>
      </c>
      <c r="N39" s="19"/>
      <c r="O39" s="19"/>
      <c r="P39" s="19"/>
    </row>
    <row r="40" ht="29" customHeight="1" spans="1:16">
      <c r="A40" s="12">
        <v>38</v>
      </c>
      <c r="B40" s="13" t="s">
        <v>885</v>
      </c>
      <c r="C40" s="13" t="s">
        <v>18</v>
      </c>
      <c r="D40" s="33" t="s">
        <v>791</v>
      </c>
      <c r="E40" s="13" t="s">
        <v>20</v>
      </c>
      <c r="F40" s="13" t="s">
        <v>792</v>
      </c>
      <c r="G40" s="13" t="s">
        <v>886</v>
      </c>
      <c r="H40" s="13" t="s">
        <v>887</v>
      </c>
      <c r="I40" s="18"/>
      <c r="J40" s="19"/>
      <c r="K40" s="13" t="s">
        <v>887</v>
      </c>
      <c r="L40" s="18">
        <f t="shared" si="0"/>
        <v>43.6</v>
      </c>
      <c r="M40" s="19">
        <v>38</v>
      </c>
      <c r="N40" s="19"/>
      <c r="O40" s="19"/>
      <c r="P40" s="19"/>
    </row>
    <row r="41" ht="29" customHeight="1" spans="1:16">
      <c r="A41" s="12">
        <v>39</v>
      </c>
      <c r="B41" s="13" t="s">
        <v>888</v>
      </c>
      <c r="C41" s="13" t="s">
        <v>18</v>
      </c>
      <c r="D41" s="33" t="s">
        <v>791</v>
      </c>
      <c r="E41" s="13" t="s">
        <v>20</v>
      </c>
      <c r="F41" s="13" t="s">
        <v>792</v>
      </c>
      <c r="G41" s="13" t="s">
        <v>889</v>
      </c>
      <c r="H41" s="13" t="s">
        <v>887</v>
      </c>
      <c r="I41" s="18"/>
      <c r="J41" s="19"/>
      <c r="K41" s="13" t="s">
        <v>887</v>
      </c>
      <c r="L41" s="18">
        <f t="shared" si="0"/>
        <v>43.6</v>
      </c>
      <c r="M41" s="19">
        <v>38</v>
      </c>
      <c r="N41" s="19"/>
      <c r="O41" s="19"/>
      <c r="P41" s="19"/>
    </row>
    <row r="42" ht="29" customHeight="1" spans="1:16">
      <c r="A42" s="12">
        <v>40</v>
      </c>
      <c r="B42" s="13" t="s">
        <v>890</v>
      </c>
      <c r="C42" s="13" t="s">
        <v>18</v>
      </c>
      <c r="D42" s="33" t="s">
        <v>791</v>
      </c>
      <c r="E42" s="13" t="s">
        <v>20</v>
      </c>
      <c r="F42" s="13" t="s">
        <v>792</v>
      </c>
      <c r="G42" s="13" t="s">
        <v>891</v>
      </c>
      <c r="H42" s="13" t="s">
        <v>887</v>
      </c>
      <c r="I42" s="18"/>
      <c r="J42" s="19"/>
      <c r="K42" s="13" t="s">
        <v>887</v>
      </c>
      <c r="L42" s="18">
        <f t="shared" si="0"/>
        <v>43.6</v>
      </c>
      <c r="M42" s="19">
        <v>38</v>
      </c>
      <c r="N42" s="19"/>
      <c r="O42" s="19"/>
      <c r="P42" s="19"/>
    </row>
    <row r="43" ht="29" customHeight="1" spans="1:16">
      <c r="A43" s="12">
        <v>41</v>
      </c>
      <c r="B43" s="13" t="s">
        <v>892</v>
      </c>
      <c r="C43" s="13" t="s">
        <v>37</v>
      </c>
      <c r="D43" s="33" t="s">
        <v>791</v>
      </c>
      <c r="E43" s="13" t="s">
        <v>20</v>
      </c>
      <c r="F43" s="13" t="s">
        <v>792</v>
      </c>
      <c r="G43" s="13" t="s">
        <v>893</v>
      </c>
      <c r="H43" s="13" t="s">
        <v>111</v>
      </c>
      <c r="I43" s="18"/>
      <c r="J43" s="19"/>
      <c r="K43" s="13" t="s">
        <v>111</v>
      </c>
      <c r="L43" s="18">
        <f t="shared" si="0"/>
        <v>43.2</v>
      </c>
      <c r="M43" s="19">
        <v>41</v>
      </c>
      <c r="N43" s="19"/>
      <c r="O43" s="19"/>
      <c r="P43" s="19"/>
    </row>
    <row r="44" ht="29" customHeight="1" spans="1:16">
      <c r="A44" s="12">
        <v>42</v>
      </c>
      <c r="B44" s="13" t="s">
        <v>894</v>
      </c>
      <c r="C44" s="13" t="s">
        <v>18</v>
      </c>
      <c r="D44" s="33" t="s">
        <v>791</v>
      </c>
      <c r="E44" s="13" t="s">
        <v>20</v>
      </c>
      <c r="F44" s="13" t="s">
        <v>792</v>
      </c>
      <c r="G44" s="13" t="s">
        <v>895</v>
      </c>
      <c r="H44" s="13" t="s">
        <v>505</v>
      </c>
      <c r="I44" s="18"/>
      <c r="J44" s="19"/>
      <c r="K44" s="13" t="s">
        <v>505</v>
      </c>
      <c r="L44" s="18">
        <f t="shared" si="0"/>
        <v>42.6</v>
      </c>
      <c r="M44" s="19">
        <v>42</v>
      </c>
      <c r="N44" s="19"/>
      <c r="O44" s="19"/>
      <c r="P44" s="19"/>
    </row>
    <row r="45" ht="29" customHeight="1" spans="1:16">
      <c r="A45" s="12">
        <v>43</v>
      </c>
      <c r="B45" s="13" t="s">
        <v>896</v>
      </c>
      <c r="C45" s="13" t="s">
        <v>37</v>
      </c>
      <c r="D45" s="33" t="s">
        <v>791</v>
      </c>
      <c r="E45" s="13" t="s">
        <v>20</v>
      </c>
      <c r="F45" s="13" t="s">
        <v>792</v>
      </c>
      <c r="G45" s="13" t="s">
        <v>897</v>
      </c>
      <c r="H45" s="13" t="s">
        <v>114</v>
      </c>
      <c r="I45" s="18"/>
      <c r="J45" s="19"/>
      <c r="K45" s="13" t="s">
        <v>114</v>
      </c>
      <c r="L45" s="18">
        <f t="shared" si="0"/>
        <v>42.2</v>
      </c>
      <c r="M45" s="19">
        <v>43</v>
      </c>
      <c r="N45" s="19"/>
      <c r="O45" s="19"/>
      <c r="P45" s="19"/>
    </row>
    <row r="46" ht="29" customHeight="1" spans="1:16">
      <c r="A46" s="12">
        <v>44</v>
      </c>
      <c r="B46" s="13" t="s">
        <v>898</v>
      </c>
      <c r="C46" s="13" t="s">
        <v>18</v>
      </c>
      <c r="D46" s="33" t="s">
        <v>791</v>
      </c>
      <c r="E46" s="13" t="s">
        <v>20</v>
      </c>
      <c r="F46" s="13" t="s">
        <v>792</v>
      </c>
      <c r="G46" s="13" t="s">
        <v>899</v>
      </c>
      <c r="H46" s="13" t="s">
        <v>639</v>
      </c>
      <c r="I46" s="18"/>
      <c r="J46" s="19"/>
      <c r="K46" s="13" t="s">
        <v>639</v>
      </c>
      <c r="L46" s="18">
        <f t="shared" si="0"/>
        <v>42</v>
      </c>
      <c r="M46" s="19">
        <v>44</v>
      </c>
      <c r="N46" s="19"/>
      <c r="O46" s="19"/>
      <c r="P46" s="19"/>
    </row>
    <row r="47" ht="29" customHeight="1" spans="1:16">
      <c r="A47" s="12">
        <v>45</v>
      </c>
      <c r="B47" s="13" t="s">
        <v>900</v>
      </c>
      <c r="C47" s="13" t="s">
        <v>37</v>
      </c>
      <c r="D47" s="33" t="s">
        <v>791</v>
      </c>
      <c r="E47" s="13" t="s">
        <v>20</v>
      </c>
      <c r="F47" s="13" t="s">
        <v>792</v>
      </c>
      <c r="G47" s="13" t="s">
        <v>901</v>
      </c>
      <c r="H47" s="13" t="s">
        <v>639</v>
      </c>
      <c r="I47" s="18"/>
      <c r="J47" s="19"/>
      <c r="K47" s="13" t="s">
        <v>639</v>
      </c>
      <c r="L47" s="18">
        <f t="shared" si="0"/>
        <v>42</v>
      </c>
      <c r="M47" s="19">
        <v>44</v>
      </c>
      <c r="N47" s="19"/>
      <c r="O47" s="19"/>
      <c r="P47" s="19"/>
    </row>
    <row r="48" ht="29" customHeight="1" spans="1:16">
      <c r="A48" s="12">
        <v>46</v>
      </c>
      <c r="B48" s="13" t="s">
        <v>902</v>
      </c>
      <c r="C48" s="13" t="s">
        <v>37</v>
      </c>
      <c r="D48" s="33" t="s">
        <v>791</v>
      </c>
      <c r="E48" s="13" t="s">
        <v>20</v>
      </c>
      <c r="F48" s="13" t="s">
        <v>792</v>
      </c>
      <c r="G48" s="13" t="s">
        <v>903</v>
      </c>
      <c r="H48" s="13" t="s">
        <v>767</v>
      </c>
      <c r="I48" s="18"/>
      <c r="J48" s="19"/>
      <c r="K48" s="13" t="s">
        <v>767</v>
      </c>
      <c r="L48" s="18">
        <f t="shared" si="0"/>
        <v>41.6</v>
      </c>
      <c r="M48" s="19">
        <v>46</v>
      </c>
      <c r="N48" s="19"/>
      <c r="O48" s="19"/>
      <c r="P48" s="19"/>
    </row>
    <row r="49" ht="29" customHeight="1" spans="1:16">
      <c r="A49" s="12">
        <v>47</v>
      </c>
      <c r="B49" s="13" t="s">
        <v>904</v>
      </c>
      <c r="C49" s="13" t="s">
        <v>37</v>
      </c>
      <c r="D49" s="33" t="s">
        <v>791</v>
      </c>
      <c r="E49" s="13" t="s">
        <v>20</v>
      </c>
      <c r="F49" s="13" t="s">
        <v>792</v>
      </c>
      <c r="G49" s="13" t="s">
        <v>905</v>
      </c>
      <c r="H49" s="13" t="s">
        <v>770</v>
      </c>
      <c r="I49" s="18"/>
      <c r="J49" s="19"/>
      <c r="K49" s="13" t="s">
        <v>770</v>
      </c>
      <c r="L49" s="18">
        <f t="shared" si="0"/>
        <v>41.5</v>
      </c>
      <c r="M49" s="19">
        <v>47</v>
      </c>
      <c r="N49" s="19"/>
      <c r="O49" s="19"/>
      <c r="P49" s="19"/>
    </row>
    <row r="50" ht="29" customHeight="1" spans="1:16">
      <c r="A50" s="12">
        <v>48</v>
      </c>
      <c r="B50" s="13" t="s">
        <v>906</v>
      </c>
      <c r="C50" s="13" t="s">
        <v>18</v>
      </c>
      <c r="D50" s="33" t="s">
        <v>791</v>
      </c>
      <c r="E50" s="13" t="s">
        <v>20</v>
      </c>
      <c r="F50" s="13" t="s">
        <v>792</v>
      </c>
      <c r="G50" s="13" t="s">
        <v>907</v>
      </c>
      <c r="H50" s="13" t="s">
        <v>378</v>
      </c>
      <c r="I50" s="18"/>
      <c r="J50" s="19"/>
      <c r="K50" s="13" t="s">
        <v>378</v>
      </c>
      <c r="L50" s="18">
        <f t="shared" si="0"/>
        <v>41.4</v>
      </c>
      <c r="M50" s="19">
        <v>48</v>
      </c>
      <c r="N50" s="19"/>
      <c r="O50" s="19"/>
      <c r="P50" s="19"/>
    </row>
    <row r="51" ht="29" customHeight="1" spans="1:16">
      <c r="A51" s="12">
        <v>49</v>
      </c>
      <c r="B51" s="13" t="s">
        <v>908</v>
      </c>
      <c r="C51" s="13" t="s">
        <v>18</v>
      </c>
      <c r="D51" s="33" t="s">
        <v>791</v>
      </c>
      <c r="E51" s="13" t="s">
        <v>20</v>
      </c>
      <c r="F51" s="13" t="s">
        <v>792</v>
      </c>
      <c r="G51" s="13" t="s">
        <v>909</v>
      </c>
      <c r="H51" s="13" t="s">
        <v>910</v>
      </c>
      <c r="I51" s="18"/>
      <c r="J51" s="19"/>
      <c r="K51" s="13" t="s">
        <v>910</v>
      </c>
      <c r="L51" s="18">
        <f t="shared" si="0"/>
        <v>41</v>
      </c>
      <c r="M51" s="19">
        <v>49</v>
      </c>
      <c r="N51" s="19"/>
      <c r="O51" s="19"/>
      <c r="P51" s="19"/>
    </row>
    <row r="52" ht="29" customHeight="1" spans="1:16">
      <c r="A52" s="12">
        <v>50</v>
      </c>
      <c r="B52" s="13" t="s">
        <v>911</v>
      </c>
      <c r="C52" s="13" t="s">
        <v>18</v>
      </c>
      <c r="D52" s="33" t="s">
        <v>791</v>
      </c>
      <c r="E52" s="13" t="s">
        <v>20</v>
      </c>
      <c r="F52" s="13" t="s">
        <v>792</v>
      </c>
      <c r="G52" s="13" t="s">
        <v>912</v>
      </c>
      <c r="H52" s="13" t="s">
        <v>910</v>
      </c>
      <c r="I52" s="18"/>
      <c r="J52" s="19"/>
      <c r="K52" s="13" t="s">
        <v>910</v>
      </c>
      <c r="L52" s="18">
        <f t="shared" si="0"/>
        <v>41</v>
      </c>
      <c r="M52" s="19">
        <v>49</v>
      </c>
      <c r="N52" s="19"/>
      <c r="O52" s="19"/>
      <c r="P52" s="19"/>
    </row>
    <row r="53" ht="29" customHeight="1" spans="1:16">
      <c r="A53" s="12">
        <v>51</v>
      </c>
      <c r="B53" s="13" t="s">
        <v>913</v>
      </c>
      <c r="C53" s="13" t="s">
        <v>37</v>
      </c>
      <c r="D53" s="33" t="s">
        <v>791</v>
      </c>
      <c r="E53" s="13" t="s">
        <v>20</v>
      </c>
      <c r="F53" s="13" t="s">
        <v>792</v>
      </c>
      <c r="G53" s="13" t="s">
        <v>914</v>
      </c>
      <c r="H53" s="13" t="s">
        <v>915</v>
      </c>
      <c r="I53" s="18"/>
      <c r="J53" s="19"/>
      <c r="K53" s="13" t="s">
        <v>915</v>
      </c>
      <c r="L53" s="18">
        <f t="shared" si="0"/>
        <v>40.9</v>
      </c>
      <c r="M53" s="19">
        <v>51</v>
      </c>
      <c r="N53" s="19"/>
      <c r="O53" s="19"/>
      <c r="P53" s="19"/>
    </row>
    <row r="54" ht="29" customHeight="1" spans="1:16">
      <c r="A54" s="12">
        <v>52</v>
      </c>
      <c r="B54" s="13" t="s">
        <v>916</v>
      </c>
      <c r="C54" s="13" t="s">
        <v>37</v>
      </c>
      <c r="D54" s="33" t="s">
        <v>791</v>
      </c>
      <c r="E54" s="13" t="s">
        <v>20</v>
      </c>
      <c r="F54" s="13" t="s">
        <v>792</v>
      </c>
      <c r="G54" s="13" t="s">
        <v>917</v>
      </c>
      <c r="H54" s="13" t="s">
        <v>535</v>
      </c>
      <c r="I54" s="18"/>
      <c r="J54" s="19"/>
      <c r="K54" s="13" t="s">
        <v>535</v>
      </c>
      <c r="L54" s="18">
        <f t="shared" si="0"/>
        <v>40.8</v>
      </c>
      <c r="M54" s="19">
        <v>52</v>
      </c>
      <c r="N54" s="19"/>
      <c r="O54" s="19"/>
      <c r="P54" s="19"/>
    </row>
    <row r="55" ht="29" customHeight="1" spans="1:16">
      <c r="A55" s="12">
        <v>53</v>
      </c>
      <c r="B55" s="13" t="s">
        <v>918</v>
      </c>
      <c r="C55" s="13" t="s">
        <v>37</v>
      </c>
      <c r="D55" s="33" t="s">
        <v>791</v>
      </c>
      <c r="E55" s="13" t="s">
        <v>20</v>
      </c>
      <c r="F55" s="13" t="s">
        <v>792</v>
      </c>
      <c r="G55" s="13" t="s">
        <v>919</v>
      </c>
      <c r="H55" s="13" t="s">
        <v>920</v>
      </c>
      <c r="I55" s="18"/>
      <c r="J55" s="19"/>
      <c r="K55" s="13" t="s">
        <v>920</v>
      </c>
      <c r="L55" s="18">
        <f t="shared" si="0"/>
        <v>40.6</v>
      </c>
      <c r="M55" s="19">
        <v>53</v>
      </c>
      <c r="N55" s="19"/>
      <c r="O55" s="19"/>
      <c r="P55" s="19"/>
    </row>
    <row r="56" ht="29" customHeight="1" spans="1:16">
      <c r="A56" s="12">
        <v>54</v>
      </c>
      <c r="B56" s="13" t="s">
        <v>921</v>
      </c>
      <c r="C56" s="13" t="s">
        <v>18</v>
      </c>
      <c r="D56" s="33" t="s">
        <v>791</v>
      </c>
      <c r="E56" s="13" t="s">
        <v>20</v>
      </c>
      <c r="F56" s="13" t="s">
        <v>792</v>
      </c>
      <c r="G56" s="13" t="s">
        <v>922</v>
      </c>
      <c r="H56" s="13" t="s">
        <v>518</v>
      </c>
      <c r="I56" s="18"/>
      <c r="J56" s="19"/>
      <c r="K56" s="13" t="s">
        <v>518</v>
      </c>
      <c r="L56" s="18">
        <f t="shared" si="0"/>
        <v>40.5</v>
      </c>
      <c r="M56" s="19">
        <v>54</v>
      </c>
      <c r="N56" s="19"/>
      <c r="O56" s="19"/>
      <c r="P56" s="19"/>
    </row>
    <row r="57" ht="29" customHeight="1" spans="1:16">
      <c r="A57" s="12">
        <v>55</v>
      </c>
      <c r="B57" s="13" t="s">
        <v>923</v>
      </c>
      <c r="C57" s="13" t="s">
        <v>18</v>
      </c>
      <c r="D57" s="33" t="s">
        <v>791</v>
      </c>
      <c r="E57" s="13" t="s">
        <v>20</v>
      </c>
      <c r="F57" s="13" t="s">
        <v>792</v>
      </c>
      <c r="G57" s="13" t="s">
        <v>924</v>
      </c>
      <c r="H57" s="13" t="s">
        <v>125</v>
      </c>
      <c r="I57" s="18"/>
      <c r="J57" s="19"/>
      <c r="K57" s="13" t="s">
        <v>125</v>
      </c>
      <c r="L57" s="18">
        <f t="shared" si="0"/>
        <v>40.4</v>
      </c>
      <c r="M57" s="19">
        <v>55</v>
      </c>
      <c r="N57" s="19"/>
      <c r="O57" s="19"/>
      <c r="P57" s="19"/>
    </row>
    <row r="58" ht="29" customHeight="1" spans="1:16">
      <c r="A58" s="12">
        <v>56</v>
      </c>
      <c r="B58" s="13" t="s">
        <v>925</v>
      </c>
      <c r="C58" s="13" t="s">
        <v>18</v>
      </c>
      <c r="D58" s="33" t="s">
        <v>791</v>
      </c>
      <c r="E58" s="13" t="s">
        <v>20</v>
      </c>
      <c r="F58" s="13" t="s">
        <v>792</v>
      </c>
      <c r="G58" s="13" t="s">
        <v>926</v>
      </c>
      <c r="H58" s="13" t="s">
        <v>393</v>
      </c>
      <c r="I58" s="18"/>
      <c r="J58" s="19"/>
      <c r="K58" s="13" t="s">
        <v>393</v>
      </c>
      <c r="L58" s="18">
        <f t="shared" si="0"/>
        <v>40</v>
      </c>
      <c r="M58" s="19">
        <v>56</v>
      </c>
      <c r="N58" s="19"/>
      <c r="O58" s="19"/>
      <c r="P58" s="19"/>
    </row>
    <row r="59" ht="29" customHeight="1" spans="1:16">
      <c r="A59" s="12">
        <v>57</v>
      </c>
      <c r="B59" s="13" t="s">
        <v>927</v>
      </c>
      <c r="C59" s="13" t="s">
        <v>37</v>
      </c>
      <c r="D59" s="33" t="s">
        <v>791</v>
      </c>
      <c r="E59" s="13" t="s">
        <v>20</v>
      </c>
      <c r="F59" s="13" t="s">
        <v>792</v>
      </c>
      <c r="G59" s="13" t="s">
        <v>928</v>
      </c>
      <c r="H59" s="13" t="s">
        <v>540</v>
      </c>
      <c r="I59" s="18"/>
      <c r="J59" s="19"/>
      <c r="K59" s="13" t="s">
        <v>540</v>
      </c>
      <c r="L59" s="18">
        <f t="shared" si="0"/>
        <v>39.8</v>
      </c>
      <c r="M59" s="19">
        <v>57</v>
      </c>
      <c r="N59" s="19"/>
      <c r="O59" s="19"/>
      <c r="P59" s="19"/>
    </row>
    <row r="60" ht="29" customHeight="1" spans="1:16">
      <c r="A60" s="12">
        <v>58</v>
      </c>
      <c r="B60" s="13" t="s">
        <v>929</v>
      </c>
      <c r="C60" s="13" t="s">
        <v>18</v>
      </c>
      <c r="D60" s="33" t="s">
        <v>791</v>
      </c>
      <c r="E60" s="13" t="s">
        <v>20</v>
      </c>
      <c r="F60" s="13" t="s">
        <v>792</v>
      </c>
      <c r="G60" s="13" t="s">
        <v>930</v>
      </c>
      <c r="H60" s="13" t="s">
        <v>396</v>
      </c>
      <c r="I60" s="18">
        <v>1</v>
      </c>
      <c r="J60" s="19"/>
      <c r="K60" s="13" t="s">
        <v>396</v>
      </c>
      <c r="L60" s="18">
        <f t="shared" si="0"/>
        <v>39.7</v>
      </c>
      <c r="M60" s="19">
        <v>58</v>
      </c>
      <c r="N60" s="19"/>
      <c r="O60" s="19"/>
      <c r="P60" s="19"/>
    </row>
    <row r="61" ht="29" customHeight="1" spans="1:16">
      <c r="A61" s="12">
        <v>59</v>
      </c>
      <c r="B61" s="13" t="s">
        <v>931</v>
      </c>
      <c r="C61" s="13" t="s">
        <v>18</v>
      </c>
      <c r="D61" s="33" t="s">
        <v>791</v>
      </c>
      <c r="E61" s="13" t="s">
        <v>20</v>
      </c>
      <c r="F61" s="13" t="s">
        <v>792</v>
      </c>
      <c r="G61" s="13" t="s">
        <v>932</v>
      </c>
      <c r="H61" s="13" t="s">
        <v>657</v>
      </c>
      <c r="I61" s="18">
        <v>1</v>
      </c>
      <c r="J61" s="19"/>
      <c r="K61" s="13" t="s">
        <v>657</v>
      </c>
      <c r="L61" s="18">
        <f t="shared" si="0"/>
        <v>39.6</v>
      </c>
      <c r="M61" s="19">
        <v>59</v>
      </c>
      <c r="N61" s="19"/>
      <c r="O61" s="19"/>
      <c r="P61" s="19"/>
    </row>
    <row r="62" ht="29" customHeight="1" spans="1:16">
      <c r="A62" s="12">
        <v>60</v>
      </c>
      <c r="B62" s="13" t="s">
        <v>933</v>
      </c>
      <c r="C62" s="13" t="s">
        <v>18</v>
      </c>
      <c r="D62" s="33" t="s">
        <v>791</v>
      </c>
      <c r="E62" s="13" t="s">
        <v>20</v>
      </c>
      <c r="F62" s="13" t="s">
        <v>792</v>
      </c>
      <c r="G62" s="13" t="s">
        <v>934</v>
      </c>
      <c r="H62" s="13" t="s">
        <v>131</v>
      </c>
      <c r="I62" s="18"/>
      <c r="J62" s="19"/>
      <c r="K62" s="13" t="s">
        <v>131</v>
      </c>
      <c r="L62" s="18">
        <f t="shared" si="0"/>
        <v>39.5</v>
      </c>
      <c r="M62" s="19">
        <v>60</v>
      </c>
      <c r="N62" s="19"/>
      <c r="O62" s="19"/>
      <c r="P62" s="19"/>
    </row>
    <row r="63" ht="29" customHeight="1" spans="1:16">
      <c r="A63" s="12">
        <v>61</v>
      </c>
      <c r="B63" s="13" t="s">
        <v>935</v>
      </c>
      <c r="C63" s="13" t="s">
        <v>18</v>
      </c>
      <c r="D63" s="33" t="s">
        <v>791</v>
      </c>
      <c r="E63" s="13" t="s">
        <v>20</v>
      </c>
      <c r="F63" s="13" t="s">
        <v>792</v>
      </c>
      <c r="G63" s="13" t="s">
        <v>936</v>
      </c>
      <c r="H63" s="13" t="s">
        <v>937</v>
      </c>
      <c r="I63" s="18"/>
      <c r="J63" s="19"/>
      <c r="K63" s="13" t="s">
        <v>937</v>
      </c>
      <c r="L63" s="18">
        <f t="shared" si="0"/>
        <v>39.4</v>
      </c>
      <c r="M63" s="19">
        <v>61</v>
      </c>
      <c r="N63" s="19"/>
      <c r="O63" s="19"/>
      <c r="P63" s="19"/>
    </row>
    <row r="64" ht="29" customHeight="1" spans="1:16">
      <c r="A64" s="12">
        <v>62</v>
      </c>
      <c r="B64" s="13" t="s">
        <v>938</v>
      </c>
      <c r="C64" s="13" t="s">
        <v>18</v>
      </c>
      <c r="D64" s="33" t="s">
        <v>791</v>
      </c>
      <c r="E64" s="13" t="s">
        <v>20</v>
      </c>
      <c r="F64" s="13" t="s">
        <v>792</v>
      </c>
      <c r="G64" s="13" t="s">
        <v>939</v>
      </c>
      <c r="H64" s="13" t="s">
        <v>937</v>
      </c>
      <c r="I64" s="18"/>
      <c r="J64" s="19"/>
      <c r="K64" s="13" t="s">
        <v>937</v>
      </c>
      <c r="L64" s="18">
        <f t="shared" si="0"/>
        <v>39.4</v>
      </c>
      <c r="M64" s="19">
        <v>61</v>
      </c>
      <c r="N64" s="19"/>
      <c r="O64" s="19"/>
      <c r="P64" s="19"/>
    </row>
    <row r="65" ht="29" customHeight="1" spans="1:16">
      <c r="A65" s="12">
        <v>63</v>
      </c>
      <c r="B65" s="13" t="s">
        <v>940</v>
      </c>
      <c r="C65" s="13" t="s">
        <v>18</v>
      </c>
      <c r="D65" s="33" t="s">
        <v>791</v>
      </c>
      <c r="E65" s="13" t="s">
        <v>20</v>
      </c>
      <c r="F65" s="13" t="s">
        <v>792</v>
      </c>
      <c r="G65" s="13" t="s">
        <v>941</v>
      </c>
      <c r="H65" s="13" t="s">
        <v>546</v>
      </c>
      <c r="I65" s="18"/>
      <c r="J65" s="19"/>
      <c r="K65" s="13" t="s">
        <v>546</v>
      </c>
      <c r="L65" s="18">
        <f t="shared" si="0"/>
        <v>38.9</v>
      </c>
      <c r="M65" s="19">
        <v>63</v>
      </c>
      <c r="N65" s="19"/>
      <c r="O65" s="19"/>
      <c r="P65" s="19"/>
    </row>
    <row r="66" ht="29" customHeight="1" spans="1:16">
      <c r="A66" s="12">
        <v>64</v>
      </c>
      <c r="B66" s="13" t="s">
        <v>942</v>
      </c>
      <c r="C66" s="13" t="s">
        <v>37</v>
      </c>
      <c r="D66" s="33" t="s">
        <v>791</v>
      </c>
      <c r="E66" s="13" t="s">
        <v>20</v>
      </c>
      <c r="F66" s="13" t="s">
        <v>792</v>
      </c>
      <c r="G66" s="13" t="s">
        <v>943</v>
      </c>
      <c r="H66" s="13" t="s">
        <v>266</v>
      </c>
      <c r="I66" s="18"/>
      <c r="J66" s="19"/>
      <c r="K66" s="13" t="s">
        <v>266</v>
      </c>
      <c r="L66" s="18">
        <f t="shared" si="0"/>
        <v>38.8</v>
      </c>
      <c r="M66" s="19">
        <v>64</v>
      </c>
      <c r="N66" s="19"/>
      <c r="O66" s="19"/>
      <c r="P66" s="19"/>
    </row>
    <row r="67" ht="29" customHeight="1" spans="1:16">
      <c r="A67" s="12">
        <v>65</v>
      </c>
      <c r="B67" s="13" t="s">
        <v>944</v>
      </c>
      <c r="C67" s="13" t="s">
        <v>37</v>
      </c>
      <c r="D67" s="33" t="s">
        <v>791</v>
      </c>
      <c r="E67" s="13" t="s">
        <v>20</v>
      </c>
      <c r="F67" s="13" t="s">
        <v>792</v>
      </c>
      <c r="G67" s="13" t="s">
        <v>945</v>
      </c>
      <c r="H67" s="13" t="s">
        <v>266</v>
      </c>
      <c r="I67" s="18"/>
      <c r="J67" s="19"/>
      <c r="K67" s="13" t="s">
        <v>266</v>
      </c>
      <c r="L67" s="18">
        <f t="shared" ref="L67:L130" si="1">I67+K67</f>
        <v>38.8</v>
      </c>
      <c r="M67" s="19">
        <v>64</v>
      </c>
      <c r="N67" s="19"/>
      <c r="O67" s="19"/>
      <c r="P67" s="19"/>
    </row>
    <row r="68" ht="29" customHeight="1" spans="1:16">
      <c r="A68" s="12">
        <v>66</v>
      </c>
      <c r="B68" s="13" t="s">
        <v>946</v>
      </c>
      <c r="C68" s="13" t="s">
        <v>18</v>
      </c>
      <c r="D68" s="33" t="s">
        <v>791</v>
      </c>
      <c r="E68" s="13" t="s">
        <v>20</v>
      </c>
      <c r="F68" s="13" t="s">
        <v>792</v>
      </c>
      <c r="G68" s="13" t="s">
        <v>947</v>
      </c>
      <c r="H68" s="13" t="s">
        <v>140</v>
      </c>
      <c r="I68" s="18"/>
      <c r="J68" s="19"/>
      <c r="K68" s="13" t="s">
        <v>140</v>
      </c>
      <c r="L68" s="18">
        <f t="shared" si="1"/>
        <v>38.5</v>
      </c>
      <c r="M68" s="19">
        <v>66</v>
      </c>
      <c r="N68" s="19"/>
      <c r="O68" s="19"/>
      <c r="P68" s="19"/>
    </row>
    <row r="69" ht="29" customHeight="1" spans="1:16">
      <c r="A69" s="12">
        <v>67</v>
      </c>
      <c r="B69" s="13">
        <v>8305</v>
      </c>
      <c r="C69" s="13" t="s">
        <v>37</v>
      </c>
      <c r="D69" s="33" t="s">
        <v>791</v>
      </c>
      <c r="E69" s="13" t="s">
        <v>20</v>
      </c>
      <c r="F69" s="13" t="s">
        <v>792</v>
      </c>
      <c r="G69" s="13" t="s">
        <v>948</v>
      </c>
      <c r="H69" s="13" t="s">
        <v>650</v>
      </c>
      <c r="I69" s="18"/>
      <c r="J69" s="19"/>
      <c r="K69" s="13" t="s">
        <v>650</v>
      </c>
      <c r="L69" s="18">
        <f t="shared" si="1"/>
        <v>38.4</v>
      </c>
      <c r="M69" s="19">
        <v>67</v>
      </c>
      <c r="N69" s="19"/>
      <c r="O69" s="19"/>
      <c r="P69" s="19"/>
    </row>
    <row r="70" ht="29" customHeight="1" spans="1:16">
      <c r="A70" s="12">
        <v>68</v>
      </c>
      <c r="B70" s="13" t="s">
        <v>949</v>
      </c>
      <c r="C70" s="13" t="s">
        <v>18</v>
      </c>
      <c r="D70" s="33" t="s">
        <v>791</v>
      </c>
      <c r="E70" s="13" t="s">
        <v>20</v>
      </c>
      <c r="F70" s="13" t="s">
        <v>792</v>
      </c>
      <c r="G70" s="13" t="s">
        <v>950</v>
      </c>
      <c r="H70" s="13" t="s">
        <v>134</v>
      </c>
      <c r="I70" s="18"/>
      <c r="J70" s="19"/>
      <c r="K70" s="13" t="s">
        <v>134</v>
      </c>
      <c r="L70" s="18">
        <f t="shared" si="1"/>
        <v>38.2</v>
      </c>
      <c r="M70" s="19">
        <v>68</v>
      </c>
      <c r="N70" s="19"/>
      <c r="O70" s="19"/>
      <c r="P70" s="19"/>
    </row>
    <row r="71" ht="29" customHeight="1" spans="1:16">
      <c r="A71" s="12">
        <v>69</v>
      </c>
      <c r="B71" s="13" t="s">
        <v>951</v>
      </c>
      <c r="C71" s="13" t="s">
        <v>37</v>
      </c>
      <c r="D71" s="33" t="s">
        <v>791</v>
      </c>
      <c r="E71" s="13" t="s">
        <v>20</v>
      </c>
      <c r="F71" s="13" t="s">
        <v>792</v>
      </c>
      <c r="G71" s="13" t="s">
        <v>952</v>
      </c>
      <c r="H71" s="13" t="s">
        <v>953</v>
      </c>
      <c r="I71" s="18"/>
      <c r="J71" s="19"/>
      <c r="K71" s="13" t="s">
        <v>953</v>
      </c>
      <c r="L71" s="18">
        <f t="shared" si="1"/>
        <v>38</v>
      </c>
      <c r="M71" s="19">
        <v>69</v>
      </c>
      <c r="N71" s="19"/>
      <c r="O71" s="19"/>
      <c r="P71" s="19"/>
    </row>
    <row r="72" ht="29" customHeight="1" spans="1:16">
      <c r="A72" s="12">
        <v>70</v>
      </c>
      <c r="B72" s="13" t="s">
        <v>954</v>
      </c>
      <c r="C72" s="13" t="s">
        <v>18</v>
      </c>
      <c r="D72" s="33" t="s">
        <v>791</v>
      </c>
      <c r="E72" s="13" t="s">
        <v>20</v>
      </c>
      <c r="F72" s="13" t="s">
        <v>792</v>
      </c>
      <c r="G72" s="13" t="s">
        <v>955</v>
      </c>
      <c r="H72" s="13" t="s">
        <v>956</v>
      </c>
      <c r="I72" s="18"/>
      <c r="J72" s="19"/>
      <c r="K72" s="13" t="s">
        <v>956</v>
      </c>
      <c r="L72" s="18">
        <f t="shared" si="1"/>
        <v>37.8</v>
      </c>
      <c r="M72" s="19">
        <v>70</v>
      </c>
      <c r="N72" s="19"/>
      <c r="O72" s="19"/>
      <c r="P72" s="19"/>
    </row>
    <row r="73" ht="29" customHeight="1" spans="1:16">
      <c r="A73" s="12">
        <v>71</v>
      </c>
      <c r="B73" s="13" t="s">
        <v>957</v>
      </c>
      <c r="C73" s="13" t="s">
        <v>18</v>
      </c>
      <c r="D73" s="33" t="s">
        <v>791</v>
      </c>
      <c r="E73" s="13" t="s">
        <v>20</v>
      </c>
      <c r="F73" s="13" t="s">
        <v>792</v>
      </c>
      <c r="G73" s="13" t="s">
        <v>958</v>
      </c>
      <c r="H73" s="13" t="s">
        <v>959</v>
      </c>
      <c r="I73" s="18"/>
      <c r="J73" s="19"/>
      <c r="K73" s="13" t="s">
        <v>959</v>
      </c>
      <c r="L73" s="18">
        <f t="shared" si="1"/>
        <v>36.8</v>
      </c>
      <c r="M73" s="19">
        <v>71</v>
      </c>
      <c r="N73" s="19"/>
      <c r="O73" s="19"/>
      <c r="P73" s="19"/>
    </row>
    <row r="74" ht="29" customHeight="1" spans="1:16">
      <c r="A74" s="12">
        <v>72</v>
      </c>
      <c r="B74" s="13" t="s">
        <v>960</v>
      </c>
      <c r="C74" s="13" t="s">
        <v>18</v>
      </c>
      <c r="D74" s="33" t="s">
        <v>791</v>
      </c>
      <c r="E74" s="13" t="s">
        <v>20</v>
      </c>
      <c r="F74" s="13" t="s">
        <v>792</v>
      </c>
      <c r="G74" s="13" t="s">
        <v>961</v>
      </c>
      <c r="H74" s="13" t="s">
        <v>662</v>
      </c>
      <c r="I74" s="18"/>
      <c r="J74" s="19"/>
      <c r="K74" s="13" t="s">
        <v>662</v>
      </c>
      <c r="L74" s="18">
        <f t="shared" si="1"/>
        <v>36.7</v>
      </c>
      <c r="M74" s="19">
        <v>72</v>
      </c>
      <c r="N74" s="19"/>
      <c r="O74" s="19"/>
      <c r="P74" s="19"/>
    </row>
    <row r="75" ht="29" customHeight="1" spans="1:16">
      <c r="A75" s="12">
        <v>73</v>
      </c>
      <c r="B75" s="13" t="s">
        <v>962</v>
      </c>
      <c r="C75" s="13" t="s">
        <v>18</v>
      </c>
      <c r="D75" s="33" t="s">
        <v>791</v>
      </c>
      <c r="E75" s="13" t="s">
        <v>20</v>
      </c>
      <c r="F75" s="13" t="s">
        <v>792</v>
      </c>
      <c r="G75" s="13" t="s">
        <v>963</v>
      </c>
      <c r="H75" s="13" t="s">
        <v>964</v>
      </c>
      <c r="I75" s="18">
        <v>1</v>
      </c>
      <c r="J75" s="19"/>
      <c r="K75" s="13" t="s">
        <v>964</v>
      </c>
      <c r="L75" s="18">
        <f t="shared" si="1"/>
        <v>36.6</v>
      </c>
      <c r="M75" s="19">
        <v>73</v>
      </c>
      <c r="N75" s="19"/>
      <c r="O75" s="19"/>
      <c r="P75" s="19"/>
    </row>
    <row r="76" ht="29" customHeight="1" spans="1:16">
      <c r="A76" s="12">
        <v>74</v>
      </c>
      <c r="B76" s="13" t="s">
        <v>965</v>
      </c>
      <c r="C76" s="13" t="s">
        <v>18</v>
      </c>
      <c r="D76" s="33" t="s">
        <v>791</v>
      </c>
      <c r="E76" s="13" t="s">
        <v>20</v>
      </c>
      <c r="F76" s="13" t="s">
        <v>792</v>
      </c>
      <c r="G76" s="13" t="s">
        <v>966</v>
      </c>
      <c r="H76" s="13" t="s">
        <v>967</v>
      </c>
      <c r="I76" s="18"/>
      <c r="J76" s="19"/>
      <c r="K76" s="13" t="s">
        <v>967</v>
      </c>
      <c r="L76" s="18">
        <f t="shared" si="1"/>
        <v>36.1</v>
      </c>
      <c r="M76" s="19">
        <v>74</v>
      </c>
      <c r="N76" s="19"/>
      <c r="O76" s="19"/>
      <c r="P76" s="19"/>
    </row>
    <row r="77" ht="29" customHeight="1" spans="1:16">
      <c r="A77" s="12">
        <v>75</v>
      </c>
      <c r="B77" s="13" t="s">
        <v>968</v>
      </c>
      <c r="C77" s="13" t="s">
        <v>37</v>
      </c>
      <c r="D77" s="33" t="s">
        <v>791</v>
      </c>
      <c r="E77" s="13" t="s">
        <v>20</v>
      </c>
      <c r="F77" s="13" t="s">
        <v>792</v>
      </c>
      <c r="G77" s="13" t="s">
        <v>969</v>
      </c>
      <c r="H77" s="13" t="s">
        <v>151</v>
      </c>
      <c r="I77" s="18"/>
      <c r="J77" s="19"/>
      <c r="K77" s="13" t="s">
        <v>151</v>
      </c>
      <c r="L77" s="18">
        <f t="shared" si="1"/>
        <v>36</v>
      </c>
      <c r="M77" s="19">
        <v>75</v>
      </c>
      <c r="N77" s="19"/>
      <c r="O77" s="19"/>
      <c r="P77" s="19"/>
    </row>
    <row r="78" ht="29" customHeight="1" spans="1:16">
      <c r="A78" s="12">
        <v>76</v>
      </c>
      <c r="B78" s="13" t="s">
        <v>970</v>
      </c>
      <c r="C78" s="13" t="s">
        <v>37</v>
      </c>
      <c r="D78" s="33" t="s">
        <v>791</v>
      </c>
      <c r="E78" s="13" t="s">
        <v>20</v>
      </c>
      <c r="F78" s="13" t="s">
        <v>792</v>
      </c>
      <c r="G78" s="13" t="s">
        <v>971</v>
      </c>
      <c r="H78" s="13" t="s">
        <v>972</v>
      </c>
      <c r="I78" s="18"/>
      <c r="J78" s="19"/>
      <c r="K78" s="13" t="s">
        <v>972</v>
      </c>
      <c r="L78" s="18">
        <f t="shared" si="1"/>
        <v>35.9</v>
      </c>
      <c r="M78" s="19">
        <v>76</v>
      </c>
      <c r="N78" s="19"/>
      <c r="O78" s="19"/>
      <c r="P78" s="19"/>
    </row>
    <row r="79" ht="29" customHeight="1" spans="1:16">
      <c r="A79" s="12">
        <v>77</v>
      </c>
      <c r="B79" s="13" t="s">
        <v>973</v>
      </c>
      <c r="C79" s="13" t="s">
        <v>37</v>
      </c>
      <c r="D79" s="33" t="s">
        <v>791</v>
      </c>
      <c r="E79" s="13" t="s">
        <v>20</v>
      </c>
      <c r="F79" s="13" t="s">
        <v>792</v>
      </c>
      <c r="G79" s="13" t="s">
        <v>974</v>
      </c>
      <c r="H79" s="13" t="s">
        <v>972</v>
      </c>
      <c r="I79" s="18"/>
      <c r="J79" s="19"/>
      <c r="K79" s="13" t="s">
        <v>972</v>
      </c>
      <c r="L79" s="18">
        <f t="shared" si="1"/>
        <v>35.9</v>
      </c>
      <c r="M79" s="19">
        <v>76</v>
      </c>
      <c r="N79" s="19"/>
      <c r="O79" s="19"/>
      <c r="P79" s="19"/>
    </row>
    <row r="80" ht="29" customHeight="1" spans="1:16">
      <c r="A80" s="12">
        <v>78</v>
      </c>
      <c r="B80" s="13" t="s">
        <v>975</v>
      </c>
      <c r="C80" s="13" t="s">
        <v>18</v>
      </c>
      <c r="D80" s="33" t="s">
        <v>791</v>
      </c>
      <c r="E80" s="13" t="s">
        <v>20</v>
      </c>
      <c r="F80" s="13" t="s">
        <v>792</v>
      </c>
      <c r="G80" s="13" t="s">
        <v>976</v>
      </c>
      <c r="H80" s="13" t="s">
        <v>259</v>
      </c>
      <c r="I80" s="18"/>
      <c r="J80" s="19"/>
      <c r="K80" s="13" t="s">
        <v>259</v>
      </c>
      <c r="L80" s="18">
        <f t="shared" si="1"/>
        <v>35.8</v>
      </c>
      <c r="M80" s="19">
        <v>78</v>
      </c>
      <c r="N80" s="19"/>
      <c r="O80" s="19"/>
      <c r="P80" s="19"/>
    </row>
    <row r="81" ht="29" customHeight="1" spans="1:16">
      <c r="A81" s="12">
        <v>79</v>
      </c>
      <c r="B81" s="13" t="s">
        <v>977</v>
      </c>
      <c r="C81" s="13" t="s">
        <v>18</v>
      </c>
      <c r="D81" s="33" t="s">
        <v>791</v>
      </c>
      <c r="E81" s="13" t="s">
        <v>20</v>
      </c>
      <c r="F81" s="13" t="s">
        <v>792</v>
      </c>
      <c r="G81" s="13" t="s">
        <v>978</v>
      </c>
      <c r="H81" s="13" t="s">
        <v>964</v>
      </c>
      <c r="I81" s="18"/>
      <c r="J81" s="19"/>
      <c r="K81" s="13" t="s">
        <v>964</v>
      </c>
      <c r="L81" s="18">
        <f t="shared" si="1"/>
        <v>35.6</v>
      </c>
      <c r="M81" s="19">
        <v>79</v>
      </c>
      <c r="N81" s="19"/>
      <c r="O81" s="19"/>
      <c r="P81" s="19"/>
    </row>
    <row r="82" ht="29" customHeight="1" spans="1:16">
      <c r="A82" s="12">
        <v>80</v>
      </c>
      <c r="B82" s="13" t="s">
        <v>979</v>
      </c>
      <c r="C82" s="13" t="s">
        <v>18</v>
      </c>
      <c r="D82" s="33" t="s">
        <v>791</v>
      </c>
      <c r="E82" s="13" t="s">
        <v>20</v>
      </c>
      <c r="F82" s="13" t="s">
        <v>792</v>
      </c>
      <c r="G82" s="13" t="s">
        <v>980</v>
      </c>
      <c r="H82" s="13" t="s">
        <v>964</v>
      </c>
      <c r="I82" s="18"/>
      <c r="J82" s="19"/>
      <c r="K82" s="13" t="s">
        <v>964</v>
      </c>
      <c r="L82" s="18">
        <f t="shared" si="1"/>
        <v>35.6</v>
      </c>
      <c r="M82" s="19">
        <v>79</v>
      </c>
      <c r="N82" s="19"/>
      <c r="O82" s="19"/>
      <c r="P82" s="19"/>
    </row>
    <row r="83" ht="29" customHeight="1" spans="1:16">
      <c r="A83" s="12">
        <v>81</v>
      </c>
      <c r="B83" s="13" t="s">
        <v>981</v>
      </c>
      <c r="C83" s="13" t="s">
        <v>18</v>
      </c>
      <c r="D83" s="33" t="s">
        <v>791</v>
      </c>
      <c r="E83" s="13" t="s">
        <v>20</v>
      </c>
      <c r="F83" s="13" t="s">
        <v>792</v>
      </c>
      <c r="G83" s="13" t="s">
        <v>982</v>
      </c>
      <c r="H83" s="13" t="s">
        <v>983</v>
      </c>
      <c r="I83" s="18"/>
      <c r="J83" s="19"/>
      <c r="K83" s="13" t="s">
        <v>983</v>
      </c>
      <c r="L83" s="18">
        <f t="shared" si="1"/>
        <v>35.4</v>
      </c>
      <c r="M83" s="19">
        <v>81</v>
      </c>
      <c r="N83" s="19"/>
      <c r="O83" s="19"/>
      <c r="P83" s="19"/>
    </row>
    <row r="84" ht="29" customHeight="1" spans="1:16">
      <c r="A84" s="12">
        <v>82</v>
      </c>
      <c r="B84" s="13" t="s">
        <v>984</v>
      </c>
      <c r="C84" s="13" t="s">
        <v>18</v>
      </c>
      <c r="D84" s="33" t="s">
        <v>791</v>
      </c>
      <c r="E84" s="13" t="s">
        <v>20</v>
      </c>
      <c r="F84" s="13" t="s">
        <v>792</v>
      </c>
      <c r="G84" s="13" t="s">
        <v>985</v>
      </c>
      <c r="H84" s="13" t="s">
        <v>552</v>
      </c>
      <c r="I84" s="18"/>
      <c r="J84" s="19"/>
      <c r="K84" s="13" t="s">
        <v>552</v>
      </c>
      <c r="L84" s="18">
        <f t="shared" si="1"/>
        <v>35.2</v>
      </c>
      <c r="M84" s="19">
        <v>82</v>
      </c>
      <c r="N84" s="19"/>
      <c r="O84" s="19"/>
      <c r="P84" s="19"/>
    </row>
    <row r="85" ht="29" customHeight="1" spans="1:16">
      <c r="A85" s="12">
        <v>83</v>
      </c>
      <c r="B85" s="13" t="s">
        <v>986</v>
      </c>
      <c r="C85" s="13" t="s">
        <v>18</v>
      </c>
      <c r="D85" s="33" t="s">
        <v>791</v>
      </c>
      <c r="E85" s="13" t="s">
        <v>20</v>
      </c>
      <c r="F85" s="13" t="s">
        <v>792</v>
      </c>
      <c r="G85" s="13" t="s">
        <v>987</v>
      </c>
      <c r="H85" s="13" t="s">
        <v>552</v>
      </c>
      <c r="I85" s="18"/>
      <c r="J85" s="19"/>
      <c r="K85" s="13" t="s">
        <v>552</v>
      </c>
      <c r="L85" s="18">
        <f t="shared" si="1"/>
        <v>35.2</v>
      </c>
      <c r="M85" s="19">
        <v>82</v>
      </c>
      <c r="N85" s="19"/>
      <c r="O85" s="19"/>
      <c r="P85" s="19"/>
    </row>
    <row r="86" ht="29" customHeight="1" spans="1:16">
      <c r="A86" s="12">
        <v>84</v>
      </c>
      <c r="B86" s="13" t="s">
        <v>988</v>
      </c>
      <c r="C86" s="13" t="s">
        <v>18</v>
      </c>
      <c r="D86" s="33" t="s">
        <v>791</v>
      </c>
      <c r="E86" s="13" t="s">
        <v>20</v>
      </c>
      <c r="F86" s="13" t="s">
        <v>792</v>
      </c>
      <c r="G86" s="13" t="s">
        <v>989</v>
      </c>
      <c r="H86" s="13" t="s">
        <v>552</v>
      </c>
      <c r="I86" s="18"/>
      <c r="J86" s="19"/>
      <c r="K86" s="13" t="s">
        <v>552</v>
      </c>
      <c r="L86" s="18">
        <f t="shared" si="1"/>
        <v>35.2</v>
      </c>
      <c r="M86" s="19">
        <v>84</v>
      </c>
      <c r="N86" s="19"/>
      <c r="O86" s="19"/>
      <c r="P86" s="19"/>
    </row>
    <row r="87" ht="29" customHeight="1" spans="1:16">
      <c r="A87" s="12">
        <v>85</v>
      </c>
      <c r="B87" s="13" t="s">
        <v>990</v>
      </c>
      <c r="C87" s="13" t="s">
        <v>37</v>
      </c>
      <c r="D87" s="33" t="s">
        <v>791</v>
      </c>
      <c r="E87" s="13" t="s">
        <v>20</v>
      </c>
      <c r="F87" s="13" t="s">
        <v>792</v>
      </c>
      <c r="G87" s="13" t="s">
        <v>991</v>
      </c>
      <c r="H87" s="13" t="s">
        <v>992</v>
      </c>
      <c r="I87" s="18"/>
      <c r="J87" s="19"/>
      <c r="K87" s="13" t="s">
        <v>992</v>
      </c>
      <c r="L87" s="18">
        <f t="shared" si="1"/>
        <v>34.8</v>
      </c>
      <c r="M87" s="19">
        <v>85</v>
      </c>
      <c r="N87" s="19"/>
      <c r="O87" s="19"/>
      <c r="P87" s="19"/>
    </row>
    <row r="88" ht="29" customHeight="1" spans="1:16">
      <c r="A88" s="12">
        <v>86</v>
      </c>
      <c r="B88" s="13" t="s">
        <v>993</v>
      </c>
      <c r="C88" s="13" t="s">
        <v>18</v>
      </c>
      <c r="D88" s="33" t="s">
        <v>791</v>
      </c>
      <c r="E88" s="13" t="s">
        <v>20</v>
      </c>
      <c r="F88" s="13" t="s">
        <v>792</v>
      </c>
      <c r="G88" s="13" t="s">
        <v>994</v>
      </c>
      <c r="H88" s="13" t="s">
        <v>781</v>
      </c>
      <c r="I88" s="18"/>
      <c r="J88" s="19"/>
      <c r="K88" s="13" t="s">
        <v>781</v>
      </c>
      <c r="L88" s="18">
        <f t="shared" si="1"/>
        <v>34.6</v>
      </c>
      <c r="M88" s="19">
        <v>86</v>
      </c>
      <c r="N88" s="19"/>
      <c r="O88" s="19"/>
      <c r="P88" s="19"/>
    </row>
    <row r="89" ht="29" customHeight="1" spans="1:16">
      <c r="A89" s="12">
        <v>87</v>
      </c>
      <c r="B89" s="13" t="s">
        <v>995</v>
      </c>
      <c r="C89" s="13" t="s">
        <v>18</v>
      </c>
      <c r="D89" s="33" t="s">
        <v>791</v>
      </c>
      <c r="E89" s="13" t="s">
        <v>20</v>
      </c>
      <c r="F89" s="13" t="s">
        <v>792</v>
      </c>
      <c r="G89" s="13" t="s">
        <v>996</v>
      </c>
      <c r="H89" s="13" t="s">
        <v>781</v>
      </c>
      <c r="I89" s="18"/>
      <c r="J89" s="19"/>
      <c r="K89" s="13" t="s">
        <v>781</v>
      </c>
      <c r="L89" s="18">
        <f t="shared" si="1"/>
        <v>34.6</v>
      </c>
      <c r="M89" s="19">
        <v>86</v>
      </c>
      <c r="N89" s="19"/>
      <c r="O89" s="19"/>
      <c r="P89" s="19"/>
    </row>
    <row r="90" ht="29" customHeight="1" spans="1:16">
      <c r="A90" s="12">
        <v>88</v>
      </c>
      <c r="B90" s="13" t="s">
        <v>997</v>
      </c>
      <c r="C90" s="13" t="s">
        <v>18</v>
      </c>
      <c r="D90" s="33" t="s">
        <v>791</v>
      </c>
      <c r="E90" s="13" t="s">
        <v>20</v>
      </c>
      <c r="F90" s="13" t="s">
        <v>792</v>
      </c>
      <c r="G90" s="13" t="s">
        <v>998</v>
      </c>
      <c r="H90" s="13" t="s">
        <v>781</v>
      </c>
      <c r="I90" s="18"/>
      <c r="J90" s="19"/>
      <c r="K90" s="13" t="s">
        <v>781</v>
      </c>
      <c r="L90" s="18">
        <f t="shared" si="1"/>
        <v>34.6</v>
      </c>
      <c r="M90" s="19">
        <v>86</v>
      </c>
      <c r="N90" s="19"/>
      <c r="O90" s="19"/>
      <c r="P90" s="19"/>
    </row>
    <row r="91" ht="29" customHeight="1" spans="1:16">
      <c r="A91" s="12">
        <v>89</v>
      </c>
      <c r="B91" s="13" t="s">
        <v>999</v>
      </c>
      <c r="C91" s="13" t="s">
        <v>18</v>
      </c>
      <c r="D91" s="33" t="s">
        <v>791</v>
      </c>
      <c r="E91" s="13" t="s">
        <v>20</v>
      </c>
      <c r="F91" s="13" t="s">
        <v>792</v>
      </c>
      <c r="G91" s="13" t="s">
        <v>1000</v>
      </c>
      <c r="H91" s="13" t="s">
        <v>275</v>
      </c>
      <c r="I91" s="18"/>
      <c r="J91" s="19"/>
      <c r="K91" s="13" t="s">
        <v>275</v>
      </c>
      <c r="L91" s="18">
        <f t="shared" si="1"/>
        <v>34.5</v>
      </c>
      <c r="M91" s="19">
        <v>89</v>
      </c>
      <c r="N91" s="19"/>
      <c r="O91" s="19"/>
      <c r="P91" s="19"/>
    </row>
    <row r="92" ht="29" customHeight="1" spans="1:16">
      <c r="A92" s="12">
        <v>90</v>
      </c>
      <c r="B92" s="13" t="s">
        <v>1001</v>
      </c>
      <c r="C92" s="13" t="s">
        <v>18</v>
      </c>
      <c r="D92" s="33" t="s">
        <v>791</v>
      </c>
      <c r="E92" s="13" t="s">
        <v>20</v>
      </c>
      <c r="F92" s="13" t="s">
        <v>792</v>
      </c>
      <c r="G92" s="13" t="s">
        <v>1002</v>
      </c>
      <c r="H92" s="13" t="s">
        <v>275</v>
      </c>
      <c r="I92" s="18"/>
      <c r="J92" s="19"/>
      <c r="K92" s="13" t="s">
        <v>275</v>
      </c>
      <c r="L92" s="18">
        <f t="shared" si="1"/>
        <v>34.5</v>
      </c>
      <c r="M92" s="19">
        <v>89</v>
      </c>
      <c r="N92" s="19"/>
      <c r="O92" s="19"/>
      <c r="P92" s="19"/>
    </row>
    <row r="93" ht="29" customHeight="1" spans="1:16">
      <c r="A93" s="12">
        <v>91</v>
      </c>
      <c r="B93" s="13" t="s">
        <v>1003</v>
      </c>
      <c r="C93" s="13" t="s">
        <v>18</v>
      </c>
      <c r="D93" s="33" t="s">
        <v>791</v>
      </c>
      <c r="E93" s="13" t="s">
        <v>20</v>
      </c>
      <c r="F93" s="13" t="s">
        <v>792</v>
      </c>
      <c r="G93" s="13" t="s">
        <v>1004</v>
      </c>
      <c r="H93" s="13" t="s">
        <v>160</v>
      </c>
      <c r="I93" s="18"/>
      <c r="J93" s="19"/>
      <c r="K93" s="13" t="s">
        <v>160</v>
      </c>
      <c r="L93" s="18">
        <f t="shared" si="1"/>
        <v>34.4</v>
      </c>
      <c r="M93" s="19">
        <v>91</v>
      </c>
      <c r="N93" s="19"/>
      <c r="O93" s="19"/>
      <c r="P93" s="19"/>
    </row>
    <row r="94" ht="29" customHeight="1" spans="1:16">
      <c r="A94" s="12">
        <v>92</v>
      </c>
      <c r="B94" s="13" t="s">
        <v>1005</v>
      </c>
      <c r="C94" s="13" t="s">
        <v>37</v>
      </c>
      <c r="D94" s="33" t="s">
        <v>791</v>
      </c>
      <c r="E94" s="13" t="s">
        <v>20</v>
      </c>
      <c r="F94" s="13" t="s">
        <v>792</v>
      </c>
      <c r="G94" s="13" t="s">
        <v>1006</v>
      </c>
      <c r="H94" s="13" t="s">
        <v>160</v>
      </c>
      <c r="I94" s="18"/>
      <c r="J94" s="19"/>
      <c r="K94" s="13" t="s">
        <v>160</v>
      </c>
      <c r="L94" s="18">
        <f t="shared" si="1"/>
        <v>34.4</v>
      </c>
      <c r="M94" s="19">
        <v>91</v>
      </c>
      <c r="N94" s="19"/>
      <c r="O94" s="19"/>
      <c r="P94" s="19"/>
    </row>
    <row r="95" ht="29" customHeight="1" spans="1:16">
      <c r="A95" s="12">
        <v>93</v>
      </c>
      <c r="B95" s="13" t="s">
        <v>1007</v>
      </c>
      <c r="C95" s="13" t="s">
        <v>18</v>
      </c>
      <c r="D95" s="33" t="s">
        <v>791</v>
      </c>
      <c r="E95" s="13" t="s">
        <v>20</v>
      </c>
      <c r="F95" s="13" t="s">
        <v>792</v>
      </c>
      <c r="G95" s="13" t="s">
        <v>1008</v>
      </c>
      <c r="H95" s="13" t="s">
        <v>1009</v>
      </c>
      <c r="I95" s="18"/>
      <c r="J95" s="19"/>
      <c r="K95" s="13" t="s">
        <v>1009</v>
      </c>
      <c r="L95" s="18">
        <f t="shared" si="1"/>
        <v>33.6</v>
      </c>
      <c r="M95" s="19">
        <v>93</v>
      </c>
      <c r="N95" s="19"/>
      <c r="O95" s="19"/>
      <c r="P95" s="19"/>
    </row>
    <row r="96" ht="29" customHeight="1" spans="1:16">
      <c r="A96" s="12">
        <v>94</v>
      </c>
      <c r="B96" s="13" t="s">
        <v>1010</v>
      </c>
      <c r="C96" s="13" t="s">
        <v>18</v>
      </c>
      <c r="D96" s="33" t="s">
        <v>791</v>
      </c>
      <c r="E96" s="13" t="s">
        <v>20</v>
      </c>
      <c r="F96" s="13" t="s">
        <v>792</v>
      </c>
      <c r="G96" s="13" t="s">
        <v>1011</v>
      </c>
      <c r="H96" s="13" t="s">
        <v>169</v>
      </c>
      <c r="I96" s="18"/>
      <c r="J96" s="19"/>
      <c r="K96" s="13" t="s">
        <v>169</v>
      </c>
      <c r="L96" s="18">
        <f t="shared" si="1"/>
        <v>33.5</v>
      </c>
      <c r="M96" s="19">
        <v>94</v>
      </c>
      <c r="N96" s="19"/>
      <c r="O96" s="19"/>
      <c r="P96" s="19"/>
    </row>
    <row r="97" ht="29" customHeight="1" spans="1:16">
      <c r="A97" s="12">
        <v>95</v>
      </c>
      <c r="B97" s="13" t="s">
        <v>1012</v>
      </c>
      <c r="C97" s="13" t="s">
        <v>37</v>
      </c>
      <c r="D97" s="33" t="s">
        <v>791</v>
      </c>
      <c r="E97" s="13" t="s">
        <v>20</v>
      </c>
      <c r="F97" s="13" t="s">
        <v>792</v>
      </c>
      <c r="G97" s="13" t="s">
        <v>1013</v>
      </c>
      <c r="H97" s="13" t="s">
        <v>175</v>
      </c>
      <c r="I97" s="18"/>
      <c r="J97" s="19"/>
      <c r="K97" s="13" t="s">
        <v>175</v>
      </c>
      <c r="L97" s="18">
        <f t="shared" si="1"/>
        <v>33.2</v>
      </c>
      <c r="M97" s="19">
        <v>95</v>
      </c>
      <c r="N97" s="19"/>
      <c r="O97" s="19"/>
      <c r="P97" s="19"/>
    </row>
    <row r="98" ht="29" customHeight="1" spans="1:16">
      <c r="A98" s="12">
        <v>96</v>
      </c>
      <c r="B98" s="13" t="s">
        <v>1014</v>
      </c>
      <c r="C98" s="13" t="s">
        <v>37</v>
      </c>
      <c r="D98" s="33" t="s">
        <v>791</v>
      </c>
      <c r="E98" s="13" t="s">
        <v>20</v>
      </c>
      <c r="F98" s="13" t="s">
        <v>792</v>
      </c>
      <c r="G98" s="13" t="s">
        <v>1015</v>
      </c>
      <c r="H98" s="13" t="s">
        <v>1016</v>
      </c>
      <c r="I98" s="18"/>
      <c r="J98" s="19"/>
      <c r="K98" s="13" t="s">
        <v>1016</v>
      </c>
      <c r="L98" s="18">
        <f t="shared" si="1"/>
        <v>33.1</v>
      </c>
      <c r="M98" s="19">
        <v>96</v>
      </c>
      <c r="N98" s="19"/>
      <c r="O98" s="19"/>
      <c r="P98" s="19"/>
    </row>
    <row r="99" ht="29" customHeight="1" spans="1:16">
      <c r="A99" s="12">
        <v>97</v>
      </c>
      <c r="B99" s="13" t="s">
        <v>1017</v>
      </c>
      <c r="C99" s="13" t="s">
        <v>18</v>
      </c>
      <c r="D99" s="33" t="s">
        <v>791</v>
      </c>
      <c r="E99" s="13" t="s">
        <v>20</v>
      </c>
      <c r="F99" s="13" t="s">
        <v>792</v>
      </c>
      <c r="G99" s="13" t="s">
        <v>1018</v>
      </c>
      <c r="H99" s="13" t="s">
        <v>673</v>
      </c>
      <c r="I99" s="18"/>
      <c r="J99" s="19"/>
      <c r="K99" s="13" t="s">
        <v>673</v>
      </c>
      <c r="L99" s="18">
        <f t="shared" si="1"/>
        <v>33</v>
      </c>
      <c r="M99" s="19">
        <v>97</v>
      </c>
      <c r="N99" s="19"/>
      <c r="O99" s="19"/>
      <c r="P99" s="19"/>
    </row>
    <row r="100" ht="29" customHeight="1" spans="1:16">
      <c r="A100" s="12">
        <v>98</v>
      </c>
      <c r="B100" s="13" t="s">
        <v>1019</v>
      </c>
      <c r="C100" s="13" t="s">
        <v>18</v>
      </c>
      <c r="D100" s="33" t="s">
        <v>791</v>
      </c>
      <c r="E100" s="13" t="s">
        <v>20</v>
      </c>
      <c r="F100" s="13" t="s">
        <v>792</v>
      </c>
      <c r="G100" s="13" t="s">
        <v>1020</v>
      </c>
      <c r="H100" s="13" t="s">
        <v>673</v>
      </c>
      <c r="I100" s="18"/>
      <c r="J100" s="19"/>
      <c r="K100" s="13" t="s">
        <v>673</v>
      </c>
      <c r="L100" s="18">
        <f t="shared" si="1"/>
        <v>33</v>
      </c>
      <c r="M100" s="19">
        <v>97</v>
      </c>
      <c r="N100" s="19"/>
      <c r="O100" s="19"/>
      <c r="P100" s="19"/>
    </row>
    <row r="101" ht="29" customHeight="1" spans="1:16">
      <c r="A101" s="12">
        <v>99</v>
      </c>
      <c r="B101" s="13" t="s">
        <v>1021</v>
      </c>
      <c r="C101" s="13" t="s">
        <v>37</v>
      </c>
      <c r="D101" s="33" t="s">
        <v>791</v>
      </c>
      <c r="E101" s="13" t="s">
        <v>20</v>
      </c>
      <c r="F101" s="13" t="s">
        <v>792</v>
      </c>
      <c r="G101" s="13" t="s">
        <v>1022</v>
      </c>
      <c r="H101" s="13" t="s">
        <v>558</v>
      </c>
      <c r="I101" s="18"/>
      <c r="J101" s="19"/>
      <c r="K101" s="13" t="s">
        <v>558</v>
      </c>
      <c r="L101" s="18">
        <f t="shared" si="1"/>
        <v>32.9</v>
      </c>
      <c r="M101" s="19">
        <v>99</v>
      </c>
      <c r="N101" s="19"/>
      <c r="O101" s="19"/>
      <c r="P101" s="19"/>
    </row>
    <row r="102" ht="29" customHeight="1" spans="1:16">
      <c r="A102" s="12">
        <v>100</v>
      </c>
      <c r="B102" s="13" t="s">
        <v>1023</v>
      </c>
      <c r="C102" s="13" t="s">
        <v>18</v>
      </c>
      <c r="D102" s="33" t="s">
        <v>791</v>
      </c>
      <c r="E102" s="13" t="s">
        <v>20</v>
      </c>
      <c r="F102" s="13" t="s">
        <v>792</v>
      </c>
      <c r="G102" s="13" t="s">
        <v>1024</v>
      </c>
      <c r="H102" s="13" t="s">
        <v>1025</v>
      </c>
      <c r="I102" s="18"/>
      <c r="J102" s="19"/>
      <c r="K102" s="13" t="s">
        <v>1025</v>
      </c>
      <c r="L102" s="18">
        <f t="shared" si="1"/>
        <v>32.8</v>
      </c>
      <c r="M102" s="19">
        <v>100</v>
      </c>
      <c r="N102" s="19"/>
      <c r="O102" s="19"/>
      <c r="P102" s="19"/>
    </row>
    <row r="103" ht="29" customHeight="1" spans="1:16">
      <c r="A103" s="12">
        <v>101</v>
      </c>
      <c r="B103" s="13" t="s">
        <v>1026</v>
      </c>
      <c r="C103" s="13" t="s">
        <v>18</v>
      </c>
      <c r="D103" s="33" t="s">
        <v>791</v>
      </c>
      <c r="E103" s="13" t="s">
        <v>20</v>
      </c>
      <c r="F103" s="13" t="s">
        <v>792</v>
      </c>
      <c r="G103" s="13" t="s">
        <v>1027</v>
      </c>
      <c r="H103" s="13" t="s">
        <v>172</v>
      </c>
      <c r="I103" s="18"/>
      <c r="J103" s="19"/>
      <c r="K103" s="13" t="s">
        <v>172</v>
      </c>
      <c r="L103" s="18">
        <f t="shared" si="1"/>
        <v>32.4</v>
      </c>
      <c r="M103" s="19">
        <v>101</v>
      </c>
      <c r="N103" s="19"/>
      <c r="O103" s="19"/>
      <c r="P103" s="19"/>
    </row>
    <row r="104" ht="29" customHeight="1" spans="1:16">
      <c r="A104" s="12">
        <v>102</v>
      </c>
      <c r="B104" s="13" t="s">
        <v>1028</v>
      </c>
      <c r="C104" s="13" t="s">
        <v>37</v>
      </c>
      <c r="D104" s="33" t="s">
        <v>791</v>
      </c>
      <c r="E104" s="13" t="s">
        <v>20</v>
      </c>
      <c r="F104" s="13" t="s">
        <v>792</v>
      </c>
      <c r="G104" s="13" t="s">
        <v>1029</v>
      </c>
      <c r="H104" s="13" t="s">
        <v>428</v>
      </c>
      <c r="I104" s="18"/>
      <c r="J104" s="19"/>
      <c r="K104" s="13" t="s">
        <v>428</v>
      </c>
      <c r="L104" s="18">
        <f t="shared" si="1"/>
        <v>32.2</v>
      </c>
      <c r="M104" s="19">
        <v>102</v>
      </c>
      <c r="N104" s="19"/>
      <c r="O104" s="19"/>
      <c r="P104" s="19"/>
    </row>
    <row r="105" ht="29" customHeight="1" spans="1:16">
      <c r="A105" s="12">
        <v>103</v>
      </c>
      <c r="B105" s="13" t="s">
        <v>1030</v>
      </c>
      <c r="C105" s="13" t="s">
        <v>37</v>
      </c>
      <c r="D105" s="33" t="s">
        <v>791</v>
      </c>
      <c r="E105" s="13" t="s">
        <v>20</v>
      </c>
      <c r="F105" s="13" t="s">
        <v>792</v>
      </c>
      <c r="G105" s="13" t="s">
        <v>1031</v>
      </c>
      <c r="H105" s="13" t="s">
        <v>428</v>
      </c>
      <c r="I105" s="18"/>
      <c r="J105" s="19"/>
      <c r="K105" s="13" t="s">
        <v>428</v>
      </c>
      <c r="L105" s="18">
        <f t="shared" si="1"/>
        <v>32.2</v>
      </c>
      <c r="M105" s="19">
        <v>102</v>
      </c>
      <c r="N105" s="19"/>
      <c r="O105" s="19"/>
      <c r="P105" s="19"/>
    </row>
    <row r="106" ht="29" customHeight="1" spans="1:16">
      <c r="A106" s="12">
        <v>104</v>
      </c>
      <c r="B106" s="13" t="s">
        <v>1032</v>
      </c>
      <c r="C106" s="13" t="s">
        <v>37</v>
      </c>
      <c r="D106" s="33" t="s">
        <v>791</v>
      </c>
      <c r="E106" s="13" t="s">
        <v>20</v>
      </c>
      <c r="F106" s="13" t="s">
        <v>792</v>
      </c>
      <c r="G106" s="13" t="s">
        <v>1033</v>
      </c>
      <c r="H106" s="13" t="s">
        <v>1034</v>
      </c>
      <c r="I106" s="18"/>
      <c r="J106" s="19"/>
      <c r="K106" s="13" t="s">
        <v>1034</v>
      </c>
      <c r="L106" s="18">
        <f t="shared" si="1"/>
        <v>32</v>
      </c>
      <c r="M106" s="19">
        <v>104</v>
      </c>
      <c r="N106" s="19"/>
      <c r="O106" s="19"/>
      <c r="P106" s="19"/>
    </row>
    <row r="107" ht="29" customHeight="1" spans="1:16">
      <c r="A107" s="12">
        <v>105</v>
      </c>
      <c r="B107" s="13" t="s">
        <v>1035</v>
      </c>
      <c r="C107" s="13" t="s">
        <v>18</v>
      </c>
      <c r="D107" s="33" t="s">
        <v>791</v>
      </c>
      <c r="E107" s="13" t="s">
        <v>20</v>
      </c>
      <c r="F107" s="13" t="s">
        <v>792</v>
      </c>
      <c r="G107" s="13" t="s">
        <v>1036</v>
      </c>
      <c r="H107" s="13" t="s">
        <v>431</v>
      </c>
      <c r="I107" s="18"/>
      <c r="J107" s="19"/>
      <c r="K107" s="13" t="s">
        <v>431</v>
      </c>
      <c r="L107" s="18">
        <f t="shared" si="1"/>
        <v>31.4</v>
      </c>
      <c r="M107" s="19">
        <v>105</v>
      </c>
      <c r="N107" s="19"/>
      <c r="O107" s="19"/>
      <c r="P107" s="19"/>
    </row>
    <row r="108" ht="29" customHeight="1" spans="1:16">
      <c r="A108" s="12">
        <v>106</v>
      </c>
      <c r="B108" s="13" t="s">
        <v>1037</v>
      </c>
      <c r="C108" s="13" t="s">
        <v>18</v>
      </c>
      <c r="D108" s="33" t="s">
        <v>791</v>
      </c>
      <c r="E108" s="13" t="s">
        <v>20</v>
      </c>
      <c r="F108" s="13" t="s">
        <v>792</v>
      </c>
      <c r="G108" s="13" t="s">
        <v>1038</v>
      </c>
      <c r="H108" s="13" t="s">
        <v>1039</v>
      </c>
      <c r="I108" s="18"/>
      <c r="J108" s="19"/>
      <c r="K108" s="13" t="s">
        <v>1039</v>
      </c>
      <c r="L108" s="18">
        <f t="shared" si="1"/>
        <v>31.2</v>
      </c>
      <c r="M108" s="19">
        <v>106</v>
      </c>
      <c r="N108" s="19"/>
      <c r="O108" s="19"/>
      <c r="P108" s="19"/>
    </row>
    <row r="109" ht="29" customHeight="1" spans="1:16">
      <c r="A109" s="12">
        <v>107</v>
      </c>
      <c r="B109" s="13" t="s">
        <v>1040</v>
      </c>
      <c r="C109" s="13" t="s">
        <v>37</v>
      </c>
      <c r="D109" s="33" t="s">
        <v>791</v>
      </c>
      <c r="E109" s="13" t="s">
        <v>20</v>
      </c>
      <c r="F109" s="13" t="s">
        <v>792</v>
      </c>
      <c r="G109" s="13" t="s">
        <v>1041</v>
      </c>
      <c r="H109" s="13" t="s">
        <v>1042</v>
      </c>
      <c r="I109" s="18"/>
      <c r="J109" s="19"/>
      <c r="K109" s="13" t="s">
        <v>1042</v>
      </c>
      <c r="L109" s="18">
        <f t="shared" si="1"/>
        <v>30.9</v>
      </c>
      <c r="M109" s="19">
        <v>107</v>
      </c>
      <c r="N109" s="19"/>
      <c r="O109" s="19"/>
      <c r="P109" s="19"/>
    </row>
    <row r="110" ht="29" customHeight="1" spans="1:16">
      <c r="A110" s="12">
        <v>108</v>
      </c>
      <c r="B110" s="13" t="s">
        <v>1043</v>
      </c>
      <c r="C110" s="13" t="s">
        <v>37</v>
      </c>
      <c r="D110" s="33" t="s">
        <v>791</v>
      </c>
      <c r="E110" s="13" t="s">
        <v>20</v>
      </c>
      <c r="F110" s="13" t="s">
        <v>792</v>
      </c>
      <c r="G110" s="13" t="s">
        <v>1044</v>
      </c>
      <c r="H110" s="13" t="s">
        <v>1045</v>
      </c>
      <c r="I110" s="18"/>
      <c r="J110" s="19"/>
      <c r="K110" s="13" t="s">
        <v>1045</v>
      </c>
      <c r="L110" s="18">
        <f t="shared" si="1"/>
        <v>30.8</v>
      </c>
      <c r="M110" s="19">
        <v>108</v>
      </c>
      <c r="N110" s="19"/>
      <c r="O110" s="19"/>
      <c r="P110" s="19"/>
    </row>
    <row r="111" ht="29" customHeight="1" spans="1:16">
      <c r="A111" s="12">
        <v>109</v>
      </c>
      <c r="B111" s="13" t="s">
        <v>1046</v>
      </c>
      <c r="C111" s="13" t="s">
        <v>37</v>
      </c>
      <c r="D111" s="33" t="s">
        <v>791</v>
      </c>
      <c r="E111" s="13" t="s">
        <v>20</v>
      </c>
      <c r="F111" s="13" t="s">
        <v>792</v>
      </c>
      <c r="G111" s="13" t="s">
        <v>1047</v>
      </c>
      <c r="H111" s="13" t="s">
        <v>436</v>
      </c>
      <c r="I111" s="18"/>
      <c r="J111" s="19"/>
      <c r="K111" s="13" t="s">
        <v>436</v>
      </c>
      <c r="L111" s="18">
        <f t="shared" si="1"/>
        <v>28.8</v>
      </c>
      <c r="M111" s="19">
        <v>109</v>
      </c>
      <c r="N111" s="19"/>
      <c r="O111" s="19"/>
      <c r="P111" s="19"/>
    </row>
    <row r="112" ht="29" customHeight="1" spans="1:16">
      <c r="A112" s="12">
        <v>110</v>
      </c>
      <c r="B112" s="13" t="s">
        <v>1048</v>
      </c>
      <c r="C112" s="13" t="s">
        <v>18</v>
      </c>
      <c r="D112" s="33" t="s">
        <v>791</v>
      </c>
      <c r="E112" s="13" t="s">
        <v>20</v>
      </c>
      <c r="F112" s="13" t="s">
        <v>792</v>
      </c>
      <c r="G112" s="13" t="s">
        <v>1049</v>
      </c>
      <c r="H112" s="13" t="s">
        <v>436</v>
      </c>
      <c r="I112" s="18"/>
      <c r="J112" s="19"/>
      <c r="K112" s="13" t="s">
        <v>436</v>
      </c>
      <c r="L112" s="18">
        <f t="shared" si="1"/>
        <v>28.8</v>
      </c>
      <c r="M112" s="19">
        <v>109</v>
      </c>
      <c r="N112" s="19"/>
      <c r="O112" s="19"/>
      <c r="P112" s="19"/>
    </row>
    <row r="113" ht="29" customHeight="1" spans="1:16">
      <c r="A113" s="12">
        <v>111</v>
      </c>
      <c r="B113" s="13" t="s">
        <v>1050</v>
      </c>
      <c r="C113" s="13" t="s">
        <v>18</v>
      </c>
      <c r="D113" s="33" t="s">
        <v>791</v>
      </c>
      <c r="E113" s="13" t="s">
        <v>20</v>
      </c>
      <c r="F113" s="13" t="s">
        <v>792</v>
      </c>
      <c r="G113" s="13" t="s">
        <v>1051</v>
      </c>
      <c r="H113" s="13" t="s">
        <v>1052</v>
      </c>
      <c r="I113" s="18"/>
      <c r="J113" s="19"/>
      <c r="K113" s="13" t="s">
        <v>1052</v>
      </c>
      <c r="L113" s="18">
        <f t="shared" si="1"/>
        <v>28.6</v>
      </c>
      <c r="M113" s="19">
        <v>111</v>
      </c>
      <c r="N113" s="19"/>
      <c r="O113" s="19"/>
      <c r="P113" s="19"/>
    </row>
    <row r="114" ht="29" customHeight="1" spans="1:16">
      <c r="A114" s="12">
        <v>112</v>
      </c>
      <c r="B114" s="13" t="s">
        <v>1053</v>
      </c>
      <c r="C114" s="13" t="s">
        <v>18</v>
      </c>
      <c r="D114" s="33" t="s">
        <v>791</v>
      </c>
      <c r="E114" s="13" t="s">
        <v>20</v>
      </c>
      <c r="F114" s="13" t="s">
        <v>792</v>
      </c>
      <c r="G114" s="13" t="s">
        <v>1054</v>
      </c>
      <c r="H114" s="13" t="s">
        <v>439</v>
      </c>
      <c r="I114" s="18"/>
      <c r="J114" s="19"/>
      <c r="K114" s="13" t="s">
        <v>439</v>
      </c>
      <c r="L114" s="18">
        <f t="shared" si="1"/>
        <v>28</v>
      </c>
      <c r="M114" s="19">
        <v>112</v>
      </c>
      <c r="N114" s="19"/>
      <c r="O114" s="19"/>
      <c r="P114" s="19"/>
    </row>
    <row r="115" ht="29" customHeight="1" spans="1:16">
      <c r="A115" s="12">
        <v>113</v>
      </c>
      <c r="B115" s="13" t="s">
        <v>1055</v>
      </c>
      <c r="C115" s="13" t="s">
        <v>37</v>
      </c>
      <c r="D115" s="33" t="s">
        <v>791</v>
      </c>
      <c r="E115" s="13" t="s">
        <v>20</v>
      </c>
      <c r="F115" s="13" t="s">
        <v>792</v>
      </c>
      <c r="G115" s="13" t="s">
        <v>1056</v>
      </c>
      <c r="H115" s="13" t="s">
        <v>1057</v>
      </c>
      <c r="I115" s="18"/>
      <c r="J115" s="19"/>
      <c r="K115" s="13" t="s">
        <v>1057</v>
      </c>
      <c r="L115" s="18">
        <f t="shared" si="1"/>
        <v>27.8</v>
      </c>
      <c r="M115" s="19">
        <v>113</v>
      </c>
      <c r="N115" s="19"/>
      <c r="O115" s="19"/>
      <c r="P115" s="19"/>
    </row>
    <row r="116" ht="29" customHeight="1" spans="1:16">
      <c r="A116" s="12">
        <v>114</v>
      </c>
      <c r="B116" s="13" t="s">
        <v>1058</v>
      </c>
      <c r="C116" s="13" t="s">
        <v>18</v>
      </c>
      <c r="D116" s="33" t="s">
        <v>791</v>
      </c>
      <c r="E116" s="13" t="s">
        <v>20</v>
      </c>
      <c r="F116" s="13" t="s">
        <v>792</v>
      </c>
      <c r="G116" s="13" t="s">
        <v>1059</v>
      </c>
      <c r="H116" s="13" t="s">
        <v>1060</v>
      </c>
      <c r="I116" s="18"/>
      <c r="J116" s="19"/>
      <c r="K116" s="13" t="s">
        <v>1060</v>
      </c>
      <c r="L116" s="18">
        <f t="shared" si="1"/>
        <v>27.2</v>
      </c>
      <c r="M116" s="19">
        <v>114</v>
      </c>
      <c r="N116" s="19"/>
      <c r="O116" s="19"/>
      <c r="P116" s="19"/>
    </row>
    <row r="117" ht="29" customHeight="1" spans="1:16">
      <c r="A117" s="12">
        <v>115</v>
      </c>
      <c r="B117" s="13" t="s">
        <v>1061</v>
      </c>
      <c r="C117" s="13" t="s">
        <v>18</v>
      </c>
      <c r="D117" s="33" t="s">
        <v>791</v>
      </c>
      <c r="E117" s="13" t="s">
        <v>20</v>
      </c>
      <c r="F117" s="13" t="s">
        <v>792</v>
      </c>
      <c r="G117" s="13" t="s">
        <v>1062</v>
      </c>
      <c r="H117" s="13" t="s">
        <v>1063</v>
      </c>
      <c r="I117" s="18"/>
      <c r="J117" s="19"/>
      <c r="K117" s="13" t="s">
        <v>1063</v>
      </c>
      <c r="L117" s="18">
        <f t="shared" si="1"/>
        <v>24.5</v>
      </c>
      <c r="M117" s="19">
        <v>115</v>
      </c>
      <c r="N117" s="19"/>
      <c r="O117" s="19"/>
      <c r="P117" s="19"/>
    </row>
    <row r="118" ht="29" customHeight="1" spans="1:16">
      <c r="A118" s="12">
        <v>116</v>
      </c>
      <c r="B118" s="13" t="s">
        <v>1064</v>
      </c>
      <c r="C118" s="13" t="s">
        <v>18</v>
      </c>
      <c r="D118" s="33" t="s">
        <v>791</v>
      </c>
      <c r="E118" s="13" t="s">
        <v>20</v>
      </c>
      <c r="F118" s="13" t="s">
        <v>792</v>
      </c>
      <c r="G118" s="13" t="s">
        <v>1065</v>
      </c>
      <c r="H118" s="13" t="s">
        <v>1066</v>
      </c>
      <c r="I118" s="18"/>
      <c r="J118" s="19"/>
      <c r="K118" s="13" t="s">
        <v>1066</v>
      </c>
      <c r="L118" s="18">
        <f t="shared" si="1"/>
        <v>23</v>
      </c>
      <c r="M118" s="19">
        <v>116</v>
      </c>
      <c r="N118" s="19"/>
      <c r="O118" s="19"/>
      <c r="P118" s="19"/>
    </row>
    <row r="119" ht="29" customHeight="1" spans="1:16">
      <c r="A119" s="12">
        <v>117</v>
      </c>
      <c r="B119" s="13" t="s">
        <v>1067</v>
      </c>
      <c r="C119" s="13" t="s">
        <v>18</v>
      </c>
      <c r="D119" s="33" t="s">
        <v>791</v>
      </c>
      <c r="E119" s="13" t="s">
        <v>20</v>
      </c>
      <c r="F119" s="13" t="s">
        <v>792</v>
      </c>
      <c r="G119" s="13" t="s">
        <v>1068</v>
      </c>
      <c r="H119" s="13" t="s">
        <v>1069</v>
      </c>
      <c r="I119" s="18"/>
      <c r="J119" s="19"/>
      <c r="K119" s="13" t="s">
        <v>1069</v>
      </c>
      <c r="L119" s="18">
        <f t="shared" si="1"/>
        <v>22.2</v>
      </c>
      <c r="M119" s="19">
        <v>117</v>
      </c>
      <c r="N119" s="19"/>
      <c r="O119" s="19"/>
      <c r="P119" s="19"/>
    </row>
    <row r="120" ht="29" customHeight="1" spans="1:16">
      <c r="A120" s="12">
        <v>118</v>
      </c>
      <c r="B120" s="13" t="s">
        <v>1070</v>
      </c>
      <c r="C120" s="13" t="s">
        <v>37</v>
      </c>
      <c r="D120" s="35" t="s">
        <v>791</v>
      </c>
      <c r="E120" s="13" t="s">
        <v>20</v>
      </c>
      <c r="F120" s="13" t="s">
        <v>792</v>
      </c>
      <c r="G120" s="13" t="s">
        <v>1071</v>
      </c>
      <c r="H120" s="13" t="s">
        <v>1072</v>
      </c>
      <c r="I120" s="18"/>
      <c r="J120" s="19"/>
      <c r="K120" s="13" t="s">
        <v>1072</v>
      </c>
      <c r="L120" s="18">
        <f t="shared" si="1"/>
        <v>4.2</v>
      </c>
      <c r="M120" s="19">
        <v>118</v>
      </c>
      <c r="N120" s="19"/>
      <c r="O120" s="19"/>
      <c r="P120" s="19"/>
    </row>
    <row r="121" ht="29" customHeight="1" spans="1:16">
      <c r="A121" s="12">
        <v>119</v>
      </c>
      <c r="B121" s="13" t="s">
        <v>1073</v>
      </c>
      <c r="C121" s="13" t="s">
        <v>37</v>
      </c>
      <c r="D121" s="33" t="s">
        <v>791</v>
      </c>
      <c r="E121" s="13" t="s">
        <v>20</v>
      </c>
      <c r="F121" s="13" t="s">
        <v>792</v>
      </c>
      <c r="G121" s="13" t="s">
        <v>1074</v>
      </c>
      <c r="H121" s="13" t="s">
        <v>190</v>
      </c>
      <c r="I121" s="18"/>
      <c r="J121" s="19"/>
      <c r="K121" s="13" t="s">
        <v>190</v>
      </c>
      <c r="L121" s="18">
        <f t="shared" si="1"/>
        <v>-1</v>
      </c>
      <c r="M121" s="19" t="s">
        <v>191</v>
      </c>
      <c r="N121" s="19"/>
      <c r="O121" s="19"/>
      <c r="P121" s="19"/>
    </row>
    <row r="122" ht="29" customHeight="1" spans="1:16">
      <c r="A122" s="12">
        <v>120</v>
      </c>
      <c r="B122" s="13" t="s">
        <v>1075</v>
      </c>
      <c r="C122" s="13" t="s">
        <v>18</v>
      </c>
      <c r="D122" s="33" t="s">
        <v>791</v>
      </c>
      <c r="E122" s="13" t="s">
        <v>20</v>
      </c>
      <c r="F122" s="13" t="s">
        <v>792</v>
      </c>
      <c r="G122" s="13" t="s">
        <v>1076</v>
      </c>
      <c r="H122" s="13" t="s">
        <v>190</v>
      </c>
      <c r="I122" s="22"/>
      <c r="J122" s="23"/>
      <c r="K122" s="13" t="s">
        <v>190</v>
      </c>
      <c r="L122" s="18">
        <f t="shared" si="1"/>
        <v>-1</v>
      </c>
      <c r="M122" s="19" t="s">
        <v>191</v>
      </c>
      <c r="N122" s="23"/>
      <c r="O122" s="23"/>
      <c r="P122" s="23"/>
    </row>
    <row r="123" ht="29" customHeight="1" spans="1:16">
      <c r="A123" s="12">
        <v>121</v>
      </c>
      <c r="B123" s="13" t="s">
        <v>1077</v>
      </c>
      <c r="C123" s="13" t="s">
        <v>37</v>
      </c>
      <c r="D123" s="33" t="s">
        <v>791</v>
      </c>
      <c r="E123" s="13" t="s">
        <v>20</v>
      </c>
      <c r="F123" s="13" t="s">
        <v>792</v>
      </c>
      <c r="G123" s="13" t="s">
        <v>1078</v>
      </c>
      <c r="H123" s="13" t="s">
        <v>190</v>
      </c>
      <c r="I123" s="18"/>
      <c r="J123" s="19"/>
      <c r="K123" s="13" t="s">
        <v>190</v>
      </c>
      <c r="L123" s="18">
        <f t="shared" si="1"/>
        <v>-1</v>
      </c>
      <c r="M123" s="19" t="s">
        <v>191</v>
      </c>
      <c r="N123" s="19"/>
      <c r="O123" s="19"/>
      <c r="P123" s="19"/>
    </row>
    <row r="124" ht="29" customHeight="1" spans="1:16">
      <c r="A124" s="12">
        <v>122</v>
      </c>
      <c r="B124" s="13" t="s">
        <v>1079</v>
      </c>
      <c r="C124" s="13" t="s">
        <v>37</v>
      </c>
      <c r="D124" s="33" t="s">
        <v>791</v>
      </c>
      <c r="E124" s="13" t="s">
        <v>20</v>
      </c>
      <c r="F124" s="13" t="s">
        <v>792</v>
      </c>
      <c r="G124" s="13" t="s">
        <v>1080</v>
      </c>
      <c r="H124" s="13" t="s">
        <v>190</v>
      </c>
      <c r="I124" s="18"/>
      <c r="J124" s="19"/>
      <c r="K124" s="13" t="s">
        <v>190</v>
      </c>
      <c r="L124" s="18">
        <f t="shared" si="1"/>
        <v>-1</v>
      </c>
      <c r="M124" s="19" t="s">
        <v>191</v>
      </c>
      <c r="N124" s="19"/>
      <c r="O124" s="19"/>
      <c r="P124" s="19"/>
    </row>
    <row r="125" ht="29" customHeight="1" spans="1:16">
      <c r="A125" s="12">
        <v>123</v>
      </c>
      <c r="B125" s="13" t="s">
        <v>1081</v>
      </c>
      <c r="C125" s="13" t="s">
        <v>18</v>
      </c>
      <c r="D125" s="33" t="s">
        <v>791</v>
      </c>
      <c r="E125" s="13" t="s">
        <v>20</v>
      </c>
      <c r="F125" s="13" t="s">
        <v>792</v>
      </c>
      <c r="G125" s="13" t="s">
        <v>1082</v>
      </c>
      <c r="H125" s="13" t="s">
        <v>190</v>
      </c>
      <c r="I125" s="18"/>
      <c r="J125" s="19"/>
      <c r="K125" s="13" t="s">
        <v>190</v>
      </c>
      <c r="L125" s="18">
        <f t="shared" si="1"/>
        <v>-1</v>
      </c>
      <c r="M125" s="19" t="s">
        <v>191</v>
      </c>
      <c r="N125" s="19"/>
      <c r="O125" s="19"/>
      <c r="P125" s="19"/>
    </row>
    <row r="126" ht="29" customHeight="1" spans="1:16">
      <c r="A126" s="12">
        <v>124</v>
      </c>
      <c r="B126" s="13" t="s">
        <v>1083</v>
      </c>
      <c r="C126" s="13" t="s">
        <v>37</v>
      </c>
      <c r="D126" s="33" t="s">
        <v>791</v>
      </c>
      <c r="E126" s="13" t="s">
        <v>20</v>
      </c>
      <c r="F126" s="13" t="s">
        <v>792</v>
      </c>
      <c r="G126" s="13" t="s">
        <v>1084</v>
      </c>
      <c r="H126" s="13" t="s">
        <v>190</v>
      </c>
      <c r="I126" s="18"/>
      <c r="J126" s="19"/>
      <c r="K126" s="13" t="s">
        <v>190</v>
      </c>
      <c r="L126" s="18">
        <f t="shared" si="1"/>
        <v>-1</v>
      </c>
      <c r="M126" s="19" t="s">
        <v>191</v>
      </c>
      <c r="N126" s="19"/>
      <c r="O126" s="19"/>
      <c r="P126" s="19"/>
    </row>
    <row r="127" ht="29" customHeight="1" spans="1:16">
      <c r="A127" s="12">
        <v>125</v>
      </c>
      <c r="B127" s="13" t="s">
        <v>1085</v>
      </c>
      <c r="C127" s="13" t="s">
        <v>18</v>
      </c>
      <c r="D127" s="33" t="s">
        <v>791</v>
      </c>
      <c r="E127" s="13" t="s">
        <v>20</v>
      </c>
      <c r="F127" s="13" t="s">
        <v>792</v>
      </c>
      <c r="G127" s="13" t="s">
        <v>1086</v>
      </c>
      <c r="H127" s="13" t="s">
        <v>190</v>
      </c>
      <c r="I127" s="18"/>
      <c r="J127" s="19"/>
      <c r="K127" s="13" t="s">
        <v>190</v>
      </c>
      <c r="L127" s="18">
        <f t="shared" si="1"/>
        <v>-1</v>
      </c>
      <c r="M127" s="19" t="s">
        <v>191</v>
      </c>
      <c r="N127" s="19"/>
      <c r="O127" s="19"/>
      <c r="P127" s="19"/>
    </row>
    <row r="128" ht="29" customHeight="1" spans="1:16">
      <c r="A128" s="12">
        <v>126</v>
      </c>
      <c r="B128" s="13" t="s">
        <v>1087</v>
      </c>
      <c r="C128" s="13" t="s">
        <v>37</v>
      </c>
      <c r="D128" s="33" t="s">
        <v>791</v>
      </c>
      <c r="E128" s="13" t="s">
        <v>20</v>
      </c>
      <c r="F128" s="13" t="s">
        <v>792</v>
      </c>
      <c r="G128" s="13" t="s">
        <v>1088</v>
      </c>
      <c r="H128" s="13" t="s">
        <v>190</v>
      </c>
      <c r="I128" s="18"/>
      <c r="J128" s="19"/>
      <c r="K128" s="13" t="s">
        <v>190</v>
      </c>
      <c r="L128" s="18">
        <f t="shared" si="1"/>
        <v>-1</v>
      </c>
      <c r="M128" s="19" t="s">
        <v>191</v>
      </c>
      <c r="N128" s="19"/>
      <c r="O128" s="19"/>
      <c r="P128" s="19"/>
    </row>
    <row r="129" ht="29" customHeight="1" spans="1:16">
      <c r="A129" s="12">
        <v>127</v>
      </c>
      <c r="B129" s="13" t="s">
        <v>1089</v>
      </c>
      <c r="C129" s="13" t="s">
        <v>18</v>
      </c>
      <c r="D129" s="33" t="s">
        <v>791</v>
      </c>
      <c r="E129" s="13" t="s">
        <v>20</v>
      </c>
      <c r="F129" s="13" t="s">
        <v>792</v>
      </c>
      <c r="G129" s="13" t="s">
        <v>1090</v>
      </c>
      <c r="H129" s="13" t="s">
        <v>190</v>
      </c>
      <c r="I129" s="18"/>
      <c r="J129" s="19"/>
      <c r="K129" s="13" t="s">
        <v>190</v>
      </c>
      <c r="L129" s="18">
        <f t="shared" si="1"/>
        <v>-1</v>
      </c>
      <c r="M129" s="19" t="s">
        <v>191</v>
      </c>
      <c r="N129" s="19"/>
      <c r="O129" s="19"/>
      <c r="P129" s="19"/>
    </row>
    <row r="130" ht="29" customHeight="1" spans="1:16">
      <c r="A130" s="12">
        <v>128</v>
      </c>
      <c r="B130" s="13" t="s">
        <v>1091</v>
      </c>
      <c r="C130" s="13" t="s">
        <v>37</v>
      </c>
      <c r="D130" s="33" t="s">
        <v>791</v>
      </c>
      <c r="E130" s="13" t="s">
        <v>20</v>
      </c>
      <c r="F130" s="13" t="s">
        <v>792</v>
      </c>
      <c r="G130" s="13" t="s">
        <v>1092</v>
      </c>
      <c r="H130" s="13" t="s">
        <v>190</v>
      </c>
      <c r="I130" s="18"/>
      <c r="J130" s="19"/>
      <c r="K130" s="13" t="s">
        <v>190</v>
      </c>
      <c r="L130" s="18">
        <f t="shared" si="1"/>
        <v>-1</v>
      </c>
      <c r="M130" s="19" t="s">
        <v>191</v>
      </c>
      <c r="N130" s="19"/>
      <c r="O130" s="19"/>
      <c r="P130" s="19"/>
    </row>
    <row r="131" ht="29" customHeight="1" spans="1:16">
      <c r="A131" s="12">
        <v>129</v>
      </c>
      <c r="B131" s="13" t="s">
        <v>1093</v>
      </c>
      <c r="C131" s="13" t="s">
        <v>18</v>
      </c>
      <c r="D131" s="33" t="s">
        <v>791</v>
      </c>
      <c r="E131" s="13" t="s">
        <v>20</v>
      </c>
      <c r="F131" s="13" t="s">
        <v>792</v>
      </c>
      <c r="G131" s="13" t="s">
        <v>1094</v>
      </c>
      <c r="H131" s="13" t="s">
        <v>190</v>
      </c>
      <c r="I131" s="18"/>
      <c r="J131" s="19"/>
      <c r="K131" s="13" t="s">
        <v>190</v>
      </c>
      <c r="L131" s="18">
        <f>I131+K131</f>
        <v>-1</v>
      </c>
      <c r="M131" s="19" t="s">
        <v>191</v>
      </c>
      <c r="N131" s="19"/>
      <c r="O131" s="19"/>
      <c r="P131" s="19"/>
    </row>
    <row r="132" ht="29" customHeight="1" spans="1:16">
      <c r="A132" s="12">
        <v>130</v>
      </c>
      <c r="B132" s="13" t="s">
        <v>1095</v>
      </c>
      <c r="C132" s="13" t="s">
        <v>18</v>
      </c>
      <c r="D132" s="33" t="s">
        <v>791</v>
      </c>
      <c r="E132" s="13" t="s">
        <v>20</v>
      </c>
      <c r="F132" s="13" t="s">
        <v>792</v>
      </c>
      <c r="G132" s="13" t="s">
        <v>1096</v>
      </c>
      <c r="H132" s="13" t="s">
        <v>190</v>
      </c>
      <c r="I132" s="18"/>
      <c r="J132" s="19"/>
      <c r="K132" s="13" t="s">
        <v>190</v>
      </c>
      <c r="L132" s="18">
        <f>I132+K132</f>
        <v>-1</v>
      </c>
      <c r="M132" s="19" t="s">
        <v>191</v>
      </c>
      <c r="N132" s="19"/>
      <c r="O132" s="19"/>
      <c r="P132" s="19"/>
    </row>
    <row r="133" ht="29" customHeight="1" spans="1:16">
      <c r="A133" s="12">
        <v>131</v>
      </c>
      <c r="B133" s="13" t="s">
        <v>1097</v>
      </c>
      <c r="C133" s="13" t="s">
        <v>37</v>
      </c>
      <c r="D133" s="33" t="s">
        <v>791</v>
      </c>
      <c r="E133" s="13" t="s">
        <v>20</v>
      </c>
      <c r="F133" s="13" t="s">
        <v>792</v>
      </c>
      <c r="G133" s="13" t="s">
        <v>1098</v>
      </c>
      <c r="H133" s="13" t="s">
        <v>190</v>
      </c>
      <c r="I133" s="18"/>
      <c r="J133" s="19"/>
      <c r="K133" s="13" t="s">
        <v>190</v>
      </c>
      <c r="L133" s="18">
        <f>I133+K133</f>
        <v>-1</v>
      </c>
      <c r="M133" s="19" t="s">
        <v>191</v>
      </c>
      <c r="N133" s="19"/>
      <c r="O133" s="19"/>
      <c r="P133" s="19"/>
    </row>
    <row r="134" ht="29" customHeight="1" spans="1:16">
      <c r="A134" s="12">
        <v>132</v>
      </c>
      <c r="B134" s="13" t="s">
        <v>1099</v>
      </c>
      <c r="C134" s="13" t="s">
        <v>37</v>
      </c>
      <c r="D134" s="33" t="s">
        <v>791</v>
      </c>
      <c r="E134" s="13" t="s">
        <v>20</v>
      </c>
      <c r="F134" s="13" t="s">
        <v>792</v>
      </c>
      <c r="G134" s="13" t="s">
        <v>1100</v>
      </c>
      <c r="H134" s="13" t="s">
        <v>190</v>
      </c>
      <c r="I134" s="18"/>
      <c r="J134" s="19"/>
      <c r="K134" s="13" t="s">
        <v>190</v>
      </c>
      <c r="L134" s="18">
        <f>I134+K134</f>
        <v>-1</v>
      </c>
      <c r="M134" s="19" t="s">
        <v>191</v>
      </c>
      <c r="N134" s="19"/>
      <c r="O134" s="19"/>
      <c r="P134" s="19"/>
    </row>
    <row r="135" ht="29" customHeight="1" spans="1:16">
      <c r="A135" s="12">
        <v>133</v>
      </c>
      <c r="B135" s="13" t="s">
        <v>1101</v>
      </c>
      <c r="C135" s="13" t="s">
        <v>37</v>
      </c>
      <c r="D135" s="33" t="s">
        <v>791</v>
      </c>
      <c r="E135" s="13" t="s">
        <v>20</v>
      </c>
      <c r="F135" s="13" t="s">
        <v>792</v>
      </c>
      <c r="G135" s="13" t="s">
        <v>1102</v>
      </c>
      <c r="H135" s="13" t="s">
        <v>190</v>
      </c>
      <c r="I135" s="18"/>
      <c r="J135" s="19"/>
      <c r="K135" s="13" t="s">
        <v>190</v>
      </c>
      <c r="L135" s="18">
        <f>I135+K135</f>
        <v>-1</v>
      </c>
      <c r="M135" s="19" t="s">
        <v>191</v>
      </c>
      <c r="N135" s="19"/>
      <c r="O135" s="19"/>
      <c r="P135" s="19"/>
    </row>
  </sheetData>
  <autoFilter ref="A1:P135">
    <sortState ref="A1:P135">
      <sortCondition ref="L2" descending="1"/>
    </sortState>
    <extLst/>
  </autoFilter>
  <sortState ref="A3:Q154">
    <sortCondition ref="M3"/>
  </sortState>
  <mergeCells count="1">
    <mergeCell ref="A1:P1"/>
  </mergeCells>
  <pageMargins left="0.511805555555556" right="0.75" top="0.511805555555556" bottom="0.629861111111111" header="0.5" footer="0.5"/>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6"/>
  <sheetViews>
    <sheetView workbookViewId="0">
      <selection activeCell="M32" sqref="M32"/>
    </sheetView>
  </sheetViews>
  <sheetFormatPr defaultColWidth="9" defaultRowHeight="13.5"/>
  <cols>
    <col min="1" max="1" width="8.125" customWidth="1"/>
    <col min="2" max="2" width="21.7083333333333" customWidth="1"/>
    <col min="3" max="3" width="6.625" customWidth="1"/>
    <col min="4" max="4" width="22.625" customWidth="1"/>
    <col min="5" max="5" width="10.375" customWidth="1"/>
    <col min="6" max="6" width="11.625" customWidth="1"/>
    <col min="7" max="7" width="14.75" customWidth="1"/>
    <col min="8" max="8" width="9.25" style="3" customWidth="1"/>
    <col min="9" max="9" width="10.125" style="25" customWidth="1"/>
    <col min="10" max="10" width="11.25" customWidth="1"/>
    <col min="11" max="11" width="16.1416666666667" style="3" customWidth="1"/>
    <col min="12" max="12" width="16.3333333333333" style="3" customWidth="1"/>
    <col min="13" max="13" width="7.875" customWidth="1"/>
    <col min="14" max="14" width="8.375" customWidth="1"/>
    <col min="15" max="15" width="12.125" customWidth="1"/>
    <col min="16" max="16" width="9.06666666666667" customWidth="1"/>
  </cols>
  <sheetData>
    <row r="1" ht="33" customHeight="1" spans="1:16">
      <c r="A1" s="4" t="s">
        <v>0</v>
      </c>
      <c r="B1" s="4"/>
      <c r="C1" s="4"/>
      <c r="D1" s="4"/>
      <c r="E1" s="5"/>
      <c r="F1" s="4"/>
      <c r="G1" s="4"/>
      <c r="H1" s="6"/>
      <c r="I1" s="4"/>
      <c r="J1" s="4"/>
      <c r="K1" s="6"/>
      <c r="L1" s="6"/>
      <c r="M1" s="4"/>
      <c r="N1" s="4"/>
      <c r="O1" s="4"/>
      <c r="P1" s="4"/>
    </row>
    <row r="2" ht="51" customHeight="1" spans="1:16">
      <c r="A2" s="7" t="s">
        <v>1</v>
      </c>
      <c r="B2" s="8" t="s">
        <v>2</v>
      </c>
      <c r="C2" s="8" t="s">
        <v>3</v>
      </c>
      <c r="D2" s="9" t="s">
        <v>4</v>
      </c>
      <c r="E2" s="10" t="s">
        <v>5</v>
      </c>
      <c r="F2" s="7" t="s">
        <v>6</v>
      </c>
      <c r="G2" s="9" t="s">
        <v>7</v>
      </c>
      <c r="H2" s="11" t="s">
        <v>8</v>
      </c>
      <c r="I2" s="17" t="s">
        <v>9</v>
      </c>
      <c r="J2" s="17" t="s">
        <v>10</v>
      </c>
      <c r="K2" s="17" t="s">
        <v>11</v>
      </c>
      <c r="L2" s="17" t="s">
        <v>12</v>
      </c>
      <c r="M2" s="11" t="s">
        <v>13</v>
      </c>
      <c r="N2" s="11" t="s">
        <v>14</v>
      </c>
      <c r="O2" s="11" t="s">
        <v>15</v>
      </c>
      <c r="P2" s="9" t="s">
        <v>16</v>
      </c>
    </row>
    <row r="3" ht="29" customHeight="1" spans="1:16">
      <c r="A3" s="12">
        <v>1</v>
      </c>
      <c r="B3" s="26" t="s">
        <v>1103</v>
      </c>
      <c r="C3" s="13" t="s">
        <v>37</v>
      </c>
      <c r="D3" s="13" t="s">
        <v>1104</v>
      </c>
      <c r="E3" s="13" t="s">
        <v>20</v>
      </c>
      <c r="F3" s="13" t="s">
        <v>1105</v>
      </c>
      <c r="G3" s="13" t="s">
        <v>1106</v>
      </c>
      <c r="H3" s="13" t="s">
        <v>1107</v>
      </c>
      <c r="I3" s="18"/>
      <c r="J3" s="19"/>
      <c r="K3" s="13" t="s">
        <v>1107</v>
      </c>
      <c r="L3" s="18">
        <f t="shared" ref="L3:L66" si="0">I3+K3</f>
        <v>70.2</v>
      </c>
      <c r="M3" s="19">
        <v>1</v>
      </c>
      <c r="N3" s="19">
        <v>1</v>
      </c>
      <c r="O3" s="19" t="s">
        <v>24</v>
      </c>
      <c r="P3" s="19"/>
    </row>
    <row r="4" s="1" customFormat="1" ht="29" customHeight="1" spans="1:16">
      <c r="A4" s="14">
        <v>2</v>
      </c>
      <c r="B4" s="27" t="s">
        <v>1108</v>
      </c>
      <c r="C4" s="15" t="s">
        <v>37</v>
      </c>
      <c r="D4" s="15" t="s">
        <v>1104</v>
      </c>
      <c r="E4" s="15" t="s">
        <v>20</v>
      </c>
      <c r="F4" s="15" t="s">
        <v>1105</v>
      </c>
      <c r="G4" s="15" t="s">
        <v>1109</v>
      </c>
      <c r="H4" s="15" t="s">
        <v>1110</v>
      </c>
      <c r="I4" s="20"/>
      <c r="J4" s="21"/>
      <c r="K4" s="15" t="s">
        <v>1110</v>
      </c>
      <c r="L4" s="20">
        <f t="shared" si="0"/>
        <v>69.7</v>
      </c>
      <c r="M4" s="21">
        <v>2</v>
      </c>
      <c r="N4" s="21"/>
      <c r="O4" s="21" t="s">
        <v>24</v>
      </c>
      <c r="P4" s="21"/>
    </row>
    <row r="5" s="2" customFormat="1" ht="29" customHeight="1" spans="1:16">
      <c r="A5" s="12">
        <v>3</v>
      </c>
      <c r="B5" s="13" t="s">
        <v>1111</v>
      </c>
      <c r="C5" s="13" t="s">
        <v>18</v>
      </c>
      <c r="D5" s="13" t="s">
        <v>1104</v>
      </c>
      <c r="E5" s="13" t="s">
        <v>20</v>
      </c>
      <c r="F5" s="13" t="s">
        <v>1105</v>
      </c>
      <c r="G5" s="13" t="s">
        <v>1112</v>
      </c>
      <c r="H5" s="13" t="s">
        <v>27</v>
      </c>
      <c r="I5" s="18"/>
      <c r="J5" s="19"/>
      <c r="K5" s="13" t="s">
        <v>27</v>
      </c>
      <c r="L5" s="18">
        <f t="shared" si="0"/>
        <v>66.3</v>
      </c>
      <c r="M5" s="19">
        <v>3</v>
      </c>
      <c r="N5" s="19"/>
      <c r="O5" s="19"/>
      <c r="P5" s="19"/>
    </row>
    <row r="6" ht="29" customHeight="1" spans="1:16">
      <c r="A6" s="12">
        <v>4</v>
      </c>
      <c r="B6" s="13" t="s">
        <v>1113</v>
      </c>
      <c r="C6" s="13" t="s">
        <v>37</v>
      </c>
      <c r="D6" s="13" t="s">
        <v>1104</v>
      </c>
      <c r="E6" s="13" t="s">
        <v>20</v>
      </c>
      <c r="F6" s="13" t="s">
        <v>1105</v>
      </c>
      <c r="G6" s="13" t="s">
        <v>1114</v>
      </c>
      <c r="H6" s="13" t="s">
        <v>1115</v>
      </c>
      <c r="I6" s="18"/>
      <c r="J6" s="19"/>
      <c r="K6" s="13" t="s">
        <v>1115</v>
      </c>
      <c r="L6" s="18">
        <f t="shared" si="0"/>
        <v>65</v>
      </c>
      <c r="M6" s="19">
        <v>4</v>
      </c>
      <c r="N6" s="19"/>
      <c r="O6" s="19"/>
      <c r="P6" s="19"/>
    </row>
    <row r="7" ht="29" customHeight="1" spans="1:16">
      <c r="A7" s="12">
        <v>5</v>
      </c>
      <c r="B7" s="13" t="s">
        <v>1116</v>
      </c>
      <c r="C7" s="13" t="s">
        <v>37</v>
      </c>
      <c r="D7" s="13" t="s">
        <v>1104</v>
      </c>
      <c r="E7" s="13" t="s">
        <v>20</v>
      </c>
      <c r="F7" s="13" t="s">
        <v>1105</v>
      </c>
      <c r="G7" s="13" t="s">
        <v>1117</v>
      </c>
      <c r="H7" s="13" t="s">
        <v>1118</v>
      </c>
      <c r="I7" s="18"/>
      <c r="J7" s="19"/>
      <c r="K7" s="13" t="s">
        <v>1118</v>
      </c>
      <c r="L7" s="18">
        <f t="shared" si="0"/>
        <v>63.5</v>
      </c>
      <c r="M7" s="19">
        <v>5</v>
      </c>
      <c r="N7" s="19"/>
      <c r="O7" s="19"/>
      <c r="P7" s="19"/>
    </row>
    <row r="8" ht="29" customHeight="1" spans="1:16">
      <c r="A8" s="12">
        <v>6</v>
      </c>
      <c r="B8" s="13" t="s">
        <v>1119</v>
      </c>
      <c r="C8" s="13" t="s">
        <v>37</v>
      </c>
      <c r="D8" s="13" t="s">
        <v>1104</v>
      </c>
      <c r="E8" s="13" t="s">
        <v>20</v>
      </c>
      <c r="F8" s="13" t="s">
        <v>1105</v>
      </c>
      <c r="G8" s="13" t="s">
        <v>1120</v>
      </c>
      <c r="H8" s="13" t="s">
        <v>703</v>
      </c>
      <c r="I8" s="18">
        <v>1</v>
      </c>
      <c r="J8" s="19"/>
      <c r="K8" s="13" t="s">
        <v>703</v>
      </c>
      <c r="L8" s="18">
        <f t="shared" si="0"/>
        <v>62.9</v>
      </c>
      <c r="M8" s="19">
        <v>6</v>
      </c>
      <c r="N8" s="19"/>
      <c r="O8" s="19"/>
      <c r="P8" s="19"/>
    </row>
    <row r="9" ht="29" customHeight="1" spans="1:16">
      <c r="A9" s="12">
        <v>7</v>
      </c>
      <c r="B9" s="13" t="s">
        <v>1121</v>
      </c>
      <c r="C9" s="13" t="s">
        <v>37</v>
      </c>
      <c r="D9" s="13" t="s">
        <v>1104</v>
      </c>
      <c r="E9" s="13" t="s">
        <v>20</v>
      </c>
      <c r="F9" s="13" t="s">
        <v>1105</v>
      </c>
      <c r="G9" s="13" t="s">
        <v>1122</v>
      </c>
      <c r="H9" s="13" t="s">
        <v>1123</v>
      </c>
      <c r="I9" s="18">
        <v>1</v>
      </c>
      <c r="J9" s="19"/>
      <c r="K9" s="13" t="s">
        <v>1123</v>
      </c>
      <c r="L9" s="18">
        <f t="shared" si="0"/>
        <v>62.7</v>
      </c>
      <c r="M9" s="19">
        <v>7</v>
      </c>
      <c r="N9" s="19"/>
      <c r="O9" s="19"/>
      <c r="P9" s="19"/>
    </row>
    <row r="10" ht="29" customHeight="1" spans="1:16">
      <c r="A10" s="12">
        <v>8</v>
      </c>
      <c r="B10" s="13" t="s">
        <v>1124</v>
      </c>
      <c r="C10" s="13" t="s">
        <v>37</v>
      </c>
      <c r="D10" s="13" t="s">
        <v>1104</v>
      </c>
      <c r="E10" s="13" t="s">
        <v>20</v>
      </c>
      <c r="F10" s="13" t="s">
        <v>1105</v>
      </c>
      <c r="G10" s="13" t="s">
        <v>1125</v>
      </c>
      <c r="H10" s="13" t="s">
        <v>1126</v>
      </c>
      <c r="I10" s="18"/>
      <c r="J10" s="19"/>
      <c r="K10" s="13" t="s">
        <v>1126</v>
      </c>
      <c r="L10" s="18">
        <f t="shared" si="0"/>
        <v>61.8</v>
      </c>
      <c r="M10" s="19">
        <v>8</v>
      </c>
      <c r="N10" s="19"/>
      <c r="O10" s="19"/>
      <c r="P10" s="19"/>
    </row>
    <row r="11" ht="29" customHeight="1" spans="1:16">
      <c r="A11" s="12">
        <v>9</v>
      </c>
      <c r="B11" s="13" t="s">
        <v>1127</v>
      </c>
      <c r="C11" s="13" t="s">
        <v>37</v>
      </c>
      <c r="D11" s="13" t="s">
        <v>1104</v>
      </c>
      <c r="E11" s="13" t="s">
        <v>20</v>
      </c>
      <c r="F11" s="13" t="s">
        <v>1105</v>
      </c>
      <c r="G11" s="13" t="s">
        <v>1128</v>
      </c>
      <c r="H11" s="13" t="s">
        <v>1129</v>
      </c>
      <c r="I11" s="18">
        <v>1</v>
      </c>
      <c r="J11" s="19"/>
      <c r="K11" s="13" t="s">
        <v>1129</v>
      </c>
      <c r="L11" s="18">
        <f t="shared" si="0"/>
        <v>61.5</v>
      </c>
      <c r="M11" s="19">
        <v>9</v>
      </c>
      <c r="N11" s="19"/>
      <c r="O11" s="19"/>
      <c r="P11" s="19"/>
    </row>
    <row r="12" ht="29" customHeight="1" spans="1:16">
      <c r="A12" s="12">
        <v>10</v>
      </c>
      <c r="B12" s="13" t="s">
        <v>1130</v>
      </c>
      <c r="C12" s="13" t="s">
        <v>37</v>
      </c>
      <c r="D12" s="13" t="s">
        <v>1104</v>
      </c>
      <c r="E12" s="13" t="s">
        <v>20</v>
      </c>
      <c r="F12" s="13" t="s">
        <v>1105</v>
      </c>
      <c r="G12" s="13" t="s">
        <v>1131</v>
      </c>
      <c r="H12" s="13" t="s">
        <v>1132</v>
      </c>
      <c r="I12" s="18">
        <v>1</v>
      </c>
      <c r="J12" s="19"/>
      <c r="K12" s="13" t="s">
        <v>1132</v>
      </c>
      <c r="L12" s="18">
        <f t="shared" si="0"/>
        <v>60.3</v>
      </c>
      <c r="M12" s="19">
        <v>10</v>
      </c>
      <c r="N12" s="19"/>
      <c r="O12" s="19"/>
      <c r="P12" s="19"/>
    </row>
    <row r="13" ht="29" customHeight="1" spans="1:16">
      <c r="A13" s="12">
        <v>11</v>
      </c>
      <c r="B13" s="13" t="s">
        <v>1133</v>
      </c>
      <c r="C13" s="13" t="s">
        <v>37</v>
      </c>
      <c r="D13" s="13" t="s">
        <v>1104</v>
      </c>
      <c r="E13" s="13" t="s">
        <v>20</v>
      </c>
      <c r="F13" s="13" t="s">
        <v>1105</v>
      </c>
      <c r="G13" s="13" t="s">
        <v>1134</v>
      </c>
      <c r="H13" s="13" t="s">
        <v>1132</v>
      </c>
      <c r="I13" s="18">
        <v>1</v>
      </c>
      <c r="J13" s="19"/>
      <c r="K13" s="13" t="s">
        <v>1132</v>
      </c>
      <c r="L13" s="18">
        <f t="shared" si="0"/>
        <v>60.3</v>
      </c>
      <c r="M13" s="19">
        <v>10</v>
      </c>
      <c r="N13" s="19"/>
      <c r="O13" s="19"/>
      <c r="P13" s="19"/>
    </row>
    <row r="14" ht="29" customHeight="1" spans="1:16">
      <c r="A14" s="12">
        <v>12</v>
      </c>
      <c r="B14" s="13" t="s">
        <v>1135</v>
      </c>
      <c r="C14" s="13" t="s">
        <v>37</v>
      </c>
      <c r="D14" s="13" t="s">
        <v>1104</v>
      </c>
      <c r="E14" s="13" t="s">
        <v>20</v>
      </c>
      <c r="F14" s="13" t="s">
        <v>1105</v>
      </c>
      <c r="G14" s="13" t="s">
        <v>1136</v>
      </c>
      <c r="H14" s="13" t="s">
        <v>1137</v>
      </c>
      <c r="I14" s="18">
        <v>1</v>
      </c>
      <c r="J14" s="19"/>
      <c r="K14" s="13" t="s">
        <v>1137</v>
      </c>
      <c r="L14" s="18">
        <f t="shared" si="0"/>
        <v>59.2</v>
      </c>
      <c r="M14" s="19">
        <v>12</v>
      </c>
      <c r="N14" s="19"/>
      <c r="O14" s="19"/>
      <c r="P14" s="19"/>
    </row>
    <row r="15" ht="29" customHeight="1" spans="1:16">
      <c r="A15" s="12">
        <v>13</v>
      </c>
      <c r="B15" s="13" t="s">
        <v>1138</v>
      </c>
      <c r="C15" s="13" t="s">
        <v>37</v>
      </c>
      <c r="D15" s="13" t="s">
        <v>1104</v>
      </c>
      <c r="E15" s="13" t="s">
        <v>20</v>
      </c>
      <c r="F15" s="13" t="s">
        <v>1105</v>
      </c>
      <c r="G15" s="13" t="s">
        <v>1139</v>
      </c>
      <c r="H15" s="13" t="s">
        <v>313</v>
      </c>
      <c r="I15" s="18">
        <v>2</v>
      </c>
      <c r="J15" s="19"/>
      <c r="K15" s="13" t="s">
        <v>313</v>
      </c>
      <c r="L15" s="18">
        <f t="shared" si="0"/>
        <v>58.8</v>
      </c>
      <c r="M15" s="19">
        <v>13</v>
      </c>
      <c r="N15" s="19"/>
      <c r="O15" s="19"/>
      <c r="P15" s="19"/>
    </row>
    <row r="16" ht="29" customHeight="1" spans="1:16">
      <c r="A16" s="12">
        <v>14</v>
      </c>
      <c r="B16" s="13" t="s">
        <v>1140</v>
      </c>
      <c r="C16" s="13" t="s">
        <v>37</v>
      </c>
      <c r="D16" s="13" t="s">
        <v>1104</v>
      </c>
      <c r="E16" s="13" t="s">
        <v>20</v>
      </c>
      <c r="F16" s="13" t="s">
        <v>1105</v>
      </c>
      <c r="G16" s="13" t="s">
        <v>1141</v>
      </c>
      <c r="H16" s="13" t="s">
        <v>232</v>
      </c>
      <c r="I16" s="18"/>
      <c r="J16" s="19"/>
      <c r="K16" s="13" t="s">
        <v>232</v>
      </c>
      <c r="L16" s="18">
        <f t="shared" si="0"/>
        <v>57.5</v>
      </c>
      <c r="M16" s="19">
        <v>14</v>
      </c>
      <c r="N16" s="19"/>
      <c r="O16" s="19"/>
      <c r="P16" s="19"/>
    </row>
    <row r="17" ht="29" customHeight="1" spans="1:16">
      <c r="A17" s="12">
        <v>15</v>
      </c>
      <c r="B17" s="13" t="s">
        <v>1142</v>
      </c>
      <c r="C17" s="13" t="s">
        <v>37</v>
      </c>
      <c r="D17" s="13" t="s">
        <v>1104</v>
      </c>
      <c r="E17" s="13" t="s">
        <v>20</v>
      </c>
      <c r="F17" s="13" t="s">
        <v>1105</v>
      </c>
      <c r="G17" s="13" t="s">
        <v>1143</v>
      </c>
      <c r="H17" s="13" t="s">
        <v>316</v>
      </c>
      <c r="I17" s="18">
        <v>1</v>
      </c>
      <c r="J17" s="19"/>
      <c r="K17" s="13" t="s">
        <v>316</v>
      </c>
      <c r="L17" s="18">
        <f t="shared" si="0"/>
        <v>57.2</v>
      </c>
      <c r="M17" s="19">
        <v>15</v>
      </c>
      <c r="N17" s="19"/>
      <c r="O17" s="19"/>
      <c r="P17" s="19"/>
    </row>
    <row r="18" ht="29" customHeight="1" spans="1:16">
      <c r="A18" s="12">
        <v>16</v>
      </c>
      <c r="B18" s="13" t="s">
        <v>1144</v>
      </c>
      <c r="C18" s="13" t="s">
        <v>37</v>
      </c>
      <c r="D18" s="13" t="s">
        <v>1104</v>
      </c>
      <c r="E18" s="13" t="s">
        <v>20</v>
      </c>
      <c r="F18" s="13" t="s">
        <v>1105</v>
      </c>
      <c r="G18" s="13" t="s">
        <v>1145</v>
      </c>
      <c r="H18" s="13" t="s">
        <v>42</v>
      </c>
      <c r="I18" s="18">
        <v>1</v>
      </c>
      <c r="J18" s="19"/>
      <c r="K18" s="13" t="s">
        <v>42</v>
      </c>
      <c r="L18" s="18">
        <f t="shared" si="0"/>
        <v>56</v>
      </c>
      <c r="M18" s="19">
        <v>16</v>
      </c>
      <c r="N18" s="19"/>
      <c r="O18" s="19"/>
      <c r="P18" s="19"/>
    </row>
    <row r="19" ht="29" customHeight="1" spans="1:16">
      <c r="A19" s="12">
        <v>17</v>
      </c>
      <c r="B19" s="13" t="s">
        <v>1146</v>
      </c>
      <c r="C19" s="13" t="s">
        <v>37</v>
      </c>
      <c r="D19" s="13" t="s">
        <v>1104</v>
      </c>
      <c r="E19" s="13" t="s">
        <v>20</v>
      </c>
      <c r="F19" s="13" t="s">
        <v>1105</v>
      </c>
      <c r="G19" s="13" t="s">
        <v>1147</v>
      </c>
      <c r="H19" s="13" t="s">
        <v>727</v>
      </c>
      <c r="I19" s="18"/>
      <c r="J19" s="19"/>
      <c r="K19" s="13" t="s">
        <v>727</v>
      </c>
      <c r="L19" s="18">
        <f t="shared" si="0"/>
        <v>55.2</v>
      </c>
      <c r="M19" s="19">
        <v>17</v>
      </c>
      <c r="N19" s="19"/>
      <c r="O19" s="19"/>
      <c r="P19" s="19"/>
    </row>
    <row r="20" ht="29" customHeight="1" spans="1:16">
      <c r="A20" s="12">
        <v>18</v>
      </c>
      <c r="B20" s="13" t="s">
        <v>1148</v>
      </c>
      <c r="C20" s="13" t="s">
        <v>18</v>
      </c>
      <c r="D20" s="13" t="s">
        <v>1104</v>
      </c>
      <c r="E20" s="13" t="s">
        <v>20</v>
      </c>
      <c r="F20" s="13" t="s">
        <v>1105</v>
      </c>
      <c r="G20" s="13" t="s">
        <v>1149</v>
      </c>
      <c r="H20" s="13" t="s">
        <v>235</v>
      </c>
      <c r="I20" s="18"/>
      <c r="J20" s="19"/>
      <c r="K20" s="13" t="s">
        <v>235</v>
      </c>
      <c r="L20" s="18">
        <f t="shared" si="0"/>
        <v>55.1</v>
      </c>
      <c r="M20" s="19">
        <v>18</v>
      </c>
      <c r="N20" s="19"/>
      <c r="O20" s="19"/>
      <c r="P20" s="19"/>
    </row>
    <row r="21" ht="29" customHeight="1" spans="1:16">
      <c r="A21" s="12">
        <v>19</v>
      </c>
      <c r="B21" s="13" t="s">
        <v>1150</v>
      </c>
      <c r="C21" s="13" t="s">
        <v>37</v>
      </c>
      <c r="D21" s="13" t="s">
        <v>1104</v>
      </c>
      <c r="E21" s="13" t="s">
        <v>20</v>
      </c>
      <c r="F21" s="13" t="s">
        <v>1105</v>
      </c>
      <c r="G21" s="13" t="s">
        <v>1151</v>
      </c>
      <c r="H21" s="13" t="s">
        <v>331</v>
      </c>
      <c r="I21" s="18">
        <v>1</v>
      </c>
      <c r="J21" s="19"/>
      <c r="K21" s="13" t="s">
        <v>331</v>
      </c>
      <c r="L21" s="18">
        <f t="shared" si="0"/>
        <v>54.2</v>
      </c>
      <c r="M21" s="19">
        <v>19</v>
      </c>
      <c r="N21" s="19"/>
      <c r="O21" s="19"/>
      <c r="P21" s="19"/>
    </row>
    <row r="22" ht="29" customHeight="1" spans="1:16">
      <c r="A22" s="12">
        <v>20</v>
      </c>
      <c r="B22" s="13" t="s">
        <v>1152</v>
      </c>
      <c r="C22" s="13" t="s">
        <v>18</v>
      </c>
      <c r="D22" s="13" t="s">
        <v>1104</v>
      </c>
      <c r="E22" s="13" t="s">
        <v>20</v>
      </c>
      <c r="F22" s="13" t="s">
        <v>1105</v>
      </c>
      <c r="G22" s="13" t="s">
        <v>1153</v>
      </c>
      <c r="H22" s="13" t="s">
        <v>814</v>
      </c>
      <c r="I22" s="18"/>
      <c r="J22" s="19"/>
      <c r="K22" s="13" t="s">
        <v>814</v>
      </c>
      <c r="L22" s="18">
        <f t="shared" si="0"/>
        <v>53.8</v>
      </c>
      <c r="M22" s="19">
        <v>20</v>
      </c>
      <c r="N22" s="19"/>
      <c r="O22" s="19"/>
      <c r="P22" s="19"/>
    </row>
    <row r="23" ht="29" customHeight="1" spans="1:16">
      <c r="A23" s="12">
        <v>21</v>
      </c>
      <c r="B23" s="13" t="s">
        <v>1154</v>
      </c>
      <c r="C23" s="13" t="s">
        <v>37</v>
      </c>
      <c r="D23" s="13" t="s">
        <v>1104</v>
      </c>
      <c r="E23" s="13" t="s">
        <v>20</v>
      </c>
      <c r="F23" s="13" t="s">
        <v>1105</v>
      </c>
      <c r="G23" s="13" t="s">
        <v>1155</v>
      </c>
      <c r="H23" s="13" t="s">
        <v>52</v>
      </c>
      <c r="I23" s="28"/>
      <c r="J23" s="19"/>
      <c r="K23" s="13" t="s">
        <v>52</v>
      </c>
      <c r="L23" s="18">
        <f t="shared" si="0"/>
        <v>53.3</v>
      </c>
      <c r="M23" s="19">
        <v>21</v>
      </c>
      <c r="N23" s="19"/>
      <c r="O23" s="19"/>
      <c r="P23" s="19"/>
    </row>
    <row r="24" ht="29" customHeight="1" spans="1:16">
      <c r="A24" s="12">
        <v>22</v>
      </c>
      <c r="B24" s="13" t="s">
        <v>1156</v>
      </c>
      <c r="C24" s="13" t="s">
        <v>37</v>
      </c>
      <c r="D24" s="13" t="s">
        <v>1104</v>
      </c>
      <c r="E24" s="13" t="s">
        <v>20</v>
      </c>
      <c r="F24" s="13" t="s">
        <v>1105</v>
      </c>
      <c r="G24" s="13" t="s">
        <v>1157</v>
      </c>
      <c r="H24" s="13" t="s">
        <v>331</v>
      </c>
      <c r="I24" s="18"/>
      <c r="J24" s="19"/>
      <c r="K24" s="13" t="s">
        <v>331</v>
      </c>
      <c r="L24" s="18">
        <f t="shared" si="0"/>
        <v>53.2</v>
      </c>
      <c r="M24" s="19">
        <v>22</v>
      </c>
      <c r="N24" s="19"/>
      <c r="O24" s="19"/>
      <c r="P24" s="19"/>
    </row>
    <row r="25" ht="29" customHeight="1" spans="1:16">
      <c r="A25" s="12">
        <v>23</v>
      </c>
      <c r="B25" s="13" t="s">
        <v>1158</v>
      </c>
      <c r="C25" s="13" t="s">
        <v>37</v>
      </c>
      <c r="D25" s="13" t="s">
        <v>1104</v>
      </c>
      <c r="E25" s="13" t="s">
        <v>20</v>
      </c>
      <c r="F25" s="13" t="s">
        <v>1105</v>
      </c>
      <c r="G25" s="13" t="s">
        <v>1159</v>
      </c>
      <c r="H25" s="13" t="s">
        <v>732</v>
      </c>
      <c r="I25" s="18"/>
      <c r="J25" s="19"/>
      <c r="K25" s="13" t="s">
        <v>732</v>
      </c>
      <c r="L25" s="18">
        <f t="shared" si="0"/>
        <v>52.7</v>
      </c>
      <c r="M25" s="19">
        <v>23</v>
      </c>
      <c r="N25" s="19"/>
      <c r="O25" s="19"/>
      <c r="P25" s="19"/>
    </row>
    <row r="26" ht="29" customHeight="1" spans="1:16">
      <c r="A26" s="12">
        <v>24</v>
      </c>
      <c r="B26" s="13" t="s">
        <v>1160</v>
      </c>
      <c r="C26" s="13" t="s">
        <v>37</v>
      </c>
      <c r="D26" s="13" t="s">
        <v>1104</v>
      </c>
      <c r="E26" s="13" t="s">
        <v>20</v>
      </c>
      <c r="F26" s="13" t="s">
        <v>1105</v>
      </c>
      <c r="G26" s="13" t="s">
        <v>1161</v>
      </c>
      <c r="H26" s="13" t="s">
        <v>732</v>
      </c>
      <c r="I26" s="18"/>
      <c r="J26" s="19"/>
      <c r="K26" s="13" t="s">
        <v>732</v>
      </c>
      <c r="L26" s="18">
        <f t="shared" si="0"/>
        <v>52.7</v>
      </c>
      <c r="M26" s="19">
        <v>23</v>
      </c>
      <c r="N26" s="19"/>
      <c r="O26" s="19"/>
      <c r="P26" s="19"/>
    </row>
    <row r="27" ht="29" customHeight="1" spans="1:16">
      <c r="A27" s="12">
        <v>25</v>
      </c>
      <c r="B27" s="13" t="s">
        <v>1162</v>
      </c>
      <c r="C27" s="13" t="s">
        <v>37</v>
      </c>
      <c r="D27" s="13" t="s">
        <v>1104</v>
      </c>
      <c r="E27" s="13" t="s">
        <v>20</v>
      </c>
      <c r="F27" s="13" t="s">
        <v>1105</v>
      </c>
      <c r="G27" s="13" t="s">
        <v>1163</v>
      </c>
      <c r="H27" s="13" t="s">
        <v>597</v>
      </c>
      <c r="I27" s="18">
        <v>1</v>
      </c>
      <c r="J27" s="19"/>
      <c r="K27" s="13" t="s">
        <v>597</v>
      </c>
      <c r="L27" s="18">
        <f t="shared" si="0"/>
        <v>52.5</v>
      </c>
      <c r="M27" s="19">
        <v>25</v>
      </c>
      <c r="N27" s="19"/>
      <c r="O27" s="19"/>
      <c r="P27" s="19"/>
    </row>
    <row r="28" ht="29" customHeight="1" spans="1:16">
      <c r="A28" s="12">
        <v>26</v>
      </c>
      <c r="B28" s="13" t="s">
        <v>1164</v>
      </c>
      <c r="C28" s="13" t="s">
        <v>37</v>
      </c>
      <c r="D28" s="13" t="s">
        <v>1104</v>
      </c>
      <c r="E28" s="13" t="s">
        <v>20</v>
      </c>
      <c r="F28" s="13" t="s">
        <v>1105</v>
      </c>
      <c r="G28" s="13" t="s">
        <v>1165</v>
      </c>
      <c r="H28" s="13" t="s">
        <v>597</v>
      </c>
      <c r="I28" s="18"/>
      <c r="J28" s="19"/>
      <c r="K28" s="13" t="s">
        <v>597</v>
      </c>
      <c r="L28" s="18">
        <f t="shared" si="0"/>
        <v>51.5</v>
      </c>
      <c r="M28" s="19">
        <v>26</v>
      </c>
      <c r="N28" s="19"/>
      <c r="O28" s="19"/>
      <c r="P28" s="19"/>
    </row>
    <row r="29" ht="29" customHeight="1" spans="1:16">
      <c r="A29" s="12">
        <v>27</v>
      </c>
      <c r="B29" s="13" t="s">
        <v>1166</v>
      </c>
      <c r="C29" s="13" t="s">
        <v>37</v>
      </c>
      <c r="D29" s="13" t="s">
        <v>1104</v>
      </c>
      <c r="E29" s="13" t="s">
        <v>20</v>
      </c>
      <c r="F29" s="13" t="s">
        <v>1105</v>
      </c>
      <c r="G29" s="13" t="s">
        <v>1167</v>
      </c>
      <c r="H29" s="13" t="s">
        <v>1168</v>
      </c>
      <c r="I29" s="18">
        <v>1</v>
      </c>
      <c r="J29" s="19"/>
      <c r="K29" s="13" t="s">
        <v>1168</v>
      </c>
      <c r="L29" s="18">
        <f t="shared" si="0"/>
        <v>51.5</v>
      </c>
      <c r="M29" s="19">
        <v>26</v>
      </c>
      <c r="N29" s="19"/>
      <c r="O29" s="19"/>
      <c r="P29" s="19"/>
    </row>
    <row r="30" ht="29" customHeight="1" spans="1:16">
      <c r="A30" s="12">
        <v>28</v>
      </c>
      <c r="B30" s="13" t="s">
        <v>1169</v>
      </c>
      <c r="C30" s="13" t="s">
        <v>18</v>
      </c>
      <c r="D30" s="13" t="s">
        <v>1104</v>
      </c>
      <c r="E30" s="13" t="s">
        <v>20</v>
      </c>
      <c r="F30" s="13" t="s">
        <v>1105</v>
      </c>
      <c r="G30" s="13" t="s">
        <v>1170</v>
      </c>
      <c r="H30" s="13" t="s">
        <v>334</v>
      </c>
      <c r="I30" s="18"/>
      <c r="J30" s="19"/>
      <c r="K30" s="13" t="s">
        <v>334</v>
      </c>
      <c r="L30" s="18">
        <f t="shared" si="0"/>
        <v>51.3</v>
      </c>
      <c r="M30" s="19">
        <v>27</v>
      </c>
      <c r="N30" s="19"/>
      <c r="O30" s="19"/>
      <c r="P30" s="19"/>
    </row>
    <row r="31" ht="29" customHeight="1" spans="1:16">
      <c r="A31" s="12">
        <v>29</v>
      </c>
      <c r="B31" s="13" t="s">
        <v>1171</v>
      </c>
      <c r="C31" s="13" t="s">
        <v>37</v>
      </c>
      <c r="D31" s="13" t="s">
        <v>1104</v>
      </c>
      <c r="E31" s="13" t="s">
        <v>20</v>
      </c>
      <c r="F31" s="13" t="s">
        <v>1105</v>
      </c>
      <c r="G31" s="13" t="s">
        <v>1172</v>
      </c>
      <c r="H31" s="13" t="s">
        <v>491</v>
      </c>
      <c r="I31" s="18"/>
      <c r="J31" s="19"/>
      <c r="K31" s="13" t="s">
        <v>491</v>
      </c>
      <c r="L31" s="18">
        <f t="shared" si="0"/>
        <v>51.1</v>
      </c>
      <c r="M31" s="19">
        <v>28</v>
      </c>
      <c r="N31" s="19"/>
      <c r="O31" s="19"/>
      <c r="P31" s="19"/>
    </row>
    <row r="32" ht="29" customHeight="1" spans="1:16">
      <c r="A32" s="12">
        <v>30</v>
      </c>
      <c r="B32" s="13" t="s">
        <v>1173</v>
      </c>
      <c r="C32" s="13" t="s">
        <v>18</v>
      </c>
      <c r="D32" s="13" t="s">
        <v>1104</v>
      </c>
      <c r="E32" s="13" t="s">
        <v>20</v>
      </c>
      <c r="F32" s="13" t="s">
        <v>1105</v>
      </c>
      <c r="G32" s="13" t="s">
        <v>1174</v>
      </c>
      <c r="H32" s="13" t="s">
        <v>737</v>
      </c>
      <c r="I32" s="18"/>
      <c r="J32" s="19"/>
      <c r="K32" s="13" t="s">
        <v>737</v>
      </c>
      <c r="L32" s="18">
        <f t="shared" si="0"/>
        <v>51</v>
      </c>
      <c r="M32" s="19">
        <v>29</v>
      </c>
      <c r="N32" s="19"/>
      <c r="O32" s="19"/>
      <c r="P32" s="19"/>
    </row>
    <row r="33" ht="29" customHeight="1" spans="1:16">
      <c r="A33" s="12">
        <v>31</v>
      </c>
      <c r="B33" s="13" t="s">
        <v>1175</v>
      </c>
      <c r="C33" s="13" t="s">
        <v>37</v>
      </c>
      <c r="D33" s="13" t="s">
        <v>1104</v>
      </c>
      <c r="E33" s="13" t="s">
        <v>20</v>
      </c>
      <c r="F33" s="13" t="s">
        <v>1105</v>
      </c>
      <c r="G33" s="13" t="s">
        <v>1176</v>
      </c>
      <c r="H33" s="13" t="s">
        <v>64</v>
      </c>
      <c r="I33" s="18"/>
      <c r="J33" s="19"/>
      <c r="K33" s="13" t="s">
        <v>64</v>
      </c>
      <c r="L33" s="18">
        <f t="shared" si="0"/>
        <v>50.3</v>
      </c>
      <c r="M33" s="19">
        <v>30</v>
      </c>
      <c r="N33" s="19"/>
      <c r="O33" s="19"/>
      <c r="P33" s="19"/>
    </row>
    <row r="34" ht="29" customHeight="1" spans="1:16">
      <c r="A34" s="12">
        <v>32</v>
      </c>
      <c r="B34" s="13" t="s">
        <v>1177</v>
      </c>
      <c r="C34" s="13" t="s">
        <v>18</v>
      </c>
      <c r="D34" s="13" t="s">
        <v>1104</v>
      </c>
      <c r="E34" s="13" t="s">
        <v>20</v>
      </c>
      <c r="F34" s="13" t="s">
        <v>1105</v>
      </c>
      <c r="G34" s="13" t="s">
        <v>1178</v>
      </c>
      <c r="H34" s="13" t="s">
        <v>1179</v>
      </c>
      <c r="I34" s="18"/>
      <c r="J34" s="19"/>
      <c r="K34" s="13" t="s">
        <v>1179</v>
      </c>
      <c r="L34" s="18">
        <f t="shared" si="0"/>
        <v>50</v>
      </c>
      <c r="M34" s="19">
        <v>31</v>
      </c>
      <c r="N34" s="19"/>
      <c r="O34" s="19"/>
      <c r="P34" s="19"/>
    </row>
    <row r="35" ht="29" customHeight="1" spans="1:16">
      <c r="A35" s="12">
        <v>33</v>
      </c>
      <c r="B35" s="13" t="s">
        <v>1180</v>
      </c>
      <c r="C35" s="13" t="s">
        <v>37</v>
      </c>
      <c r="D35" s="13" t="s">
        <v>1104</v>
      </c>
      <c r="E35" s="13" t="s">
        <v>20</v>
      </c>
      <c r="F35" s="13" t="s">
        <v>1105</v>
      </c>
      <c r="G35" s="13" t="s">
        <v>1181</v>
      </c>
      <c r="H35" s="13" t="s">
        <v>1182</v>
      </c>
      <c r="I35" s="18"/>
      <c r="J35" s="19"/>
      <c r="K35" s="13" t="s">
        <v>1182</v>
      </c>
      <c r="L35" s="18">
        <f t="shared" si="0"/>
        <v>49.9</v>
      </c>
      <c r="M35" s="19">
        <v>32</v>
      </c>
      <c r="N35" s="19"/>
      <c r="O35" s="19"/>
      <c r="P35" s="19"/>
    </row>
    <row r="36" ht="29" customHeight="1" spans="1:16">
      <c r="A36" s="12">
        <v>34</v>
      </c>
      <c r="B36" s="13" t="s">
        <v>1183</v>
      </c>
      <c r="C36" s="13" t="s">
        <v>37</v>
      </c>
      <c r="D36" s="13" t="s">
        <v>1104</v>
      </c>
      <c r="E36" s="13" t="s">
        <v>20</v>
      </c>
      <c r="F36" s="13" t="s">
        <v>1105</v>
      </c>
      <c r="G36" s="13" t="s">
        <v>1184</v>
      </c>
      <c r="H36" s="13" t="s">
        <v>67</v>
      </c>
      <c r="I36" s="18">
        <v>1</v>
      </c>
      <c r="J36" s="19"/>
      <c r="K36" s="13" t="s">
        <v>67</v>
      </c>
      <c r="L36" s="18">
        <f t="shared" si="0"/>
        <v>49.7</v>
      </c>
      <c r="M36" s="19">
        <v>33</v>
      </c>
      <c r="N36" s="19"/>
      <c r="O36" s="19"/>
      <c r="P36" s="19"/>
    </row>
    <row r="37" ht="29" customHeight="1" spans="1:16">
      <c r="A37" s="12">
        <v>35</v>
      </c>
      <c r="B37" s="13" t="s">
        <v>1185</v>
      </c>
      <c r="C37" s="13" t="s">
        <v>18</v>
      </c>
      <c r="D37" s="13" t="s">
        <v>1104</v>
      </c>
      <c r="E37" s="13" t="s">
        <v>20</v>
      </c>
      <c r="F37" s="13" t="s">
        <v>1105</v>
      </c>
      <c r="G37" s="13" t="s">
        <v>1186</v>
      </c>
      <c r="H37" s="13" t="s">
        <v>1187</v>
      </c>
      <c r="I37" s="18"/>
      <c r="J37" s="19"/>
      <c r="K37" s="13" t="s">
        <v>1187</v>
      </c>
      <c r="L37" s="18">
        <f t="shared" si="0"/>
        <v>49.5</v>
      </c>
      <c r="M37" s="19">
        <v>34</v>
      </c>
      <c r="N37" s="19"/>
      <c r="O37" s="19"/>
      <c r="P37" s="19"/>
    </row>
    <row r="38" ht="29" customHeight="1" spans="1:16">
      <c r="A38" s="12">
        <v>36</v>
      </c>
      <c r="B38" s="13" t="s">
        <v>1188</v>
      </c>
      <c r="C38" s="13" t="s">
        <v>37</v>
      </c>
      <c r="D38" s="13" t="s">
        <v>1104</v>
      </c>
      <c r="E38" s="13" t="s">
        <v>20</v>
      </c>
      <c r="F38" s="13" t="s">
        <v>1105</v>
      </c>
      <c r="G38" s="13" t="s">
        <v>1189</v>
      </c>
      <c r="H38" s="13" t="s">
        <v>1190</v>
      </c>
      <c r="I38" s="29"/>
      <c r="J38" s="30"/>
      <c r="K38" s="13" t="s">
        <v>1190</v>
      </c>
      <c r="L38" s="18">
        <f t="shared" si="0"/>
        <v>49.3</v>
      </c>
      <c r="M38" s="19">
        <v>35</v>
      </c>
      <c r="N38" s="30"/>
      <c r="O38" s="30"/>
      <c r="P38" s="30"/>
    </row>
    <row r="39" ht="29" customHeight="1" spans="1:16">
      <c r="A39" s="12">
        <v>37</v>
      </c>
      <c r="B39" s="13" t="s">
        <v>1191</v>
      </c>
      <c r="C39" s="13" t="s">
        <v>37</v>
      </c>
      <c r="D39" s="13" t="s">
        <v>1104</v>
      </c>
      <c r="E39" s="13" t="s">
        <v>20</v>
      </c>
      <c r="F39" s="13" t="s">
        <v>1105</v>
      </c>
      <c r="G39" s="13" t="s">
        <v>1192</v>
      </c>
      <c r="H39" s="13" t="s">
        <v>1190</v>
      </c>
      <c r="I39" s="18"/>
      <c r="J39" s="19"/>
      <c r="K39" s="13" t="s">
        <v>1190</v>
      </c>
      <c r="L39" s="18">
        <f t="shared" si="0"/>
        <v>49.3</v>
      </c>
      <c r="M39" s="19">
        <v>35</v>
      </c>
      <c r="N39" s="19"/>
      <c r="O39" s="19"/>
      <c r="P39" s="19"/>
    </row>
    <row r="40" ht="29" customHeight="1" spans="1:16">
      <c r="A40" s="12">
        <v>38</v>
      </c>
      <c r="B40" s="13" t="s">
        <v>1193</v>
      </c>
      <c r="C40" s="13" t="s">
        <v>37</v>
      </c>
      <c r="D40" s="13" t="s">
        <v>1104</v>
      </c>
      <c r="E40" s="13" t="s">
        <v>20</v>
      </c>
      <c r="F40" s="13" t="s">
        <v>1105</v>
      </c>
      <c r="G40" s="13" t="s">
        <v>1194</v>
      </c>
      <c r="H40" s="13" t="s">
        <v>1195</v>
      </c>
      <c r="I40" s="18">
        <v>1</v>
      </c>
      <c r="J40" s="19"/>
      <c r="K40" s="13" t="s">
        <v>1195</v>
      </c>
      <c r="L40" s="18">
        <f t="shared" si="0"/>
        <v>48.4</v>
      </c>
      <c r="M40" s="19">
        <v>37</v>
      </c>
      <c r="N40" s="19"/>
      <c r="O40" s="19"/>
      <c r="P40" s="19"/>
    </row>
    <row r="41" ht="29" customHeight="1" spans="1:16">
      <c r="A41" s="12">
        <v>39</v>
      </c>
      <c r="B41" s="13" t="s">
        <v>1196</v>
      </c>
      <c r="C41" s="13" t="s">
        <v>37</v>
      </c>
      <c r="D41" s="13" t="s">
        <v>1104</v>
      </c>
      <c r="E41" s="13" t="s">
        <v>20</v>
      </c>
      <c r="F41" s="13" t="s">
        <v>1105</v>
      </c>
      <c r="G41" s="13" t="s">
        <v>1197</v>
      </c>
      <c r="H41" s="13" t="s">
        <v>1195</v>
      </c>
      <c r="I41" s="18">
        <v>1</v>
      </c>
      <c r="J41" s="19"/>
      <c r="K41" s="13" t="s">
        <v>1195</v>
      </c>
      <c r="L41" s="18">
        <f t="shared" si="0"/>
        <v>48.4</v>
      </c>
      <c r="M41" s="19">
        <v>38</v>
      </c>
      <c r="N41" s="19"/>
      <c r="O41" s="19"/>
      <c r="P41" s="19"/>
    </row>
    <row r="42" s="24" customFormat="1" ht="29" customHeight="1" spans="1:16">
      <c r="A42" s="12">
        <v>40</v>
      </c>
      <c r="B42" s="13" t="s">
        <v>1198</v>
      </c>
      <c r="C42" s="13" t="s">
        <v>37</v>
      </c>
      <c r="D42" s="16" t="s">
        <v>1104</v>
      </c>
      <c r="E42" s="13" t="s">
        <v>20</v>
      </c>
      <c r="F42" s="13" t="s">
        <v>1105</v>
      </c>
      <c r="G42" s="13" t="s">
        <v>1199</v>
      </c>
      <c r="H42" s="13" t="s">
        <v>1200</v>
      </c>
      <c r="I42" s="18"/>
      <c r="J42" s="19"/>
      <c r="K42" s="13" t="s">
        <v>1200</v>
      </c>
      <c r="L42" s="18">
        <f t="shared" si="0"/>
        <v>48.2</v>
      </c>
      <c r="M42" s="19">
        <v>39</v>
      </c>
      <c r="N42" s="19"/>
      <c r="O42" s="19"/>
      <c r="P42" s="19"/>
    </row>
    <row r="43" ht="29" customHeight="1" spans="1:16">
      <c r="A43" s="12">
        <v>41</v>
      </c>
      <c r="B43" s="13" t="s">
        <v>1201</v>
      </c>
      <c r="C43" s="13" t="s">
        <v>37</v>
      </c>
      <c r="D43" s="13" t="s">
        <v>1104</v>
      </c>
      <c r="E43" s="13" t="s">
        <v>20</v>
      </c>
      <c r="F43" s="13" t="s">
        <v>1105</v>
      </c>
      <c r="G43" s="13" t="s">
        <v>1202</v>
      </c>
      <c r="H43" s="13" t="s">
        <v>76</v>
      </c>
      <c r="I43" s="18"/>
      <c r="J43" s="19"/>
      <c r="K43" s="13" t="s">
        <v>76</v>
      </c>
      <c r="L43" s="18">
        <f t="shared" si="0"/>
        <v>47.9</v>
      </c>
      <c r="M43" s="19">
        <v>40</v>
      </c>
      <c r="N43" s="19"/>
      <c r="O43" s="19"/>
      <c r="P43" s="19"/>
    </row>
    <row r="44" ht="29" customHeight="1" spans="1:16">
      <c r="A44" s="12">
        <v>42</v>
      </c>
      <c r="B44" s="13" t="s">
        <v>1203</v>
      </c>
      <c r="C44" s="13" t="s">
        <v>18</v>
      </c>
      <c r="D44" s="13" t="s">
        <v>1104</v>
      </c>
      <c r="E44" s="13" t="s">
        <v>20</v>
      </c>
      <c r="F44" s="13" t="s">
        <v>1105</v>
      </c>
      <c r="G44" s="13" t="s">
        <v>1204</v>
      </c>
      <c r="H44" s="13" t="s">
        <v>859</v>
      </c>
      <c r="I44" s="18"/>
      <c r="J44" s="19"/>
      <c r="K44" s="13" t="s">
        <v>859</v>
      </c>
      <c r="L44" s="18">
        <f t="shared" si="0"/>
        <v>47.6</v>
      </c>
      <c r="M44" s="19">
        <v>41</v>
      </c>
      <c r="N44" s="19"/>
      <c r="O44" s="19"/>
      <c r="P44" s="19"/>
    </row>
    <row r="45" ht="29" customHeight="1" spans="1:16">
      <c r="A45" s="12">
        <v>43</v>
      </c>
      <c r="B45" s="13" t="s">
        <v>1205</v>
      </c>
      <c r="C45" s="13" t="s">
        <v>37</v>
      </c>
      <c r="D45" s="13" t="s">
        <v>1104</v>
      </c>
      <c r="E45" s="13" t="s">
        <v>20</v>
      </c>
      <c r="F45" s="13" t="s">
        <v>1105</v>
      </c>
      <c r="G45" s="13" t="s">
        <v>1206</v>
      </c>
      <c r="H45" s="13" t="s">
        <v>79</v>
      </c>
      <c r="I45" s="18"/>
      <c r="J45" s="19"/>
      <c r="K45" s="13" t="s">
        <v>79</v>
      </c>
      <c r="L45" s="18">
        <f t="shared" si="0"/>
        <v>46.7</v>
      </c>
      <c r="M45" s="19">
        <v>42</v>
      </c>
      <c r="N45" s="19"/>
      <c r="O45" s="19"/>
      <c r="P45" s="19"/>
    </row>
    <row r="46" ht="29" customHeight="1" spans="1:16">
      <c r="A46" s="12">
        <v>44</v>
      </c>
      <c r="B46" s="13" t="s">
        <v>1207</v>
      </c>
      <c r="C46" s="13" t="s">
        <v>37</v>
      </c>
      <c r="D46" s="13" t="s">
        <v>1104</v>
      </c>
      <c r="E46" s="13" t="s">
        <v>20</v>
      </c>
      <c r="F46" s="13" t="s">
        <v>1105</v>
      </c>
      <c r="G46" s="13" t="s">
        <v>1208</v>
      </c>
      <c r="H46" s="13" t="s">
        <v>1209</v>
      </c>
      <c r="I46" s="18"/>
      <c r="J46" s="19"/>
      <c r="K46" s="13" t="s">
        <v>1209</v>
      </c>
      <c r="L46" s="18">
        <f t="shared" si="0"/>
        <v>46.3</v>
      </c>
      <c r="M46" s="19">
        <v>43</v>
      </c>
      <c r="N46" s="19"/>
      <c r="O46" s="19"/>
      <c r="P46" s="19"/>
    </row>
    <row r="47" ht="29" customHeight="1" spans="1:16">
      <c r="A47" s="12">
        <v>45</v>
      </c>
      <c r="B47" s="13" t="s">
        <v>1210</v>
      </c>
      <c r="C47" s="13" t="s">
        <v>37</v>
      </c>
      <c r="D47" s="13" t="s">
        <v>1104</v>
      </c>
      <c r="E47" s="13" t="s">
        <v>20</v>
      </c>
      <c r="F47" s="13" t="s">
        <v>1105</v>
      </c>
      <c r="G47" s="13" t="s">
        <v>1211</v>
      </c>
      <c r="H47" s="13" t="s">
        <v>1209</v>
      </c>
      <c r="I47" s="18"/>
      <c r="J47" s="19"/>
      <c r="K47" s="13" t="s">
        <v>1209</v>
      </c>
      <c r="L47" s="18">
        <f t="shared" si="0"/>
        <v>46.3</v>
      </c>
      <c r="M47" s="19">
        <v>43</v>
      </c>
      <c r="N47" s="19"/>
      <c r="O47" s="19"/>
      <c r="P47" s="19"/>
    </row>
    <row r="48" ht="29" customHeight="1" spans="1:16">
      <c r="A48" s="12">
        <v>46</v>
      </c>
      <c r="B48" s="13" t="s">
        <v>1212</v>
      </c>
      <c r="C48" s="13" t="s">
        <v>37</v>
      </c>
      <c r="D48" s="13" t="s">
        <v>1104</v>
      </c>
      <c r="E48" s="13" t="s">
        <v>20</v>
      </c>
      <c r="F48" s="13" t="s">
        <v>1105</v>
      </c>
      <c r="G48" s="13" t="s">
        <v>1213</v>
      </c>
      <c r="H48" s="13" t="s">
        <v>751</v>
      </c>
      <c r="I48" s="18"/>
      <c r="J48" s="19">
        <v>66.5</v>
      </c>
      <c r="K48" s="13">
        <f>H48*0.9+J48*0.1</f>
        <v>46.16</v>
      </c>
      <c r="L48" s="18">
        <f t="shared" si="0"/>
        <v>46.16</v>
      </c>
      <c r="M48" s="19">
        <v>45</v>
      </c>
      <c r="N48" s="19"/>
      <c r="O48" s="19"/>
      <c r="P48" s="19"/>
    </row>
    <row r="49" ht="29" customHeight="1" spans="1:16">
      <c r="A49" s="12">
        <v>47</v>
      </c>
      <c r="B49" s="13" t="s">
        <v>1214</v>
      </c>
      <c r="C49" s="13" t="s">
        <v>18</v>
      </c>
      <c r="D49" s="13" t="s">
        <v>1104</v>
      </c>
      <c r="E49" s="13" t="s">
        <v>20</v>
      </c>
      <c r="F49" s="13" t="s">
        <v>1105</v>
      </c>
      <c r="G49" s="13" t="s">
        <v>1215</v>
      </c>
      <c r="H49" s="13" t="s">
        <v>388</v>
      </c>
      <c r="I49" s="18">
        <v>6</v>
      </c>
      <c r="J49" s="19"/>
      <c r="K49" s="13" t="s">
        <v>388</v>
      </c>
      <c r="L49" s="18">
        <f t="shared" si="0"/>
        <v>46.1</v>
      </c>
      <c r="M49" s="19">
        <v>46</v>
      </c>
      <c r="N49" s="19"/>
      <c r="O49" s="19"/>
      <c r="P49" s="19"/>
    </row>
    <row r="50" ht="29" customHeight="1" spans="1:16">
      <c r="A50" s="12">
        <v>48</v>
      </c>
      <c r="B50" s="13" t="s">
        <v>1216</v>
      </c>
      <c r="C50" s="13" t="s">
        <v>37</v>
      </c>
      <c r="D50" s="13" t="s">
        <v>1104</v>
      </c>
      <c r="E50" s="13" t="s">
        <v>20</v>
      </c>
      <c r="F50" s="13" t="s">
        <v>1105</v>
      </c>
      <c r="G50" s="13" t="s">
        <v>1217</v>
      </c>
      <c r="H50" s="13" t="s">
        <v>368</v>
      </c>
      <c r="I50" s="18"/>
      <c r="J50" s="19"/>
      <c r="K50" s="13" t="s">
        <v>368</v>
      </c>
      <c r="L50" s="18">
        <f t="shared" si="0"/>
        <v>45.8</v>
      </c>
      <c r="M50" s="19">
        <v>47</v>
      </c>
      <c r="N50" s="19"/>
      <c r="O50" s="19"/>
      <c r="P50" s="19"/>
    </row>
    <row r="51" ht="29" customHeight="1" spans="1:16">
      <c r="A51" s="12">
        <v>49</v>
      </c>
      <c r="B51" s="13" t="s">
        <v>1218</v>
      </c>
      <c r="C51" s="13" t="s">
        <v>37</v>
      </c>
      <c r="D51" s="13" t="s">
        <v>1104</v>
      </c>
      <c r="E51" s="13" t="s">
        <v>20</v>
      </c>
      <c r="F51" s="13" t="s">
        <v>1105</v>
      </c>
      <c r="G51" s="13" t="s">
        <v>1219</v>
      </c>
      <c r="H51" s="13" t="s">
        <v>368</v>
      </c>
      <c r="I51" s="18"/>
      <c r="J51" s="19"/>
      <c r="K51" s="13" t="s">
        <v>368</v>
      </c>
      <c r="L51" s="18">
        <f t="shared" si="0"/>
        <v>45.8</v>
      </c>
      <c r="M51" s="19">
        <v>47</v>
      </c>
      <c r="N51" s="19"/>
      <c r="O51" s="19"/>
      <c r="P51" s="19"/>
    </row>
    <row r="52" ht="29" customHeight="1" spans="1:16">
      <c r="A52" s="12">
        <v>50</v>
      </c>
      <c r="B52" s="13" t="s">
        <v>1220</v>
      </c>
      <c r="C52" s="13" t="s">
        <v>37</v>
      </c>
      <c r="D52" s="13" t="s">
        <v>1104</v>
      </c>
      <c r="E52" s="13" t="s">
        <v>20</v>
      </c>
      <c r="F52" s="13" t="s">
        <v>1105</v>
      </c>
      <c r="G52" s="13" t="s">
        <v>1221</v>
      </c>
      <c r="H52" s="13" t="s">
        <v>94</v>
      </c>
      <c r="I52" s="18"/>
      <c r="J52" s="19"/>
      <c r="K52" s="13" t="s">
        <v>94</v>
      </c>
      <c r="L52" s="18">
        <f t="shared" si="0"/>
        <v>45.3</v>
      </c>
      <c r="M52" s="19">
        <v>49</v>
      </c>
      <c r="N52" s="19"/>
      <c r="O52" s="19"/>
      <c r="P52" s="19"/>
    </row>
    <row r="53" ht="29" customHeight="1" spans="1:16">
      <c r="A53" s="12">
        <v>51</v>
      </c>
      <c r="B53" s="13" t="s">
        <v>1222</v>
      </c>
      <c r="C53" s="13" t="s">
        <v>37</v>
      </c>
      <c r="D53" s="13" t="s">
        <v>1104</v>
      </c>
      <c r="E53" s="13" t="s">
        <v>20</v>
      </c>
      <c r="F53" s="13" t="s">
        <v>1105</v>
      </c>
      <c r="G53" s="13" t="s">
        <v>1223</v>
      </c>
      <c r="H53" s="13" t="s">
        <v>748</v>
      </c>
      <c r="I53" s="18"/>
      <c r="J53" s="19"/>
      <c r="K53" s="13" t="s">
        <v>748</v>
      </c>
      <c r="L53" s="18">
        <f t="shared" si="0"/>
        <v>45</v>
      </c>
      <c r="M53" s="19">
        <v>50</v>
      </c>
      <c r="N53" s="19"/>
      <c r="O53" s="19"/>
      <c r="P53" s="19"/>
    </row>
    <row r="54" ht="29" customHeight="1" spans="1:16">
      <c r="A54" s="12">
        <v>52</v>
      </c>
      <c r="B54" s="13" t="s">
        <v>1224</v>
      </c>
      <c r="C54" s="13" t="s">
        <v>18</v>
      </c>
      <c r="D54" s="13" t="s">
        <v>1104</v>
      </c>
      <c r="E54" s="13" t="s">
        <v>20</v>
      </c>
      <c r="F54" s="13" t="s">
        <v>1105</v>
      </c>
      <c r="G54" s="13" t="s">
        <v>1225</v>
      </c>
      <c r="H54" s="13" t="s">
        <v>100</v>
      </c>
      <c r="I54" s="18">
        <v>1</v>
      </c>
      <c r="J54" s="19"/>
      <c r="K54" s="13" t="s">
        <v>100</v>
      </c>
      <c r="L54" s="18">
        <f t="shared" si="0"/>
        <v>44.8</v>
      </c>
      <c r="M54" s="19">
        <v>51</v>
      </c>
      <c r="N54" s="19"/>
      <c r="O54" s="19"/>
      <c r="P54" s="19"/>
    </row>
    <row r="55" ht="29" customHeight="1" spans="1:16">
      <c r="A55" s="12">
        <v>53</v>
      </c>
      <c r="B55" s="13" t="s">
        <v>1226</v>
      </c>
      <c r="C55" s="13" t="s">
        <v>18</v>
      </c>
      <c r="D55" s="13" t="s">
        <v>1104</v>
      </c>
      <c r="E55" s="13" t="s">
        <v>20</v>
      </c>
      <c r="F55" s="13" t="s">
        <v>1105</v>
      </c>
      <c r="G55" s="13" t="s">
        <v>1227</v>
      </c>
      <c r="H55" s="13" t="s">
        <v>1228</v>
      </c>
      <c r="I55" s="18"/>
      <c r="J55" s="19"/>
      <c r="K55" s="13" t="s">
        <v>1228</v>
      </c>
      <c r="L55" s="18">
        <f t="shared" si="0"/>
        <v>44.7</v>
      </c>
      <c r="M55" s="19">
        <v>52</v>
      </c>
      <c r="N55" s="19"/>
      <c r="O55" s="19"/>
      <c r="P55" s="19"/>
    </row>
    <row r="56" ht="29" customHeight="1" spans="1:16">
      <c r="A56" s="12">
        <v>54</v>
      </c>
      <c r="B56" s="13" t="s">
        <v>1229</v>
      </c>
      <c r="C56" s="13" t="s">
        <v>18</v>
      </c>
      <c r="D56" s="13" t="s">
        <v>1104</v>
      </c>
      <c r="E56" s="13" t="s">
        <v>20</v>
      </c>
      <c r="F56" s="13" t="s">
        <v>1105</v>
      </c>
      <c r="G56" s="13" t="s">
        <v>1230</v>
      </c>
      <c r="H56" s="13" t="s">
        <v>1231</v>
      </c>
      <c r="I56" s="18"/>
      <c r="J56" s="19"/>
      <c r="K56" s="13" t="s">
        <v>1231</v>
      </c>
      <c r="L56" s="18">
        <f t="shared" si="0"/>
        <v>44.6</v>
      </c>
      <c r="M56" s="19">
        <v>53</v>
      </c>
      <c r="N56" s="19"/>
      <c r="O56" s="19"/>
      <c r="P56" s="19"/>
    </row>
    <row r="57" ht="29" customHeight="1" spans="1:16">
      <c r="A57" s="12">
        <v>55</v>
      </c>
      <c r="B57" s="13" t="s">
        <v>1232</v>
      </c>
      <c r="C57" s="13" t="s">
        <v>37</v>
      </c>
      <c r="D57" s="13" t="s">
        <v>1104</v>
      </c>
      <c r="E57" s="13" t="s">
        <v>20</v>
      </c>
      <c r="F57" s="13" t="s">
        <v>1105</v>
      </c>
      <c r="G57" s="13" t="s">
        <v>1233</v>
      </c>
      <c r="H57" s="13" t="s">
        <v>1234</v>
      </c>
      <c r="I57" s="18"/>
      <c r="J57" s="19"/>
      <c r="K57" s="13" t="s">
        <v>1234</v>
      </c>
      <c r="L57" s="18">
        <f t="shared" si="0"/>
        <v>44.5</v>
      </c>
      <c r="M57" s="19">
        <v>54</v>
      </c>
      <c r="N57" s="19"/>
      <c r="O57" s="19"/>
      <c r="P57" s="19"/>
    </row>
    <row r="58" ht="29" customHeight="1" spans="1:16">
      <c r="A58" s="12">
        <v>56</v>
      </c>
      <c r="B58" s="13" t="s">
        <v>1235</v>
      </c>
      <c r="C58" s="13" t="s">
        <v>37</v>
      </c>
      <c r="D58" s="13" t="s">
        <v>1104</v>
      </c>
      <c r="E58" s="13" t="s">
        <v>20</v>
      </c>
      <c r="F58" s="13" t="s">
        <v>1105</v>
      </c>
      <c r="G58" s="13" t="s">
        <v>1236</v>
      </c>
      <c r="H58" s="13" t="s">
        <v>1234</v>
      </c>
      <c r="I58" s="18"/>
      <c r="J58" s="19"/>
      <c r="K58" s="13" t="s">
        <v>1234</v>
      </c>
      <c r="L58" s="18">
        <f t="shared" si="0"/>
        <v>44.5</v>
      </c>
      <c r="M58" s="19">
        <v>54</v>
      </c>
      <c r="N58" s="19"/>
      <c r="O58" s="19"/>
      <c r="P58" s="19"/>
    </row>
    <row r="59" ht="29" customHeight="1" spans="1:16">
      <c r="A59" s="12">
        <v>57</v>
      </c>
      <c r="B59" s="13" t="s">
        <v>1237</v>
      </c>
      <c r="C59" s="13" t="s">
        <v>37</v>
      </c>
      <c r="D59" s="13" t="s">
        <v>1104</v>
      </c>
      <c r="E59" s="13" t="s">
        <v>20</v>
      </c>
      <c r="F59" s="13" t="s">
        <v>1105</v>
      </c>
      <c r="G59" s="13" t="s">
        <v>1238</v>
      </c>
      <c r="H59" s="13" t="s">
        <v>1234</v>
      </c>
      <c r="I59" s="18"/>
      <c r="J59" s="19"/>
      <c r="K59" s="13" t="s">
        <v>1234</v>
      </c>
      <c r="L59" s="18">
        <f t="shared" si="0"/>
        <v>44.5</v>
      </c>
      <c r="M59" s="19">
        <v>54</v>
      </c>
      <c r="N59" s="19"/>
      <c r="O59" s="19"/>
      <c r="P59" s="19"/>
    </row>
    <row r="60" ht="29" customHeight="1" spans="1:16">
      <c r="A60" s="12">
        <v>58</v>
      </c>
      <c r="B60" s="13" t="s">
        <v>1239</v>
      </c>
      <c r="C60" s="13" t="s">
        <v>37</v>
      </c>
      <c r="D60" s="13" t="s">
        <v>1104</v>
      </c>
      <c r="E60" s="13" t="s">
        <v>20</v>
      </c>
      <c r="F60" s="13" t="s">
        <v>1105</v>
      </c>
      <c r="G60" s="13" t="s">
        <v>1240</v>
      </c>
      <c r="H60" s="13" t="s">
        <v>1234</v>
      </c>
      <c r="I60" s="18"/>
      <c r="J60" s="19"/>
      <c r="K60" s="13" t="s">
        <v>1234</v>
      </c>
      <c r="L60" s="18">
        <f t="shared" si="0"/>
        <v>44.5</v>
      </c>
      <c r="M60" s="19">
        <v>54</v>
      </c>
      <c r="N60" s="19"/>
      <c r="O60" s="19"/>
      <c r="P60" s="19"/>
    </row>
    <row r="61" ht="29" customHeight="1" spans="1:16">
      <c r="A61" s="12">
        <v>59</v>
      </c>
      <c r="B61" s="13" t="s">
        <v>1241</v>
      </c>
      <c r="C61" s="13" t="s">
        <v>37</v>
      </c>
      <c r="D61" s="13" t="s">
        <v>1104</v>
      </c>
      <c r="E61" s="13" t="s">
        <v>20</v>
      </c>
      <c r="F61" s="13" t="s">
        <v>1105</v>
      </c>
      <c r="G61" s="13" t="s">
        <v>1242</v>
      </c>
      <c r="H61" s="13" t="s">
        <v>1243</v>
      </c>
      <c r="I61" s="18"/>
      <c r="J61" s="19"/>
      <c r="K61" s="13" t="s">
        <v>1243</v>
      </c>
      <c r="L61" s="18">
        <f t="shared" si="0"/>
        <v>44.3</v>
      </c>
      <c r="M61" s="19">
        <v>58</v>
      </c>
      <c r="N61" s="19"/>
      <c r="O61" s="19"/>
      <c r="P61" s="19"/>
    </row>
    <row r="62" ht="29" customHeight="1" spans="1:16">
      <c r="A62" s="12">
        <v>60</v>
      </c>
      <c r="B62" s="13" t="s">
        <v>1244</v>
      </c>
      <c r="C62" s="13" t="s">
        <v>37</v>
      </c>
      <c r="D62" s="13" t="s">
        <v>1104</v>
      </c>
      <c r="E62" s="13" t="s">
        <v>20</v>
      </c>
      <c r="F62" s="13" t="s">
        <v>1105</v>
      </c>
      <c r="G62" s="13" t="s">
        <v>1245</v>
      </c>
      <c r="H62" s="13" t="s">
        <v>751</v>
      </c>
      <c r="I62" s="18"/>
      <c r="J62" s="19"/>
      <c r="K62" s="13" t="s">
        <v>751</v>
      </c>
      <c r="L62" s="18">
        <f t="shared" si="0"/>
        <v>43.9</v>
      </c>
      <c r="M62" s="19">
        <v>59</v>
      </c>
      <c r="N62" s="19"/>
      <c r="O62" s="19"/>
      <c r="P62" s="19"/>
    </row>
    <row r="63" ht="29" customHeight="1" spans="1:16">
      <c r="A63" s="12">
        <v>61</v>
      </c>
      <c r="B63" s="13" t="s">
        <v>1246</v>
      </c>
      <c r="C63" s="13" t="s">
        <v>18</v>
      </c>
      <c r="D63" s="13" t="s">
        <v>1104</v>
      </c>
      <c r="E63" s="13" t="s">
        <v>20</v>
      </c>
      <c r="F63" s="13" t="s">
        <v>1105</v>
      </c>
      <c r="G63" s="13" t="s">
        <v>1247</v>
      </c>
      <c r="H63" s="13" t="s">
        <v>751</v>
      </c>
      <c r="I63" s="18"/>
      <c r="J63" s="19"/>
      <c r="K63" s="13" t="s">
        <v>751</v>
      </c>
      <c r="L63" s="18">
        <f t="shared" si="0"/>
        <v>43.9</v>
      </c>
      <c r="M63" s="19">
        <v>59</v>
      </c>
      <c r="N63" s="19"/>
      <c r="O63" s="19"/>
      <c r="P63" s="19"/>
    </row>
    <row r="64" ht="29" customHeight="1" spans="1:16">
      <c r="A64" s="12">
        <v>62</v>
      </c>
      <c r="B64" s="13" t="s">
        <v>1248</v>
      </c>
      <c r="C64" s="13" t="s">
        <v>18</v>
      </c>
      <c r="D64" s="13" t="s">
        <v>1104</v>
      </c>
      <c r="E64" s="13" t="s">
        <v>20</v>
      </c>
      <c r="F64" s="13" t="s">
        <v>1105</v>
      </c>
      <c r="G64" s="13" t="s">
        <v>1249</v>
      </c>
      <c r="H64" s="13" t="s">
        <v>100</v>
      </c>
      <c r="I64" s="18"/>
      <c r="J64" s="19"/>
      <c r="K64" s="13" t="s">
        <v>100</v>
      </c>
      <c r="L64" s="18">
        <f t="shared" si="0"/>
        <v>43.8</v>
      </c>
      <c r="M64" s="19">
        <v>61</v>
      </c>
      <c r="N64" s="19"/>
      <c r="O64" s="19"/>
      <c r="P64" s="19"/>
    </row>
    <row r="65" ht="29" customHeight="1" spans="1:16">
      <c r="A65" s="12">
        <v>63</v>
      </c>
      <c r="B65" s="13" t="s">
        <v>1250</v>
      </c>
      <c r="C65" s="13" t="s">
        <v>18</v>
      </c>
      <c r="D65" s="13" t="s">
        <v>1104</v>
      </c>
      <c r="E65" s="13" t="s">
        <v>20</v>
      </c>
      <c r="F65" s="13" t="s">
        <v>1105</v>
      </c>
      <c r="G65" s="13" t="s">
        <v>1251</v>
      </c>
      <c r="H65" s="13" t="s">
        <v>887</v>
      </c>
      <c r="I65" s="18"/>
      <c r="J65" s="19"/>
      <c r="K65" s="13" t="s">
        <v>887</v>
      </c>
      <c r="L65" s="18">
        <f t="shared" si="0"/>
        <v>43.6</v>
      </c>
      <c r="M65" s="19">
        <v>62</v>
      </c>
      <c r="N65" s="19"/>
      <c r="O65" s="19"/>
      <c r="P65" s="19"/>
    </row>
    <row r="66" ht="29" customHeight="1" spans="1:16">
      <c r="A66" s="12">
        <v>64</v>
      </c>
      <c r="B66" s="13" t="s">
        <v>1252</v>
      </c>
      <c r="C66" s="13" t="s">
        <v>37</v>
      </c>
      <c r="D66" s="13" t="s">
        <v>1104</v>
      </c>
      <c r="E66" s="13" t="s">
        <v>20</v>
      </c>
      <c r="F66" s="13" t="s">
        <v>1105</v>
      </c>
      <c r="G66" s="13" t="s">
        <v>1253</v>
      </c>
      <c r="H66" s="13" t="s">
        <v>526</v>
      </c>
      <c r="I66" s="18">
        <v>1</v>
      </c>
      <c r="J66" s="19"/>
      <c r="K66" s="13" t="s">
        <v>526</v>
      </c>
      <c r="L66" s="18">
        <f t="shared" si="0"/>
        <v>43.5</v>
      </c>
      <c r="M66" s="19">
        <v>63</v>
      </c>
      <c r="N66" s="19"/>
      <c r="O66" s="19"/>
      <c r="P66" s="19"/>
    </row>
    <row r="67" ht="29" customHeight="1" spans="1:16">
      <c r="A67" s="12">
        <v>65</v>
      </c>
      <c r="B67" s="13" t="s">
        <v>1254</v>
      </c>
      <c r="C67" s="13" t="s">
        <v>37</v>
      </c>
      <c r="D67" s="13" t="s">
        <v>1104</v>
      </c>
      <c r="E67" s="13" t="s">
        <v>20</v>
      </c>
      <c r="F67" s="13" t="s">
        <v>1105</v>
      </c>
      <c r="G67" s="13" t="s">
        <v>1255</v>
      </c>
      <c r="H67" s="13" t="s">
        <v>759</v>
      </c>
      <c r="I67" s="18"/>
      <c r="J67" s="19"/>
      <c r="K67" s="13" t="s">
        <v>759</v>
      </c>
      <c r="L67" s="18">
        <f t="shared" ref="L67:L130" si="1">I67+K67</f>
        <v>43.3</v>
      </c>
      <c r="M67" s="19">
        <v>64</v>
      </c>
      <c r="N67" s="19"/>
      <c r="O67" s="19"/>
      <c r="P67" s="19"/>
    </row>
    <row r="68" ht="29" customHeight="1" spans="1:16">
      <c r="A68" s="12">
        <v>66</v>
      </c>
      <c r="B68" s="13" t="s">
        <v>1256</v>
      </c>
      <c r="C68" s="13" t="s">
        <v>18</v>
      </c>
      <c r="D68" s="13" t="s">
        <v>1104</v>
      </c>
      <c r="E68" s="13" t="s">
        <v>20</v>
      </c>
      <c r="F68" s="13" t="s">
        <v>1105</v>
      </c>
      <c r="G68" s="13" t="s">
        <v>1257</v>
      </c>
      <c r="H68" s="13" t="s">
        <v>1258</v>
      </c>
      <c r="I68" s="18"/>
      <c r="J68" s="19"/>
      <c r="K68" s="13" t="s">
        <v>1258</v>
      </c>
      <c r="L68" s="18">
        <f t="shared" si="1"/>
        <v>42.9</v>
      </c>
      <c r="M68" s="19">
        <v>65</v>
      </c>
      <c r="N68" s="19"/>
      <c r="O68" s="19"/>
      <c r="P68" s="19"/>
    </row>
    <row r="69" ht="29" customHeight="1" spans="1:16">
      <c r="A69" s="12">
        <v>67</v>
      </c>
      <c r="B69" s="13" t="s">
        <v>1259</v>
      </c>
      <c r="C69" s="13" t="s">
        <v>37</v>
      </c>
      <c r="D69" s="13" t="s">
        <v>1104</v>
      </c>
      <c r="E69" s="13" t="s">
        <v>20</v>
      </c>
      <c r="F69" s="13" t="s">
        <v>1105</v>
      </c>
      <c r="G69" s="13" t="s">
        <v>1260</v>
      </c>
      <c r="H69" s="13" t="s">
        <v>526</v>
      </c>
      <c r="I69" s="18"/>
      <c r="J69" s="19"/>
      <c r="K69" s="13" t="s">
        <v>526</v>
      </c>
      <c r="L69" s="18">
        <f t="shared" si="1"/>
        <v>42.5</v>
      </c>
      <c r="M69" s="19">
        <v>66</v>
      </c>
      <c r="N69" s="19"/>
      <c r="O69" s="19"/>
      <c r="P69" s="19"/>
    </row>
    <row r="70" ht="29" customHeight="1" spans="1:16">
      <c r="A70" s="12">
        <v>68</v>
      </c>
      <c r="B70" s="13" t="s">
        <v>1261</v>
      </c>
      <c r="C70" s="13" t="s">
        <v>37</v>
      </c>
      <c r="D70" s="13" t="s">
        <v>1104</v>
      </c>
      <c r="E70" s="13" t="s">
        <v>20</v>
      </c>
      <c r="F70" s="13" t="s">
        <v>1105</v>
      </c>
      <c r="G70" s="13" t="s">
        <v>1262</v>
      </c>
      <c r="H70" s="13" t="s">
        <v>526</v>
      </c>
      <c r="I70" s="18"/>
      <c r="J70" s="19"/>
      <c r="K70" s="13" t="s">
        <v>526</v>
      </c>
      <c r="L70" s="18">
        <f t="shared" si="1"/>
        <v>42.5</v>
      </c>
      <c r="M70" s="19">
        <v>66</v>
      </c>
      <c r="N70" s="19"/>
      <c r="O70" s="19"/>
      <c r="P70" s="19"/>
    </row>
    <row r="71" ht="29" customHeight="1" spans="1:16">
      <c r="A71" s="12">
        <v>69</v>
      </c>
      <c r="B71" s="13" t="s">
        <v>1263</v>
      </c>
      <c r="C71" s="13" t="s">
        <v>37</v>
      </c>
      <c r="D71" s="13" t="s">
        <v>1104</v>
      </c>
      <c r="E71" s="13" t="s">
        <v>20</v>
      </c>
      <c r="F71" s="13" t="s">
        <v>1105</v>
      </c>
      <c r="G71" s="13" t="s">
        <v>1264</v>
      </c>
      <c r="H71" s="13" t="s">
        <v>764</v>
      </c>
      <c r="I71" s="18"/>
      <c r="J71" s="19"/>
      <c r="K71" s="13" t="s">
        <v>764</v>
      </c>
      <c r="L71" s="18">
        <f t="shared" si="1"/>
        <v>42.4</v>
      </c>
      <c r="M71" s="19">
        <v>68</v>
      </c>
      <c r="N71" s="19"/>
      <c r="O71" s="19"/>
      <c r="P71" s="19"/>
    </row>
    <row r="72" ht="29" customHeight="1" spans="1:16">
      <c r="A72" s="12">
        <v>70</v>
      </c>
      <c r="B72" s="13" t="s">
        <v>1265</v>
      </c>
      <c r="C72" s="13" t="s">
        <v>18</v>
      </c>
      <c r="D72" s="13" t="s">
        <v>1104</v>
      </c>
      <c r="E72" s="13" t="s">
        <v>20</v>
      </c>
      <c r="F72" s="13" t="s">
        <v>1105</v>
      </c>
      <c r="G72" s="13" t="s">
        <v>1266</v>
      </c>
      <c r="H72" s="13" t="s">
        <v>636</v>
      </c>
      <c r="I72" s="18"/>
      <c r="J72" s="19"/>
      <c r="K72" s="13" t="s">
        <v>636</v>
      </c>
      <c r="L72" s="18">
        <f t="shared" si="1"/>
        <v>42.1</v>
      </c>
      <c r="M72" s="19">
        <v>69</v>
      </c>
      <c r="N72" s="19"/>
      <c r="O72" s="19"/>
      <c r="P72" s="19"/>
    </row>
    <row r="73" ht="29" customHeight="1" spans="1:16">
      <c r="A73" s="12">
        <v>71</v>
      </c>
      <c r="B73" s="13" t="s">
        <v>1267</v>
      </c>
      <c r="C73" s="13" t="s">
        <v>18</v>
      </c>
      <c r="D73" s="13" t="s">
        <v>1104</v>
      </c>
      <c r="E73" s="13" t="s">
        <v>20</v>
      </c>
      <c r="F73" s="13" t="s">
        <v>1105</v>
      </c>
      <c r="G73" s="13" t="s">
        <v>1268</v>
      </c>
      <c r="H73" s="13" t="s">
        <v>636</v>
      </c>
      <c r="I73" s="18"/>
      <c r="J73" s="19"/>
      <c r="K73" s="13" t="s">
        <v>636</v>
      </c>
      <c r="L73" s="18">
        <f t="shared" si="1"/>
        <v>42.1</v>
      </c>
      <c r="M73" s="19">
        <v>69</v>
      </c>
      <c r="N73" s="19"/>
      <c r="O73" s="19"/>
      <c r="P73" s="19"/>
    </row>
    <row r="74" ht="29" customHeight="1" spans="1:16">
      <c r="A74" s="12">
        <v>72</v>
      </c>
      <c r="B74" s="13" t="s">
        <v>1269</v>
      </c>
      <c r="C74" s="13" t="s">
        <v>37</v>
      </c>
      <c r="D74" s="13" t="s">
        <v>1104</v>
      </c>
      <c r="E74" s="13" t="s">
        <v>20</v>
      </c>
      <c r="F74" s="13" t="s">
        <v>1105</v>
      </c>
      <c r="G74" s="13" t="s">
        <v>1270</v>
      </c>
      <c r="H74" s="13" t="s">
        <v>636</v>
      </c>
      <c r="I74" s="18"/>
      <c r="J74" s="19"/>
      <c r="K74" s="13" t="s">
        <v>636</v>
      </c>
      <c r="L74" s="18">
        <f t="shared" si="1"/>
        <v>42.1</v>
      </c>
      <c r="M74" s="19">
        <v>69</v>
      </c>
      <c r="N74" s="19"/>
      <c r="O74" s="19"/>
      <c r="P74" s="19"/>
    </row>
    <row r="75" ht="29" customHeight="1" spans="1:16">
      <c r="A75" s="12">
        <v>73</v>
      </c>
      <c r="B75" s="13" t="s">
        <v>1271</v>
      </c>
      <c r="C75" s="13" t="s">
        <v>18</v>
      </c>
      <c r="D75" s="13" t="s">
        <v>1104</v>
      </c>
      <c r="E75" s="13" t="s">
        <v>20</v>
      </c>
      <c r="F75" s="13" t="s">
        <v>1105</v>
      </c>
      <c r="G75" s="13" t="s">
        <v>1272</v>
      </c>
      <c r="H75" s="13" t="s">
        <v>910</v>
      </c>
      <c r="I75" s="18">
        <v>1</v>
      </c>
      <c r="J75" s="19"/>
      <c r="K75" s="13" t="s">
        <v>910</v>
      </c>
      <c r="L75" s="18">
        <f t="shared" si="1"/>
        <v>42</v>
      </c>
      <c r="M75" s="19">
        <v>72</v>
      </c>
      <c r="N75" s="19"/>
      <c r="O75" s="19"/>
      <c r="P75" s="19"/>
    </row>
    <row r="76" ht="29" customHeight="1" spans="1:16">
      <c r="A76" s="12">
        <v>74</v>
      </c>
      <c r="B76" s="13" t="s">
        <v>1273</v>
      </c>
      <c r="C76" s="13" t="s">
        <v>37</v>
      </c>
      <c r="D76" s="13" t="s">
        <v>1104</v>
      </c>
      <c r="E76" s="13" t="s">
        <v>20</v>
      </c>
      <c r="F76" s="13" t="s">
        <v>1105</v>
      </c>
      <c r="G76" s="13" t="s">
        <v>1274</v>
      </c>
      <c r="H76" s="13" t="s">
        <v>639</v>
      </c>
      <c r="I76" s="18"/>
      <c r="J76" s="19"/>
      <c r="K76" s="13" t="s">
        <v>639</v>
      </c>
      <c r="L76" s="18">
        <f t="shared" si="1"/>
        <v>42</v>
      </c>
      <c r="M76" s="19">
        <v>72</v>
      </c>
      <c r="N76" s="19"/>
      <c r="O76" s="19"/>
      <c r="P76" s="19"/>
    </row>
    <row r="77" ht="29" customHeight="1" spans="1:16">
      <c r="A77" s="12">
        <v>75</v>
      </c>
      <c r="B77" s="13" t="s">
        <v>1275</v>
      </c>
      <c r="C77" s="13" t="s">
        <v>18</v>
      </c>
      <c r="D77" s="13" t="s">
        <v>1104</v>
      </c>
      <c r="E77" s="13" t="s">
        <v>20</v>
      </c>
      <c r="F77" s="13" t="s">
        <v>1105</v>
      </c>
      <c r="G77" s="13" t="s">
        <v>1276</v>
      </c>
      <c r="H77" s="13" t="s">
        <v>910</v>
      </c>
      <c r="I77" s="18">
        <v>1</v>
      </c>
      <c r="J77" s="19"/>
      <c r="K77" s="13" t="s">
        <v>910</v>
      </c>
      <c r="L77" s="18">
        <f t="shared" si="1"/>
        <v>42</v>
      </c>
      <c r="M77" s="19">
        <v>72</v>
      </c>
      <c r="N77" s="19"/>
      <c r="O77" s="19"/>
      <c r="P77" s="19"/>
    </row>
    <row r="78" ht="29" customHeight="1" spans="1:16">
      <c r="A78" s="12">
        <v>76</v>
      </c>
      <c r="B78" s="13" t="s">
        <v>1277</v>
      </c>
      <c r="C78" s="13" t="s">
        <v>18</v>
      </c>
      <c r="D78" s="13" t="s">
        <v>1104</v>
      </c>
      <c r="E78" s="13" t="s">
        <v>20</v>
      </c>
      <c r="F78" s="13" t="s">
        <v>1105</v>
      </c>
      <c r="G78" s="13" t="s">
        <v>1278</v>
      </c>
      <c r="H78" s="13" t="s">
        <v>535</v>
      </c>
      <c r="I78" s="18">
        <v>1</v>
      </c>
      <c r="J78" s="19"/>
      <c r="K78" s="13" t="s">
        <v>535</v>
      </c>
      <c r="L78" s="18">
        <f t="shared" si="1"/>
        <v>41.8</v>
      </c>
      <c r="M78" s="19">
        <v>75</v>
      </c>
      <c r="N78" s="19"/>
      <c r="O78" s="19"/>
      <c r="P78" s="19"/>
    </row>
    <row r="79" ht="29" customHeight="1" spans="1:16">
      <c r="A79" s="12">
        <v>77</v>
      </c>
      <c r="B79" s="13" t="s">
        <v>1279</v>
      </c>
      <c r="C79" s="13" t="s">
        <v>37</v>
      </c>
      <c r="D79" s="13" t="s">
        <v>1104</v>
      </c>
      <c r="E79" s="13" t="s">
        <v>20</v>
      </c>
      <c r="F79" s="13" t="s">
        <v>1105</v>
      </c>
      <c r="G79" s="13" t="s">
        <v>1280</v>
      </c>
      <c r="H79" s="13" t="s">
        <v>1281</v>
      </c>
      <c r="I79" s="18"/>
      <c r="J79" s="19"/>
      <c r="K79" s="13" t="s">
        <v>1281</v>
      </c>
      <c r="L79" s="18">
        <f t="shared" si="1"/>
        <v>41.3</v>
      </c>
      <c r="M79" s="19">
        <v>76</v>
      </c>
      <c r="N79" s="19"/>
      <c r="O79" s="19"/>
      <c r="P79" s="19"/>
    </row>
    <row r="80" ht="29" customHeight="1" spans="1:16">
      <c r="A80" s="12">
        <v>78</v>
      </c>
      <c r="B80" s="13" t="s">
        <v>1282</v>
      </c>
      <c r="C80" s="13" t="s">
        <v>37</v>
      </c>
      <c r="D80" s="13" t="s">
        <v>1104</v>
      </c>
      <c r="E80" s="13" t="s">
        <v>20</v>
      </c>
      <c r="F80" s="13" t="s">
        <v>1105</v>
      </c>
      <c r="G80" s="13" t="s">
        <v>1283</v>
      </c>
      <c r="H80" s="13" t="s">
        <v>388</v>
      </c>
      <c r="I80" s="18">
        <v>1</v>
      </c>
      <c r="J80" s="19"/>
      <c r="K80" s="13" t="s">
        <v>388</v>
      </c>
      <c r="L80" s="18">
        <f t="shared" si="1"/>
        <v>41.1</v>
      </c>
      <c r="M80" s="19">
        <v>77</v>
      </c>
      <c r="N80" s="19"/>
      <c r="O80" s="19"/>
      <c r="P80" s="19"/>
    </row>
    <row r="81" ht="29" customHeight="1" spans="1:16">
      <c r="A81" s="12">
        <v>79</v>
      </c>
      <c r="B81" s="13" t="s">
        <v>1284</v>
      </c>
      <c r="C81" s="13" t="s">
        <v>37</v>
      </c>
      <c r="D81" s="13" t="s">
        <v>1104</v>
      </c>
      <c r="E81" s="13" t="s">
        <v>20</v>
      </c>
      <c r="F81" s="13" t="s">
        <v>1105</v>
      </c>
      <c r="G81" s="13" t="s">
        <v>1285</v>
      </c>
      <c r="H81" s="13" t="s">
        <v>910</v>
      </c>
      <c r="I81" s="18"/>
      <c r="J81" s="19"/>
      <c r="K81" s="13" t="s">
        <v>910</v>
      </c>
      <c r="L81" s="18">
        <f t="shared" si="1"/>
        <v>41</v>
      </c>
      <c r="M81" s="19">
        <v>78</v>
      </c>
      <c r="N81" s="19"/>
      <c r="O81" s="19"/>
      <c r="P81" s="19"/>
    </row>
    <row r="82" ht="29" customHeight="1" spans="1:16">
      <c r="A82" s="12">
        <v>80</v>
      </c>
      <c r="B82" s="13" t="s">
        <v>1286</v>
      </c>
      <c r="C82" s="13" t="s">
        <v>37</v>
      </c>
      <c r="D82" s="13" t="s">
        <v>1104</v>
      </c>
      <c r="E82" s="13" t="s">
        <v>20</v>
      </c>
      <c r="F82" s="13" t="s">
        <v>1105</v>
      </c>
      <c r="G82" s="13" t="s">
        <v>1287</v>
      </c>
      <c r="H82" s="13" t="s">
        <v>915</v>
      </c>
      <c r="I82" s="18"/>
      <c r="J82" s="19"/>
      <c r="K82" s="13" t="s">
        <v>915</v>
      </c>
      <c r="L82" s="18">
        <f t="shared" si="1"/>
        <v>40.9</v>
      </c>
      <c r="M82" s="19">
        <v>79</v>
      </c>
      <c r="N82" s="19"/>
      <c r="O82" s="19"/>
      <c r="P82" s="19"/>
    </row>
    <row r="83" ht="29" customHeight="1" spans="1:16">
      <c r="A83" s="12">
        <v>81</v>
      </c>
      <c r="B83" s="13" t="s">
        <v>1288</v>
      </c>
      <c r="C83" s="13" t="s">
        <v>37</v>
      </c>
      <c r="D83" s="13" t="s">
        <v>1104</v>
      </c>
      <c r="E83" s="13" t="s">
        <v>20</v>
      </c>
      <c r="F83" s="13" t="s">
        <v>1105</v>
      </c>
      <c r="G83" s="13" t="s">
        <v>1289</v>
      </c>
      <c r="H83" s="13" t="s">
        <v>645</v>
      </c>
      <c r="I83" s="18"/>
      <c r="J83" s="19"/>
      <c r="K83" s="13" t="s">
        <v>645</v>
      </c>
      <c r="L83" s="18">
        <f t="shared" si="1"/>
        <v>40.7</v>
      </c>
      <c r="M83" s="19">
        <v>80</v>
      </c>
      <c r="N83" s="19"/>
      <c r="O83" s="19"/>
      <c r="P83" s="19"/>
    </row>
    <row r="84" ht="29" customHeight="1" spans="1:16">
      <c r="A84" s="12">
        <v>82</v>
      </c>
      <c r="B84" s="13" t="s">
        <v>1290</v>
      </c>
      <c r="C84" s="13" t="s">
        <v>18</v>
      </c>
      <c r="D84" s="13" t="s">
        <v>1104</v>
      </c>
      <c r="E84" s="13" t="s">
        <v>20</v>
      </c>
      <c r="F84" s="13" t="s">
        <v>1105</v>
      </c>
      <c r="G84" s="13" t="s">
        <v>1291</v>
      </c>
      <c r="H84" s="13" t="s">
        <v>645</v>
      </c>
      <c r="I84" s="18"/>
      <c r="J84" s="19"/>
      <c r="K84" s="13" t="s">
        <v>645</v>
      </c>
      <c r="L84" s="18">
        <f t="shared" si="1"/>
        <v>40.7</v>
      </c>
      <c r="M84" s="19">
        <v>80</v>
      </c>
      <c r="N84" s="19"/>
      <c r="O84" s="19"/>
      <c r="P84" s="19"/>
    </row>
    <row r="85" ht="29" customHeight="1" spans="1:16">
      <c r="A85" s="12">
        <v>83</v>
      </c>
      <c r="B85" s="13" t="s">
        <v>1292</v>
      </c>
      <c r="C85" s="13" t="s">
        <v>37</v>
      </c>
      <c r="D85" s="13" t="s">
        <v>1104</v>
      </c>
      <c r="E85" s="13" t="s">
        <v>20</v>
      </c>
      <c r="F85" s="13" t="s">
        <v>1105</v>
      </c>
      <c r="G85" s="13" t="s">
        <v>1293</v>
      </c>
      <c r="H85" s="13" t="s">
        <v>518</v>
      </c>
      <c r="I85" s="18"/>
      <c r="J85" s="19"/>
      <c r="K85" s="13" t="s">
        <v>518</v>
      </c>
      <c r="L85" s="18">
        <f t="shared" si="1"/>
        <v>40.5</v>
      </c>
      <c r="M85" s="19">
        <v>82</v>
      </c>
      <c r="N85" s="19"/>
      <c r="O85" s="19"/>
      <c r="P85" s="19"/>
    </row>
    <row r="86" ht="29" customHeight="1" spans="1:16">
      <c r="A86" s="12">
        <v>84</v>
      </c>
      <c r="B86" s="13" t="s">
        <v>1294</v>
      </c>
      <c r="C86" s="13" t="s">
        <v>18</v>
      </c>
      <c r="D86" s="13" t="s">
        <v>1104</v>
      </c>
      <c r="E86" s="13" t="s">
        <v>20</v>
      </c>
      <c r="F86" s="13" t="s">
        <v>1105</v>
      </c>
      <c r="G86" s="13" t="s">
        <v>1295</v>
      </c>
      <c r="H86" s="13" t="s">
        <v>642</v>
      </c>
      <c r="I86" s="18"/>
      <c r="J86" s="19"/>
      <c r="K86" s="13" t="s">
        <v>642</v>
      </c>
      <c r="L86" s="18">
        <f t="shared" si="1"/>
        <v>40.2</v>
      </c>
      <c r="M86" s="19">
        <v>83</v>
      </c>
      <c r="N86" s="19"/>
      <c r="O86" s="19"/>
      <c r="P86" s="19"/>
    </row>
    <row r="87" ht="29" customHeight="1" spans="1:16">
      <c r="A87" s="12">
        <v>85</v>
      </c>
      <c r="B87" s="13" t="s">
        <v>1296</v>
      </c>
      <c r="C87" s="13" t="s">
        <v>18</v>
      </c>
      <c r="D87" s="13" t="s">
        <v>1104</v>
      </c>
      <c r="E87" s="13" t="s">
        <v>20</v>
      </c>
      <c r="F87" s="13" t="s">
        <v>1105</v>
      </c>
      <c r="G87" s="13" t="s">
        <v>1297</v>
      </c>
      <c r="H87" s="13" t="s">
        <v>137</v>
      </c>
      <c r="I87" s="18">
        <v>1</v>
      </c>
      <c r="J87" s="19"/>
      <c r="K87" s="13" t="s">
        <v>137</v>
      </c>
      <c r="L87" s="18">
        <f t="shared" si="1"/>
        <v>40.1</v>
      </c>
      <c r="M87" s="19">
        <v>84</v>
      </c>
      <c r="N87" s="19"/>
      <c r="O87" s="19"/>
      <c r="P87" s="19"/>
    </row>
    <row r="88" ht="29" customHeight="1" spans="1:16">
      <c r="A88" s="12">
        <v>86</v>
      </c>
      <c r="B88" s="13" t="s">
        <v>1298</v>
      </c>
      <c r="C88" s="13" t="s">
        <v>37</v>
      </c>
      <c r="D88" s="13" t="s">
        <v>1104</v>
      </c>
      <c r="E88" s="13" t="s">
        <v>20</v>
      </c>
      <c r="F88" s="13" t="s">
        <v>1105</v>
      </c>
      <c r="G88" s="13" t="s">
        <v>1299</v>
      </c>
      <c r="H88" s="13" t="s">
        <v>128</v>
      </c>
      <c r="I88" s="18"/>
      <c r="J88" s="19"/>
      <c r="K88" s="13" t="s">
        <v>128</v>
      </c>
      <c r="L88" s="18">
        <f t="shared" si="1"/>
        <v>39.9</v>
      </c>
      <c r="M88" s="19">
        <v>85</v>
      </c>
      <c r="N88" s="19"/>
      <c r="O88" s="19"/>
      <c r="P88" s="19"/>
    </row>
    <row r="89" ht="29" customHeight="1" spans="1:16">
      <c r="A89" s="12">
        <v>87</v>
      </c>
      <c r="B89" s="13" t="s">
        <v>1300</v>
      </c>
      <c r="C89" s="13" t="s">
        <v>18</v>
      </c>
      <c r="D89" s="13" t="s">
        <v>1104</v>
      </c>
      <c r="E89" s="13" t="s">
        <v>20</v>
      </c>
      <c r="F89" s="13" t="s">
        <v>1105</v>
      </c>
      <c r="G89" s="13" t="s">
        <v>1301</v>
      </c>
      <c r="H89" s="13" t="s">
        <v>128</v>
      </c>
      <c r="I89" s="18"/>
      <c r="J89" s="19"/>
      <c r="K89" s="13" t="s">
        <v>128</v>
      </c>
      <c r="L89" s="18">
        <f t="shared" si="1"/>
        <v>39.9</v>
      </c>
      <c r="M89" s="19">
        <v>85</v>
      </c>
      <c r="N89" s="19"/>
      <c r="O89" s="19"/>
      <c r="P89" s="19"/>
    </row>
    <row r="90" ht="29" customHeight="1" spans="1:16">
      <c r="A90" s="12">
        <v>88</v>
      </c>
      <c r="B90" s="13" t="s">
        <v>1302</v>
      </c>
      <c r="C90" s="13" t="s">
        <v>37</v>
      </c>
      <c r="D90" s="13" t="s">
        <v>1104</v>
      </c>
      <c r="E90" s="13" t="s">
        <v>20</v>
      </c>
      <c r="F90" s="13" t="s">
        <v>1105</v>
      </c>
      <c r="G90" s="13" t="s">
        <v>1303</v>
      </c>
      <c r="H90" s="13" t="s">
        <v>540</v>
      </c>
      <c r="I90" s="18"/>
      <c r="J90" s="19"/>
      <c r="K90" s="13" t="s">
        <v>540</v>
      </c>
      <c r="L90" s="18">
        <f t="shared" si="1"/>
        <v>39.8</v>
      </c>
      <c r="M90" s="19">
        <v>87</v>
      </c>
      <c r="N90" s="19"/>
      <c r="O90" s="19"/>
      <c r="P90" s="19"/>
    </row>
    <row r="91" ht="29" customHeight="1" spans="1:16">
      <c r="A91" s="12">
        <v>89</v>
      </c>
      <c r="B91" s="13" t="s">
        <v>1304</v>
      </c>
      <c r="C91" s="13" t="s">
        <v>37</v>
      </c>
      <c r="D91" s="13" t="s">
        <v>1104</v>
      </c>
      <c r="E91" s="13" t="s">
        <v>20</v>
      </c>
      <c r="F91" s="13" t="s">
        <v>1105</v>
      </c>
      <c r="G91" s="13" t="s">
        <v>1305</v>
      </c>
      <c r="H91" s="13" t="s">
        <v>131</v>
      </c>
      <c r="I91" s="18"/>
      <c r="J91" s="19"/>
      <c r="K91" s="13" t="s">
        <v>131</v>
      </c>
      <c r="L91" s="18">
        <f t="shared" si="1"/>
        <v>39.5</v>
      </c>
      <c r="M91" s="19">
        <v>88</v>
      </c>
      <c r="N91" s="19"/>
      <c r="O91" s="19"/>
      <c r="P91" s="19"/>
    </row>
    <row r="92" ht="29" customHeight="1" spans="1:16">
      <c r="A92" s="12">
        <v>90</v>
      </c>
      <c r="B92" s="13" t="s">
        <v>1306</v>
      </c>
      <c r="C92" s="13" t="s">
        <v>37</v>
      </c>
      <c r="D92" s="13" t="s">
        <v>1104</v>
      </c>
      <c r="E92" s="13" t="s">
        <v>20</v>
      </c>
      <c r="F92" s="13" t="s">
        <v>1105</v>
      </c>
      <c r="G92" s="13" t="s">
        <v>1307</v>
      </c>
      <c r="H92" s="13" t="s">
        <v>131</v>
      </c>
      <c r="I92" s="18"/>
      <c r="J92" s="19"/>
      <c r="K92" s="13" t="s">
        <v>131</v>
      </c>
      <c r="L92" s="18">
        <f t="shared" si="1"/>
        <v>39.5</v>
      </c>
      <c r="M92" s="19">
        <v>88</v>
      </c>
      <c r="N92" s="19"/>
      <c r="O92" s="19"/>
      <c r="P92" s="19"/>
    </row>
    <row r="93" ht="29" customHeight="1" spans="1:16">
      <c r="A93" s="12">
        <v>91</v>
      </c>
      <c r="B93" s="13" t="s">
        <v>1308</v>
      </c>
      <c r="C93" s="13" t="s">
        <v>37</v>
      </c>
      <c r="D93" s="13" t="s">
        <v>1104</v>
      </c>
      <c r="E93" s="13" t="s">
        <v>20</v>
      </c>
      <c r="F93" s="13" t="s">
        <v>1105</v>
      </c>
      <c r="G93" s="13" t="s">
        <v>1309</v>
      </c>
      <c r="H93" s="13" t="s">
        <v>131</v>
      </c>
      <c r="I93" s="18"/>
      <c r="J93" s="19"/>
      <c r="K93" s="13" t="s">
        <v>131</v>
      </c>
      <c r="L93" s="18">
        <f t="shared" si="1"/>
        <v>39.5</v>
      </c>
      <c r="M93" s="19">
        <v>90</v>
      </c>
      <c r="N93" s="19"/>
      <c r="O93" s="19"/>
      <c r="P93" s="19"/>
    </row>
    <row r="94" ht="29" customHeight="1" spans="1:16">
      <c r="A94" s="12">
        <v>92</v>
      </c>
      <c r="B94" s="13" t="s">
        <v>1310</v>
      </c>
      <c r="C94" s="13" t="s">
        <v>37</v>
      </c>
      <c r="D94" s="13" t="s">
        <v>1104</v>
      </c>
      <c r="E94" s="13" t="s">
        <v>20</v>
      </c>
      <c r="F94" s="13" t="s">
        <v>1105</v>
      </c>
      <c r="G94" s="13" t="s">
        <v>1311</v>
      </c>
      <c r="H94" s="13" t="s">
        <v>399</v>
      </c>
      <c r="I94" s="18"/>
      <c r="J94" s="19"/>
      <c r="K94" s="13" t="s">
        <v>399</v>
      </c>
      <c r="L94" s="18">
        <f t="shared" si="1"/>
        <v>39.3</v>
      </c>
      <c r="M94" s="19">
        <v>91</v>
      </c>
      <c r="N94" s="19"/>
      <c r="O94" s="19"/>
      <c r="P94" s="19"/>
    </row>
    <row r="95" ht="29" customHeight="1" spans="1:16">
      <c r="A95" s="12">
        <v>93</v>
      </c>
      <c r="B95" s="13" t="s">
        <v>1312</v>
      </c>
      <c r="C95" s="13" t="s">
        <v>37</v>
      </c>
      <c r="D95" s="13" t="s">
        <v>1104</v>
      </c>
      <c r="E95" s="13" t="s">
        <v>20</v>
      </c>
      <c r="F95" s="13" t="s">
        <v>1105</v>
      </c>
      <c r="G95" s="13" t="s">
        <v>1313</v>
      </c>
      <c r="H95" s="13" t="s">
        <v>543</v>
      </c>
      <c r="I95" s="18"/>
      <c r="J95" s="19"/>
      <c r="K95" s="13" t="s">
        <v>543</v>
      </c>
      <c r="L95" s="18">
        <f t="shared" si="1"/>
        <v>39.2</v>
      </c>
      <c r="M95" s="19">
        <v>92</v>
      </c>
      <c r="N95" s="19"/>
      <c r="O95" s="19"/>
      <c r="P95" s="19"/>
    </row>
    <row r="96" ht="29" customHeight="1" spans="1:16">
      <c r="A96" s="12">
        <v>94</v>
      </c>
      <c r="B96" s="13" t="s">
        <v>1314</v>
      </c>
      <c r="C96" s="13" t="s">
        <v>37</v>
      </c>
      <c r="D96" s="13" t="s">
        <v>1104</v>
      </c>
      <c r="E96" s="13" t="s">
        <v>20</v>
      </c>
      <c r="F96" s="13" t="s">
        <v>1105</v>
      </c>
      <c r="G96" s="13" t="s">
        <v>1315</v>
      </c>
      <c r="H96" s="13" t="s">
        <v>137</v>
      </c>
      <c r="I96" s="18"/>
      <c r="J96" s="19"/>
      <c r="K96" s="13" t="s">
        <v>137</v>
      </c>
      <c r="L96" s="18">
        <f t="shared" si="1"/>
        <v>39.1</v>
      </c>
      <c r="M96" s="19">
        <v>93</v>
      </c>
      <c r="N96" s="19"/>
      <c r="O96" s="19"/>
      <c r="P96" s="19"/>
    </row>
    <row r="97" ht="29" customHeight="1" spans="1:16">
      <c r="A97" s="12">
        <v>95</v>
      </c>
      <c r="B97" s="13" t="s">
        <v>1316</v>
      </c>
      <c r="C97" s="13" t="s">
        <v>18</v>
      </c>
      <c r="D97" s="13" t="s">
        <v>1104</v>
      </c>
      <c r="E97" s="13" t="s">
        <v>20</v>
      </c>
      <c r="F97" s="13" t="s">
        <v>1105</v>
      </c>
      <c r="G97" s="13" t="s">
        <v>1317</v>
      </c>
      <c r="H97" s="13" t="s">
        <v>1318</v>
      </c>
      <c r="I97" s="18"/>
      <c r="J97" s="19"/>
      <c r="K97" s="13" t="s">
        <v>1318</v>
      </c>
      <c r="L97" s="18">
        <f t="shared" si="1"/>
        <v>39</v>
      </c>
      <c r="M97" s="19">
        <v>94</v>
      </c>
      <c r="N97" s="19"/>
      <c r="O97" s="19"/>
      <c r="P97" s="19"/>
    </row>
    <row r="98" ht="29" customHeight="1" spans="1:16">
      <c r="A98" s="12">
        <v>96</v>
      </c>
      <c r="B98" s="13" t="s">
        <v>1319</v>
      </c>
      <c r="C98" s="13" t="s">
        <v>37</v>
      </c>
      <c r="D98" s="13" t="s">
        <v>1104</v>
      </c>
      <c r="E98" s="13" t="s">
        <v>20</v>
      </c>
      <c r="F98" s="13" t="s">
        <v>1105</v>
      </c>
      <c r="G98" s="13" t="s">
        <v>1320</v>
      </c>
      <c r="H98" s="13" t="s">
        <v>1318</v>
      </c>
      <c r="I98" s="18"/>
      <c r="J98" s="19"/>
      <c r="K98" s="13" t="s">
        <v>1318</v>
      </c>
      <c r="L98" s="18">
        <f t="shared" si="1"/>
        <v>39</v>
      </c>
      <c r="M98" s="19">
        <v>94</v>
      </c>
      <c r="N98" s="19"/>
      <c r="O98" s="19"/>
      <c r="P98" s="19"/>
    </row>
    <row r="99" ht="29" customHeight="1" spans="1:16">
      <c r="A99" s="12">
        <v>97</v>
      </c>
      <c r="B99" s="13" t="s">
        <v>1321</v>
      </c>
      <c r="C99" s="13" t="s">
        <v>37</v>
      </c>
      <c r="D99" s="13" t="s">
        <v>1104</v>
      </c>
      <c r="E99" s="13" t="s">
        <v>20</v>
      </c>
      <c r="F99" s="13" t="s">
        <v>1105</v>
      </c>
      <c r="G99" s="13" t="s">
        <v>1322</v>
      </c>
      <c r="H99" s="13" t="s">
        <v>1318</v>
      </c>
      <c r="I99" s="18"/>
      <c r="J99" s="19"/>
      <c r="K99" s="13" t="s">
        <v>1318</v>
      </c>
      <c r="L99" s="18">
        <f t="shared" si="1"/>
        <v>39</v>
      </c>
      <c r="M99" s="19">
        <v>94</v>
      </c>
      <c r="N99" s="19"/>
      <c r="O99" s="19"/>
      <c r="P99" s="19"/>
    </row>
    <row r="100" ht="29" customHeight="1" spans="1:16">
      <c r="A100" s="12">
        <v>98</v>
      </c>
      <c r="B100" s="13" t="s">
        <v>1323</v>
      </c>
      <c r="C100" s="13" t="s">
        <v>37</v>
      </c>
      <c r="D100" s="13" t="s">
        <v>1104</v>
      </c>
      <c r="E100" s="13" t="s">
        <v>20</v>
      </c>
      <c r="F100" s="13" t="s">
        <v>1105</v>
      </c>
      <c r="G100" s="13" t="s">
        <v>1324</v>
      </c>
      <c r="H100" s="13" t="s">
        <v>111</v>
      </c>
      <c r="I100" s="18"/>
      <c r="J100" s="19">
        <v>0</v>
      </c>
      <c r="K100" s="13">
        <f>H100*0.9+J100*0.1</f>
        <v>38.88</v>
      </c>
      <c r="L100" s="18">
        <f t="shared" si="1"/>
        <v>38.88</v>
      </c>
      <c r="M100" s="19">
        <v>97</v>
      </c>
      <c r="N100" s="19"/>
      <c r="O100" s="19"/>
      <c r="P100" s="19"/>
    </row>
    <row r="101" ht="29" customHeight="1" spans="1:16">
      <c r="A101" s="12">
        <v>99</v>
      </c>
      <c r="B101" s="13" t="s">
        <v>1325</v>
      </c>
      <c r="C101" s="13" t="s">
        <v>37</v>
      </c>
      <c r="D101" s="13" t="s">
        <v>1104</v>
      </c>
      <c r="E101" s="13" t="s">
        <v>20</v>
      </c>
      <c r="F101" s="13" t="s">
        <v>1105</v>
      </c>
      <c r="G101" s="13" t="s">
        <v>1326</v>
      </c>
      <c r="H101" s="13" t="s">
        <v>396</v>
      </c>
      <c r="I101" s="18"/>
      <c r="J101" s="19"/>
      <c r="K101" s="13" t="s">
        <v>396</v>
      </c>
      <c r="L101" s="18">
        <f t="shared" si="1"/>
        <v>38.7</v>
      </c>
      <c r="M101" s="19">
        <v>98</v>
      </c>
      <c r="N101" s="19"/>
      <c r="O101" s="19"/>
      <c r="P101" s="19"/>
    </row>
    <row r="102" ht="29" customHeight="1" spans="1:16">
      <c r="A102" s="12">
        <v>100</v>
      </c>
      <c r="B102" s="13" t="s">
        <v>1327</v>
      </c>
      <c r="C102" s="13" t="s">
        <v>37</v>
      </c>
      <c r="D102" s="13" t="s">
        <v>1104</v>
      </c>
      <c r="E102" s="13" t="s">
        <v>20</v>
      </c>
      <c r="F102" s="13" t="s">
        <v>1105</v>
      </c>
      <c r="G102" s="13" t="s">
        <v>1328</v>
      </c>
      <c r="H102" s="13" t="s">
        <v>396</v>
      </c>
      <c r="I102" s="18"/>
      <c r="J102" s="19"/>
      <c r="K102" s="13" t="s">
        <v>396</v>
      </c>
      <c r="L102" s="18">
        <f t="shared" si="1"/>
        <v>38.7</v>
      </c>
      <c r="M102" s="19">
        <v>98</v>
      </c>
      <c r="N102" s="19"/>
      <c r="O102" s="19"/>
      <c r="P102" s="19"/>
    </row>
    <row r="103" ht="29" customHeight="1" spans="1:16">
      <c r="A103" s="12">
        <v>101</v>
      </c>
      <c r="B103" s="13" t="s">
        <v>1329</v>
      </c>
      <c r="C103" s="13" t="s">
        <v>37</v>
      </c>
      <c r="D103" s="13" t="s">
        <v>1104</v>
      </c>
      <c r="E103" s="13" t="s">
        <v>20</v>
      </c>
      <c r="F103" s="13" t="s">
        <v>1105</v>
      </c>
      <c r="G103" s="13" t="s">
        <v>1330</v>
      </c>
      <c r="H103" s="13" t="s">
        <v>657</v>
      </c>
      <c r="I103" s="18"/>
      <c r="J103" s="19"/>
      <c r="K103" s="13" t="s">
        <v>657</v>
      </c>
      <c r="L103" s="18">
        <f t="shared" si="1"/>
        <v>38.6</v>
      </c>
      <c r="M103" s="19">
        <v>100</v>
      </c>
      <c r="N103" s="19"/>
      <c r="O103" s="19"/>
      <c r="P103" s="19"/>
    </row>
    <row r="104" ht="29" customHeight="1" spans="1:16">
      <c r="A104" s="12">
        <v>102</v>
      </c>
      <c r="B104" s="13" t="s">
        <v>1331</v>
      </c>
      <c r="C104" s="13" t="s">
        <v>37</v>
      </c>
      <c r="D104" s="13" t="s">
        <v>1104</v>
      </c>
      <c r="E104" s="13" t="s">
        <v>20</v>
      </c>
      <c r="F104" s="13" t="s">
        <v>1105</v>
      </c>
      <c r="G104" s="13" t="s">
        <v>1332</v>
      </c>
      <c r="H104" s="13" t="s">
        <v>657</v>
      </c>
      <c r="I104" s="18"/>
      <c r="J104" s="19"/>
      <c r="K104" s="13" t="s">
        <v>657</v>
      </c>
      <c r="L104" s="18">
        <f t="shared" si="1"/>
        <v>38.6</v>
      </c>
      <c r="M104" s="19">
        <v>100</v>
      </c>
      <c r="N104" s="19"/>
      <c r="O104" s="19"/>
      <c r="P104" s="19"/>
    </row>
    <row r="105" ht="29" customHeight="1" spans="1:16">
      <c r="A105" s="12">
        <v>103</v>
      </c>
      <c r="B105" s="13" t="s">
        <v>1333</v>
      </c>
      <c r="C105" s="13" t="s">
        <v>37</v>
      </c>
      <c r="D105" s="13" t="s">
        <v>1104</v>
      </c>
      <c r="E105" s="13" t="s">
        <v>20</v>
      </c>
      <c r="F105" s="13" t="s">
        <v>1105</v>
      </c>
      <c r="G105" s="13" t="s">
        <v>1334</v>
      </c>
      <c r="H105" s="13" t="s">
        <v>1335</v>
      </c>
      <c r="I105" s="18"/>
      <c r="J105" s="19">
        <v>72</v>
      </c>
      <c r="K105" s="13">
        <f>H105*0.9+J105*0.1</f>
        <v>38.43</v>
      </c>
      <c r="L105" s="18">
        <f t="shared" si="1"/>
        <v>38.43</v>
      </c>
      <c r="M105" s="19">
        <v>101</v>
      </c>
      <c r="N105" s="19"/>
      <c r="O105" s="19"/>
      <c r="P105" s="19"/>
    </row>
    <row r="106" ht="29" customHeight="1" spans="1:16">
      <c r="A106" s="12">
        <v>104</v>
      </c>
      <c r="B106" s="13" t="s">
        <v>1336</v>
      </c>
      <c r="C106" s="13" t="s">
        <v>37</v>
      </c>
      <c r="D106" s="13" t="s">
        <v>1104</v>
      </c>
      <c r="E106" s="13" t="s">
        <v>20</v>
      </c>
      <c r="F106" s="13" t="s">
        <v>1105</v>
      </c>
      <c r="G106" s="13" t="s">
        <v>1337</v>
      </c>
      <c r="H106" s="13" t="s">
        <v>650</v>
      </c>
      <c r="I106" s="18"/>
      <c r="J106" s="19"/>
      <c r="K106" s="13" t="s">
        <v>650</v>
      </c>
      <c r="L106" s="18">
        <f t="shared" si="1"/>
        <v>38.4</v>
      </c>
      <c r="M106" s="19">
        <v>102</v>
      </c>
      <c r="N106" s="19"/>
      <c r="O106" s="19"/>
      <c r="P106" s="19"/>
    </row>
    <row r="107" ht="29" customHeight="1" spans="1:16">
      <c r="A107" s="12">
        <v>105</v>
      </c>
      <c r="B107" s="13" t="s">
        <v>1338</v>
      </c>
      <c r="C107" s="13" t="s">
        <v>37</v>
      </c>
      <c r="D107" s="13" t="s">
        <v>1104</v>
      </c>
      <c r="E107" s="13" t="s">
        <v>20</v>
      </c>
      <c r="F107" s="13" t="s">
        <v>1105</v>
      </c>
      <c r="G107" s="13" t="s">
        <v>1339</v>
      </c>
      <c r="H107" s="13" t="s">
        <v>953</v>
      </c>
      <c r="I107" s="18"/>
      <c r="J107" s="19"/>
      <c r="K107" s="13" t="s">
        <v>953</v>
      </c>
      <c r="L107" s="18">
        <f t="shared" si="1"/>
        <v>38</v>
      </c>
      <c r="M107" s="19">
        <v>103</v>
      </c>
      <c r="N107" s="19"/>
      <c r="O107" s="19"/>
      <c r="P107" s="19"/>
    </row>
    <row r="108" ht="29" customHeight="1" spans="1:16">
      <c r="A108" s="12">
        <v>106</v>
      </c>
      <c r="B108" s="13" t="s">
        <v>1340</v>
      </c>
      <c r="C108" s="13" t="s">
        <v>37</v>
      </c>
      <c r="D108" s="13" t="s">
        <v>1104</v>
      </c>
      <c r="E108" s="13" t="s">
        <v>20</v>
      </c>
      <c r="F108" s="13" t="s">
        <v>1105</v>
      </c>
      <c r="G108" s="13" t="s">
        <v>1341</v>
      </c>
      <c r="H108" s="13" t="s">
        <v>956</v>
      </c>
      <c r="I108" s="18"/>
      <c r="J108" s="19"/>
      <c r="K108" s="13" t="s">
        <v>956</v>
      </c>
      <c r="L108" s="18">
        <f t="shared" si="1"/>
        <v>37.8</v>
      </c>
      <c r="M108" s="19">
        <v>104</v>
      </c>
      <c r="N108" s="19"/>
      <c r="O108" s="19"/>
      <c r="P108" s="19"/>
    </row>
    <row r="109" ht="29" customHeight="1" spans="1:16">
      <c r="A109" s="12">
        <v>107</v>
      </c>
      <c r="B109" s="13" t="s">
        <v>1342</v>
      </c>
      <c r="C109" s="13" t="s">
        <v>37</v>
      </c>
      <c r="D109" s="13" t="s">
        <v>1104</v>
      </c>
      <c r="E109" s="13" t="s">
        <v>20</v>
      </c>
      <c r="F109" s="13" t="s">
        <v>1105</v>
      </c>
      <c r="G109" s="13" t="s">
        <v>1343</v>
      </c>
      <c r="H109" s="13" t="s">
        <v>1344</v>
      </c>
      <c r="I109" s="18"/>
      <c r="J109" s="19"/>
      <c r="K109" s="13" t="s">
        <v>1344</v>
      </c>
      <c r="L109" s="18">
        <f t="shared" si="1"/>
        <v>37.7</v>
      </c>
      <c r="M109" s="19">
        <v>105</v>
      </c>
      <c r="N109" s="19"/>
      <c r="O109" s="19"/>
      <c r="P109" s="19"/>
    </row>
    <row r="110" ht="29" customHeight="1" spans="1:16">
      <c r="A110" s="12">
        <v>108</v>
      </c>
      <c r="B110" s="13" t="s">
        <v>1345</v>
      </c>
      <c r="C110" s="13" t="s">
        <v>37</v>
      </c>
      <c r="D110" s="13" t="s">
        <v>1104</v>
      </c>
      <c r="E110" s="13" t="s">
        <v>20</v>
      </c>
      <c r="F110" s="13" t="s">
        <v>1105</v>
      </c>
      <c r="G110" s="13" t="s">
        <v>1346</v>
      </c>
      <c r="H110" s="13" t="s">
        <v>406</v>
      </c>
      <c r="I110" s="18"/>
      <c r="J110" s="19"/>
      <c r="K110" s="13" t="s">
        <v>406</v>
      </c>
      <c r="L110" s="18">
        <f t="shared" si="1"/>
        <v>37.6</v>
      </c>
      <c r="M110" s="19">
        <v>106</v>
      </c>
      <c r="N110" s="19"/>
      <c r="O110" s="19"/>
      <c r="P110" s="19"/>
    </row>
    <row r="111" ht="29" customHeight="1" spans="1:16">
      <c r="A111" s="12">
        <v>109</v>
      </c>
      <c r="B111" s="13" t="s">
        <v>1347</v>
      </c>
      <c r="C111" s="13" t="s">
        <v>37</v>
      </c>
      <c r="D111" s="13" t="s">
        <v>1104</v>
      </c>
      <c r="E111" s="13" t="s">
        <v>20</v>
      </c>
      <c r="F111" s="13" t="s">
        <v>1105</v>
      </c>
      <c r="G111" s="13" t="s">
        <v>1348</v>
      </c>
      <c r="H111" s="13" t="s">
        <v>406</v>
      </c>
      <c r="I111" s="18"/>
      <c r="J111" s="19"/>
      <c r="K111" s="13" t="s">
        <v>406</v>
      </c>
      <c r="L111" s="18">
        <f t="shared" si="1"/>
        <v>37.6</v>
      </c>
      <c r="M111" s="19">
        <v>106</v>
      </c>
      <c r="N111" s="19"/>
      <c r="O111" s="19"/>
      <c r="P111" s="19"/>
    </row>
    <row r="112" ht="29" customHeight="1" spans="1:16">
      <c r="A112" s="12">
        <v>110</v>
      </c>
      <c r="B112" s="13" t="s">
        <v>1349</v>
      </c>
      <c r="C112" s="13" t="s">
        <v>37</v>
      </c>
      <c r="D112" s="13" t="s">
        <v>1104</v>
      </c>
      <c r="E112" s="13" t="s">
        <v>20</v>
      </c>
      <c r="F112" s="13" t="s">
        <v>1105</v>
      </c>
      <c r="G112" s="13" t="s">
        <v>1350</v>
      </c>
      <c r="H112" s="13" t="s">
        <v>406</v>
      </c>
      <c r="I112" s="18"/>
      <c r="J112" s="19"/>
      <c r="K112" s="13" t="s">
        <v>406</v>
      </c>
      <c r="L112" s="18">
        <f t="shared" si="1"/>
        <v>37.6</v>
      </c>
      <c r="M112" s="19">
        <v>106</v>
      </c>
      <c r="N112" s="19"/>
      <c r="O112" s="19"/>
      <c r="P112" s="19"/>
    </row>
    <row r="113" ht="29" customHeight="1" spans="1:16">
      <c r="A113" s="12">
        <v>111</v>
      </c>
      <c r="B113" s="13" t="s">
        <v>1351</v>
      </c>
      <c r="C113" s="13" t="s">
        <v>37</v>
      </c>
      <c r="D113" s="13" t="s">
        <v>1104</v>
      </c>
      <c r="E113" s="13" t="s">
        <v>20</v>
      </c>
      <c r="F113" s="13" t="s">
        <v>1105</v>
      </c>
      <c r="G113" s="13" t="s">
        <v>1352</v>
      </c>
      <c r="H113" s="13" t="s">
        <v>409</v>
      </c>
      <c r="I113" s="18"/>
      <c r="J113" s="19"/>
      <c r="K113" s="13" t="s">
        <v>409</v>
      </c>
      <c r="L113" s="18">
        <f t="shared" si="1"/>
        <v>37.5</v>
      </c>
      <c r="M113" s="19">
        <v>109</v>
      </c>
      <c r="N113" s="19"/>
      <c r="O113" s="19"/>
      <c r="P113" s="19"/>
    </row>
    <row r="114" ht="29" customHeight="1" spans="1:16">
      <c r="A114" s="12">
        <v>112</v>
      </c>
      <c r="B114" s="13" t="s">
        <v>1353</v>
      </c>
      <c r="C114" s="13" t="s">
        <v>37</v>
      </c>
      <c r="D114" s="13" t="s">
        <v>1104</v>
      </c>
      <c r="E114" s="13" t="s">
        <v>20</v>
      </c>
      <c r="F114" s="13" t="s">
        <v>1105</v>
      </c>
      <c r="G114" s="13" t="s">
        <v>1354</v>
      </c>
      <c r="H114" s="13" t="s">
        <v>409</v>
      </c>
      <c r="I114" s="18"/>
      <c r="J114" s="19"/>
      <c r="K114" s="13" t="s">
        <v>409</v>
      </c>
      <c r="L114" s="18">
        <f t="shared" si="1"/>
        <v>37.5</v>
      </c>
      <c r="M114" s="19">
        <v>109</v>
      </c>
      <c r="N114" s="19"/>
      <c r="O114" s="19"/>
      <c r="P114" s="19"/>
    </row>
    <row r="115" ht="29" customHeight="1" spans="1:16">
      <c r="A115" s="12">
        <v>113</v>
      </c>
      <c r="B115" s="13" t="s">
        <v>1355</v>
      </c>
      <c r="C115" s="13" t="s">
        <v>18</v>
      </c>
      <c r="D115" s="13" t="s">
        <v>1104</v>
      </c>
      <c r="E115" s="13" t="s">
        <v>20</v>
      </c>
      <c r="F115" s="13" t="s">
        <v>1105</v>
      </c>
      <c r="G115" s="13" t="s">
        <v>1356</v>
      </c>
      <c r="H115" s="13" t="s">
        <v>414</v>
      </c>
      <c r="I115" s="18"/>
      <c r="J115" s="19"/>
      <c r="K115" s="13" t="s">
        <v>414</v>
      </c>
      <c r="L115" s="18">
        <f t="shared" si="1"/>
        <v>37.2</v>
      </c>
      <c r="M115" s="19">
        <v>111</v>
      </c>
      <c r="N115" s="19"/>
      <c r="O115" s="19"/>
      <c r="P115" s="19"/>
    </row>
    <row r="116" ht="29" customHeight="1" spans="1:16">
      <c r="A116" s="12">
        <v>114</v>
      </c>
      <c r="B116" s="13" t="s">
        <v>1357</v>
      </c>
      <c r="C116" s="13" t="s">
        <v>37</v>
      </c>
      <c r="D116" s="13" t="s">
        <v>1104</v>
      </c>
      <c r="E116" s="13" t="s">
        <v>20</v>
      </c>
      <c r="F116" s="13" t="s">
        <v>1105</v>
      </c>
      <c r="G116" s="13" t="s">
        <v>1358</v>
      </c>
      <c r="H116" s="13" t="s">
        <v>414</v>
      </c>
      <c r="I116" s="18"/>
      <c r="J116" s="19"/>
      <c r="K116" s="13" t="s">
        <v>414</v>
      </c>
      <c r="L116" s="18">
        <f t="shared" si="1"/>
        <v>37.2</v>
      </c>
      <c r="M116" s="19">
        <v>111</v>
      </c>
      <c r="N116" s="19"/>
      <c r="O116" s="19"/>
      <c r="P116" s="19"/>
    </row>
    <row r="117" ht="29" customHeight="1" spans="1:16">
      <c r="A117" s="12">
        <v>115</v>
      </c>
      <c r="B117" s="13" t="s">
        <v>1359</v>
      </c>
      <c r="C117" s="13" t="s">
        <v>37</v>
      </c>
      <c r="D117" s="13" t="s">
        <v>1104</v>
      </c>
      <c r="E117" s="13" t="s">
        <v>20</v>
      </c>
      <c r="F117" s="13" t="s">
        <v>1105</v>
      </c>
      <c r="G117" s="13" t="s">
        <v>1360</v>
      </c>
      <c r="H117" s="13" t="s">
        <v>414</v>
      </c>
      <c r="I117" s="18"/>
      <c r="J117" s="19"/>
      <c r="K117" s="13" t="s">
        <v>414</v>
      </c>
      <c r="L117" s="18">
        <f t="shared" si="1"/>
        <v>37.2</v>
      </c>
      <c r="M117" s="19">
        <v>111</v>
      </c>
      <c r="N117" s="19"/>
      <c r="O117" s="19"/>
      <c r="P117" s="19"/>
    </row>
    <row r="118" ht="29" customHeight="1" spans="1:16">
      <c r="A118" s="12">
        <v>116</v>
      </c>
      <c r="B118" s="13" t="s">
        <v>1361</v>
      </c>
      <c r="C118" s="13" t="s">
        <v>37</v>
      </c>
      <c r="D118" s="13" t="s">
        <v>1104</v>
      </c>
      <c r="E118" s="13" t="s">
        <v>20</v>
      </c>
      <c r="F118" s="13" t="s">
        <v>1105</v>
      </c>
      <c r="G118" s="13" t="s">
        <v>1362</v>
      </c>
      <c r="H118" s="13" t="s">
        <v>134</v>
      </c>
      <c r="I118" s="18"/>
      <c r="J118" s="19">
        <v>25.5</v>
      </c>
      <c r="K118" s="13">
        <f>H118*0.9+J118*0.1</f>
        <v>36.93</v>
      </c>
      <c r="L118" s="18">
        <f t="shared" si="1"/>
        <v>36.93</v>
      </c>
      <c r="M118" s="19">
        <v>114</v>
      </c>
      <c r="N118" s="19"/>
      <c r="O118" s="19"/>
      <c r="P118" s="19"/>
    </row>
    <row r="119" ht="29" customHeight="1" spans="1:16">
      <c r="A119" s="12">
        <v>117</v>
      </c>
      <c r="B119" s="13" t="s">
        <v>1363</v>
      </c>
      <c r="C119" s="13" t="s">
        <v>37</v>
      </c>
      <c r="D119" s="13" t="s">
        <v>1104</v>
      </c>
      <c r="E119" s="13" t="s">
        <v>20</v>
      </c>
      <c r="F119" s="13" t="s">
        <v>1105</v>
      </c>
      <c r="G119" s="13" t="s">
        <v>1364</v>
      </c>
      <c r="H119" s="13" t="s">
        <v>1365</v>
      </c>
      <c r="I119" s="18"/>
      <c r="J119" s="19"/>
      <c r="K119" s="13" t="s">
        <v>1365</v>
      </c>
      <c r="L119" s="18">
        <f t="shared" si="1"/>
        <v>36.9</v>
      </c>
      <c r="M119" s="19">
        <v>115</v>
      </c>
      <c r="N119" s="19"/>
      <c r="O119" s="19"/>
      <c r="P119" s="19"/>
    </row>
    <row r="120" ht="29" customHeight="1" spans="1:16">
      <c r="A120" s="12">
        <v>118</v>
      </c>
      <c r="B120" s="13" t="s">
        <v>1366</v>
      </c>
      <c r="C120" s="13" t="s">
        <v>18</v>
      </c>
      <c r="D120" s="13" t="s">
        <v>1104</v>
      </c>
      <c r="E120" s="13" t="s">
        <v>20</v>
      </c>
      <c r="F120" s="13" t="s">
        <v>1105</v>
      </c>
      <c r="G120" s="13" t="s">
        <v>1367</v>
      </c>
      <c r="H120" s="13" t="s">
        <v>959</v>
      </c>
      <c r="I120" s="18"/>
      <c r="J120" s="19"/>
      <c r="K120" s="13" t="s">
        <v>959</v>
      </c>
      <c r="L120" s="18">
        <f t="shared" si="1"/>
        <v>36.8</v>
      </c>
      <c r="M120" s="19">
        <v>116</v>
      </c>
      <c r="N120" s="19"/>
      <c r="O120" s="19"/>
      <c r="P120" s="19"/>
    </row>
    <row r="121" ht="29" customHeight="1" spans="1:16">
      <c r="A121" s="12">
        <v>119</v>
      </c>
      <c r="B121" s="13" t="s">
        <v>1368</v>
      </c>
      <c r="C121" s="13" t="s">
        <v>37</v>
      </c>
      <c r="D121" s="13" t="s">
        <v>1104</v>
      </c>
      <c r="E121" s="13" t="s">
        <v>20</v>
      </c>
      <c r="F121" s="13" t="s">
        <v>1105</v>
      </c>
      <c r="G121" s="13" t="s">
        <v>1369</v>
      </c>
      <c r="H121" s="13" t="s">
        <v>959</v>
      </c>
      <c r="I121" s="18"/>
      <c r="J121" s="19"/>
      <c r="K121" s="13" t="s">
        <v>959</v>
      </c>
      <c r="L121" s="18">
        <f t="shared" si="1"/>
        <v>36.8</v>
      </c>
      <c r="M121" s="19">
        <v>116</v>
      </c>
      <c r="N121" s="19"/>
      <c r="O121" s="19"/>
      <c r="P121" s="19"/>
    </row>
    <row r="122" ht="29" customHeight="1" spans="1:16">
      <c r="A122" s="12">
        <v>120</v>
      </c>
      <c r="B122" s="13" t="s">
        <v>1370</v>
      </c>
      <c r="C122" s="13" t="s">
        <v>37</v>
      </c>
      <c r="D122" s="13" t="s">
        <v>1104</v>
      </c>
      <c r="E122" s="13" t="s">
        <v>20</v>
      </c>
      <c r="F122" s="13" t="s">
        <v>1105</v>
      </c>
      <c r="G122" s="13" t="s">
        <v>1371</v>
      </c>
      <c r="H122" s="13" t="s">
        <v>272</v>
      </c>
      <c r="I122" s="18"/>
      <c r="J122" s="19"/>
      <c r="K122" s="13" t="s">
        <v>272</v>
      </c>
      <c r="L122" s="18">
        <f t="shared" si="1"/>
        <v>36.5</v>
      </c>
      <c r="M122" s="19">
        <v>118</v>
      </c>
      <c r="N122" s="19"/>
      <c r="O122" s="19"/>
      <c r="P122" s="19"/>
    </row>
    <row r="123" ht="29" customHeight="1" spans="1:16">
      <c r="A123" s="12">
        <v>121</v>
      </c>
      <c r="B123" s="13" t="s">
        <v>1372</v>
      </c>
      <c r="C123" s="13" t="s">
        <v>37</v>
      </c>
      <c r="D123" s="13" t="s">
        <v>1104</v>
      </c>
      <c r="E123" s="13" t="s">
        <v>20</v>
      </c>
      <c r="F123" s="13" t="s">
        <v>1105</v>
      </c>
      <c r="G123" s="13" t="s">
        <v>1373</v>
      </c>
      <c r="H123" s="13" t="s">
        <v>668</v>
      </c>
      <c r="I123" s="18">
        <v>1</v>
      </c>
      <c r="J123" s="19"/>
      <c r="K123" s="13" t="s">
        <v>668</v>
      </c>
      <c r="L123" s="18">
        <f t="shared" si="1"/>
        <v>36.5</v>
      </c>
      <c r="M123" s="19">
        <v>118</v>
      </c>
      <c r="N123" s="19"/>
      <c r="O123" s="19"/>
      <c r="P123" s="19"/>
    </row>
    <row r="124" ht="29" customHeight="1" spans="1:16">
      <c r="A124" s="12">
        <v>122</v>
      </c>
      <c r="B124" s="13" t="s">
        <v>1374</v>
      </c>
      <c r="C124" s="13" t="s">
        <v>18</v>
      </c>
      <c r="D124" s="13" t="s">
        <v>1104</v>
      </c>
      <c r="E124" s="13" t="s">
        <v>20</v>
      </c>
      <c r="F124" s="13" t="s">
        <v>1105</v>
      </c>
      <c r="G124" s="13" t="s">
        <v>1375</v>
      </c>
      <c r="H124" s="13" t="s">
        <v>549</v>
      </c>
      <c r="I124" s="18"/>
      <c r="J124" s="19"/>
      <c r="K124" s="13" t="s">
        <v>549</v>
      </c>
      <c r="L124" s="18">
        <f t="shared" si="1"/>
        <v>36.4</v>
      </c>
      <c r="M124" s="19">
        <v>120</v>
      </c>
      <c r="N124" s="19"/>
      <c r="O124" s="19"/>
      <c r="P124" s="19"/>
    </row>
    <row r="125" ht="29" customHeight="1" spans="1:16">
      <c r="A125" s="12">
        <v>123</v>
      </c>
      <c r="B125" s="13" t="s">
        <v>1376</v>
      </c>
      <c r="C125" s="13" t="s">
        <v>18</v>
      </c>
      <c r="D125" s="13" t="s">
        <v>1104</v>
      </c>
      <c r="E125" s="13" t="s">
        <v>20</v>
      </c>
      <c r="F125" s="13" t="s">
        <v>1105</v>
      </c>
      <c r="G125" s="13" t="s">
        <v>1377</v>
      </c>
      <c r="H125" s="13" t="s">
        <v>1378</v>
      </c>
      <c r="I125" s="18"/>
      <c r="J125" s="19"/>
      <c r="K125" s="13" t="s">
        <v>1378</v>
      </c>
      <c r="L125" s="18">
        <f t="shared" si="1"/>
        <v>36.2</v>
      </c>
      <c r="M125" s="19">
        <v>121</v>
      </c>
      <c r="N125" s="19"/>
      <c r="O125" s="19"/>
      <c r="P125" s="19"/>
    </row>
    <row r="126" ht="29" customHeight="1" spans="1:16">
      <c r="A126" s="12">
        <v>124</v>
      </c>
      <c r="B126" s="13" t="s">
        <v>1379</v>
      </c>
      <c r="C126" s="13" t="s">
        <v>37</v>
      </c>
      <c r="D126" s="13" t="s">
        <v>1104</v>
      </c>
      <c r="E126" s="13" t="s">
        <v>20</v>
      </c>
      <c r="F126" s="13" t="s">
        <v>1105</v>
      </c>
      <c r="G126" s="13" t="s">
        <v>1380</v>
      </c>
      <c r="H126" s="13" t="s">
        <v>151</v>
      </c>
      <c r="I126" s="18"/>
      <c r="J126" s="19"/>
      <c r="K126" s="13" t="s">
        <v>151</v>
      </c>
      <c r="L126" s="18">
        <f t="shared" si="1"/>
        <v>36</v>
      </c>
      <c r="M126" s="19">
        <v>122</v>
      </c>
      <c r="N126" s="19"/>
      <c r="O126" s="19"/>
      <c r="P126" s="19"/>
    </row>
    <row r="127" ht="29" customHeight="1" spans="1:16">
      <c r="A127" s="12">
        <v>125</v>
      </c>
      <c r="B127" s="13" t="s">
        <v>1381</v>
      </c>
      <c r="C127" s="13" t="s">
        <v>37</v>
      </c>
      <c r="D127" s="13" t="s">
        <v>1104</v>
      </c>
      <c r="E127" s="13" t="s">
        <v>20</v>
      </c>
      <c r="F127" s="13" t="s">
        <v>1105</v>
      </c>
      <c r="G127" s="13" t="s">
        <v>1382</v>
      </c>
      <c r="H127" s="13" t="s">
        <v>151</v>
      </c>
      <c r="I127" s="18"/>
      <c r="J127" s="19"/>
      <c r="K127" s="13" t="s">
        <v>151</v>
      </c>
      <c r="L127" s="18">
        <f t="shared" si="1"/>
        <v>36</v>
      </c>
      <c r="M127" s="19">
        <v>122</v>
      </c>
      <c r="N127" s="19"/>
      <c r="O127" s="19"/>
      <c r="P127" s="19"/>
    </row>
    <row r="128" ht="29" customHeight="1" spans="1:16">
      <c r="A128" s="12">
        <v>126</v>
      </c>
      <c r="B128" s="13" t="s">
        <v>1383</v>
      </c>
      <c r="C128" s="13" t="s">
        <v>37</v>
      </c>
      <c r="D128" s="13" t="s">
        <v>1104</v>
      </c>
      <c r="E128" s="13" t="s">
        <v>20</v>
      </c>
      <c r="F128" s="13" t="s">
        <v>1105</v>
      </c>
      <c r="G128" s="13" t="s">
        <v>1384</v>
      </c>
      <c r="H128" s="13" t="s">
        <v>145</v>
      </c>
      <c r="I128" s="18"/>
      <c r="J128" s="19">
        <v>17</v>
      </c>
      <c r="K128" s="13">
        <f>H128*0.9+J128*0.1</f>
        <v>35.99</v>
      </c>
      <c r="L128" s="18">
        <f t="shared" si="1"/>
        <v>35.99</v>
      </c>
      <c r="M128" s="19">
        <v>124</v>
      </c>
      <c r="N128" s="19"/>
      <c r="O128" s="19"/>
      <c r="P128" s="19"/>
    </row>
    <row r="129" ht="29" customHeight="1" spans="1:16">
      <c r="A129" s="12">
        <v>127</v>
      </c>
      <c r="B129" s="13" t="s">
        <v>1385</v>
      </c>
      <c r="C129" s="13" t="s">
        <v>37</v>
      </c>
      <c r="D129" s="13" t="s">
        <v>1104</v>
      </c>
      <c r="E129" s="13" t="s">
        <v>20</v>
      </c>
      <c r="F129" s="13" t="s">
        <v>1105</v>
      </c>
      <c r="G129" s="13" t="s">
        <v>1386</v>
      </c>
      <c r="H129" s="13" t="s">
        <v>964</v>
      </c>
      <c r="I129" s="22"/>
      <c r="J129" s="23"/>
      <c r="K129" s="13" t="s">
        <v>964</v>
      </c>
      <c r="L129" s="18">
        <f t="shared" si="1"/>
        <v>35.6</v>
      </c>
      <c r="M129" s="19">
        <v>125</v>
      </c>
      <c r="N129" s="23"/>
      <c r="O129" s="23"/>
      <c r="P129" s="23"/>
    </row>
    <row r="130" ht="29" customHeight="1" spans="1:16">
      <c r="A130" s="12">
        <v>128</v>
      </c>
      <c r="B130" s="13" t="s">
        <v>1387</v>
      </c>
      <c r="C130" s="13" t="s">
        <v>37</v>
      </c>
      <c r="D130" s="13" t="s">
        <v>1104</v>
      </c>
      <c r="E130" s="13" t="s">
        <v>20</v>
      </c>
      <c r="F130" s="13" t="s">
        <v>1105</v>
      </c>
      <c r="G130" s="13" t="s">
        <v>1388</v>
      </c>
      <c r="H130" s="13" t="s">
        <v>781</v>
      </c>
      <c r="I130" s="18">
        <v>1</v>
      </c>
      <c r="J130" s="19"/>
      <c r="K130" s="13" t="s">
        <v>781</v>
      </c>
      <c r="L130" s="18">
        <f t="shared" si="1"/>
        <v>35.6</v>
      </c>
      <c r="M130" s="19">
        <v>126</v>
      </c>
      <c r="N130" s="19"/>
      <c r="O130" s="19"/>
      <c r="P130" s="19"/>
    </row>
    <row r="131" ht="29" customHeight="1" spans="1:16">
      <c r="A131" s="12">
        <v>129</v>
      </c>
      <c r="B131" s="13" t="s">
        <v>1389</v>
      </c>
      <c r="C131" s="13" t="s">
        <v>18</v>
      </c>
      <c r="D131" s="13" t="s">
        <v>1104</v>
      </c>
      <c r="E131" s="13" t="s">
        <v>20</v>
      </c>
      <c r="F131" s="13" t="s">
        <v>1105</v>
      </c>
      <c r="G131" s="13" t="s">
        <v>1390</v>
      </c>
      <c r="H131" s="13" t="s">
        <v>668</v>
      </c>
      <c r="I131" s="18"/>
      <c r="J131" s="19"/>
      <c r="K131" s="13" t="s">
        <v>668</v>
      </c>
      <c r="L131" s="18">
        <f t="shared" ref="L131:L194" si="2">I131+K131</f>
        <v>35.5</v>
      </c>
      <c r="M131" s="19">
        <v>127</v>
      </c>
      <c r="N131" s="19"/>
      <c r="O131" s="19"/>
      <c r="P131" s="19"/>
    </row>
    <row r="132" ht="29" customHeight="1" spans="1:16">
      <c r="A132" s="12">
        <v>130</v>
      </c>
      <c r="B132" s="13" t="s">
        <v>1391</v>
      </c>
      <c r="C132" s="13" t="s">
        <v>37</v>
      </c>
      <c r="D132" s="13" t="s">
        <v>1104</v>
      </c>
      <c r="E132" s="13" t="s">
        <v>20</v>
      </c>
      <c r="F132" s="13" t="s">
        <v>1105</v>
      </c>
      <c r="G132" s="13" t="s">
        <v>1392</v>
      </c>
      <c r="H132" s="13" t="s">
        <v>983</v>
      </c>
      <c r="I132" s="18"/>
      <c r="J132" s="19"/>
      <c r="K132" s="13" t="s">
        <v>983</v>
      </c>
      <c r="L132" s="18">
        <f t="shared" si="2"/>
        <v>35.4</v>
      </c>
      <c r="M132" s="19">
        <v>128</v>
      </c>
      <c r="N132" s="19"/>
      <c r="O132" s="19"/>
      <c r="P132" s="19"/>
    </row>
    <row r="133" ht="29" customHeight="1" spans="1:16">
      <c r="A133" s="12">
        <v>131</v>
      </c>
      <c r="B133" s="13" t="s">
        <v>1393</v>
      </c>
      <c r="C133" s="13" t="s">
        <v>18</v>
      </c>
      <c r="D133" s="13" t="s">
        <v>1104</v>
      </c>
      <c r="E133" s="13" t="s">
        <v>20</v>
      </c>
      <c r="F133" s="13" t="s">
        <v>1105</v>
      </c>
      <c r="G133" s="13" t="s">
        <v>1394</v>
      </c>
      <c r="H133" s="13" t="s">
        <v>552</v>
      </c>
      <c r="I133" s="18"/>
      <c r="J133" s="19"/>
      <c r="K133" s="13" t="s">
        <v>552</v>
      </c>
      <c r="L133" s="18">
        <f t="shared" si="2"/>
        <v>35.2</v>
      </c>
      <c r="M133" s="19">
        <v>129</v>
      </c>
      <c r="N133" s="19"/>
      <c r="O133" s="19"/>
      <c r="P133" s="19"/>
    </row>
    <row r="134" ht="29" customHeight="1" spans="1:16">
      <c r="A134" s="12">
        <v>132</v>
      </c>
      <c r="B134" s="13" t="s">
        <v>1395</v>
      </c>
      <c r="C134" s="13" t="s">
        <v>37</v>
      </c>
      <c r="D134" s="13" t="s">
        <v>1104</v>
      </c>
      <c r="E134" s="13" t="s">
        <v>20</v>
      </c>
      <c r="F134" s="13" t="s">
        <v>1105</v>
      </c>
      <c r="G134" s="13" t="s">
        <v>1396</v>
      </c>
      <c r="H134" s="13" t="s">
        <v>163</v>
      </c>
      <c r="I134" s="18">
        <v>1</v>
      </c>
      <c r="J134" s="19"/>
      <c r="K134" s="13" t="s">
        <v>163</v>
      </c>
      <c r="L134" s="18">
        <f t="shared" si="2"/>
        <v>35.2</v>
      </c>
      <c r="M134" s="19">
        <v>129</v>
      </c>
      <c r="N134" s="19"/>
      <c r="O134" s="19"/>
      <c r="P134" s="19"/>
    </row>
    <row r="135" ht="29" customHeight="1" spans="1:16">
      <c r="A135" s="12">
        <v>133</v>
      </c>
      <c r="B135" s="13" t="s">
        <v>1397</v>
      </c>
      <c r="C135" s="13" t="s">
        <v>18</v>
      </c>
      <c r="D135" s="13" t="s">
        <v>1104</v>
      </c>
      <c r="E135" s="13" t="s">
        <v>20</v>
      </c>
      <c r="F135" s="13" t="s">
        <v>1105</v>
      </c>
      <c r="G135" s="13" t="s">
        <v>1398</v>
      </c>
      <c r="H135" s="13" t="s">
        <v>552</v>
      </c>
      <c r="I135" s="18"/>
      <c r="J135" s="19"/>
      <c r="K135" s="13" t="s">
        <v>552</v>
      </c>
      <c r="L135" s="18">
        <f t="shared" si="2"/>
        <v>35.2</v>
      </c>
      <c r="M135" s="19">
        <v>131</v>
      </c>
      <c r="N135" s="19"/>
      <c r="O135" s="19"/>
      <c r="P135" s="19"/>
    </row>
    <row r="136" ht="29" customHeight="1" spans="1:16">
      <c r="A136" s="12">
        <v>134</v>
      </c>
      <c r="B136" s="13" t="s">
        <v>1399</v>
      </c>
      <c r="C136" s="13" t="s">
        <v>18</v>
      </c>
      <c r="D136" s="13" t="s">
        <v>1104</v>
      </c>
      <c r="E136" s="13" t="s">
        <v>20</v>
      </c>
      <c r="F136" s="13" t="s">
        <v>1105</v>
      </c>
      <c r="G136" s="13" t="s">
        <v>1400</v>
      </c>
      <c r="H136" s="13" t="s">
        <v>992</v>
      </c>
      <c r="I136" s="18"/>
      <c r="J136" s="19"/>
      <c r="K136" s="13" t="s">
        <v>992</v>
      </c>
      <c r="L136" s="18">
        <f t="shared" si="2"/>
        <v>34.8</v>
      </c>
      <c r="M136" s="19">
        <v>132</v>
      </c>
      <c r="N136" s="19"/>
      <c r="O136" s="19"/>
      <c r="P136" s="19"/>
    </row>
    <row r="137" ht="29" customHeight="1" spans="1:16">
      <c r="A137" s="12">
        <v>135</v>
      </c>
      <c r="B137" s="13" t="s">
        <v>1401</v>
      </c>
      <c r="C137" s="13" t="s">
        <v>37</v>
      </c>
      <c r="D137" s="13" t="s">
        <v>1104</v>
      </c>
      <c r="E137" s="13" t="s">
        <v>20</v>
      </c>
      <c r="F137" s="13" t="s">
        <v>1105</v>
      </c>
      <c r="G137" s="13" t="s">
        <v>1402</v>
      </c>
      <c r="H137" s="13" t="s">
        <v>992</v>
      </c>
      <c r="I137" s="18"/>
      <c r="J137" s="19"/>
      <c r="K137" s="13" t="s">
        <v>992</v>
      </c>
      <c r="L137" s="18">
        <f t="shared" si="2"/>
        <v>34.8</v>
      </c>
      <c r="M137" s="19">
        <v>132</v>
      </c>
      <c r="N137" s="19"/>
      <c r="O137" s="19"/>
      <c r="P137" s="19"/>
    </row>
    <row r="138" ht="29" customHeight="1" spans="1:16">
      <c r="A138" s="12">
        <v>136</v>
      </c>
      <c r="B138" s="13" t="s">
        <v>1403</v>
      </c>
      <c r="C138" s="13" t="s">
        <v>37</v>
      </c>
      <c r="D138" s="13" t="s">
        <v>1104</v>
      </c>
      <c r="E138" s="13" t="s">
        <v>20</v>
      </c>
      <c r="F138" s="13" t="s">
        <v>1105</v>
      </c>
      <c r="G138" s="13" t="s">
        <v>1404</v>
      </c>
      <c r="H138" s="13" t="s">
        <v>160</v>
      </c>
      <c r="I138" s="18"/>
      <c r="J138" s="19"/>
      <c r="K138" s="13" t="s">
        <v>160</v>
      </c>
      <c r="L138" s="18">
        <f t="shared" si="2"/>
        <v>34.4</v>
      </c>
      <c r="M138" s="19">
        <v>134</v>
      </c>
      <c r="N138" s="19"/>
      <c r="O138" s="19"/>
      <c r="P138" s="19"/>
    </row>
    <row r="139" ht="29" customHeight="1" spans="1:16">
      <c r="A139" s="12">
        <v>137</v>
      </c>
      <c r="B139" s="13" t="s">
        <v>1405</v>
      </c>
      <c r="C139" s="13" t="s">
        <v>37</v>
      </c>
      <c r="D139" s="13" t="s">
        <v>1104</v>
      </c>
      <c r="E139" s="13" t="s">
        <v>20</v>
      </c>
      <c r="F139" s="13" t="s">
        <v>1105</v>
      </c>
      <c r="G139" s="13" t="s">
        <v>1406</v>
      </c>
      <c r="H139" s="13" t="s">
        <v>1407</v>
      </c>
      <c r="I139" s="18"/>
      <c r="J139" s="19"/>
      <c r="K139" s="13" t="s">
        <v>1407</v>
      </c>
      <c r="L139" s="18">
        <f t="shared" si="2"/>
        <v>34.3</v>
      </c>
      <c r="M139" s="19">
        <v>135</v>
      </c>
      <c r="N139" s="19"/>
      <c r="O139" s="19"/>
      <c r="P139" s="19"/>
    </row>
    <row r="140" ht="29" customHeight="1" spans="1:16">
      <c r="A140" s="12">
        <v>138</v>
      </c>
      <c r="B140" s="13" t="s">
        <v>1408</v>
      </c>
      <c r="C140" s="13" t="s">
        <v>18</v>
      </c>
      <c r="D140" s="13" t="s">
        <v>1104</v>
      </c>
      <c r="E140" s="13" t="s">
        <v>20</v>
      </c>
      <c r="F140" s="13" t="s">
        <v>1105</v>
      </c>
      <c r="G140" s="13" t="s">
        <v>1409</v>
      </c>
      <c r="H140" s="13" t="s">
        <v>1407</v>
      </c>
      <c r="I140" s="18"/>
      <c r="J140" s="19"/>
      <c r="K140" s="13" t="s">
        <v>1407</v>
      </c>
      <c r="L140" s="18">
        <f t="shared" si="2"/>
        <v>34.3</v>
      </c>
      <c r="M140" s="19">
        <v>135</v>
      </c>
      <c r="N140" s="19"/>
      <c r="O140" s="19"/>
      <c r="P140" s="19"/>
    </row>
    <row r="141" ht="29" customHeight="1" spans="1:16">
      <c r="A141" s="12">
        <v>139</v>
      </c>
      <c r="B141" s="13" t="s">
        <v>1410</v>
      </c>
      <c r="C141" s="13" t="s">
        <v>37</v>
      </c>
      <c r="D141" s="13" t="s">
        <v>1104</v>
      </c>
      <c r="E141" s="13" t="s">
        <v>20</v>
      </c>
      <c r="F141" s="13" t="s">
        <v>1105</v>
      </c>
      <c r="G141" s="13" t="s">
        <v>1411</v>
      </c>
      <c r="H141" s="13" t="s">
        <v>166</v>
      </c>
      <c r="I141" s="18"/>
      <c r="J141" s="19"/>
      <c r="K141" s="13" t="s">
        <v>166</v>
      </c>
      <c r="L141" s="18">
        <f t="shared" si="2"/>
        <v>34.1</v>
      </c>
      <c r="M141" s="19">
        <v>137</v>
      </c>
      <c r="N141" s="19"/>
      <c r="O141" s="19"/>
      <c r="P141" s="19"/>
    </row>
    <row r="142" ht="29" customHeight="1" spans="1:16">
      <c r="A142" s="12">
        <v>140</v>
      </c>
      <c r="B142" s="13" t="s">
        <v>1412</v>
      </c>
      <c r="C142" s="13" t="s">
        <v>37</v>
      </c>
      <c r="D142" s="13" t="s">
        <v>1104</v>
      </c>
      <c r="E142" s="13" t="s">
        <v>20</v>
      </c>
      <c r="F142" s="13" t="s">
        <v>1105</v>
      </c>
      <c r="G142" s="13" t="s">
        <v>1413</v>
      </c>
      <c r="H142" s="13" t="s">
        <v>555</v>
      </c>
      <c r="I142" s="18"/>
      <c r="J142" s="19"/>
      <c r="K142" s="13" t="s">
        <v>555</v>
      </c>
      <c r="L142" s="18">
        <f t="shared" si="2"/>
        <v>33.7</v>
      </c>
      <c r="M142" s="19">
        <v>138</v>
      </c>
      <c r="N142" s="19"/>
      <c r="O142" s="19"/>
      <c r="P142" s="19"/>
    </row>
    <row r="143" ht="29" customHeight="1" spans="1:16">
      <c r="A143" s="12">
        <v>141</v>
      </c>
      <c r="B143" s="13" t="s">
        <v>1414</v>
      </c>
      <c r="C143" s="13" t="s">
        <v>37</v>
      </c>
      <c r="D143" s="13" t="s">
        <v>1104</v>
      </c>
      <c r="E143" s="13" t="s">
        <v>20</v>
      </c>
      <c r="F143" s="13" t="s">
        <v>1105</v>
      </c>
      <c r="G143" s="13" t="s">
        <v>1415</v>
      </c>
      <c r="H143" s="13" t="s">
        <v>175</v>
      </c>
      <c r="I143" s="18"/>
      <c r="J143" s="19"/>
      <c r="K143" s="13" t="s">
        <v>175</v>
      </c>
      <c r="L143" s="18">
        <f t="shared" si="2"/>
        <v>33.2</v>
      </c>
      <c r="M143" s="19">
        <v>139</v>
      </c>
      <c r="N143" s="19"/>
      <c r="O143" s="19"/>
      <c r="P143" s="19"/>
    </row>
    <row r="144" ht="29" customHeight="1" spans="1:16">
      <c r="A144" s="12">
        <v>142</v>
      </c>
      <c r="B144" s="13" t="s">
        <v>1416</v>
      </c>
      <c r="C144" s="13" t="s">
        <v>37</v>
      </c>
      <c r="D144" s="13" t="s">
        <v>1104</v>
      </c>
      <c r="E144" s="13" t="s">
        <v>20</v>
      </c>
      <c r="F144" s="13" t="s">
        <v>1105</v>
      </c>
      <c r="G144" s="13" t="s">
        <v>1417</v>
      </c>
      <c r="H144" s="13" t="s">
        <v>1418</v>
      </c>
      <c r="I144" s="18"/>
      <c r="J144" s="19"/>
      <c r="K144" s="13" t="s">
        <v>1418</v>
      </c>
      <c r="L144" s="18">
        <f t="shared" si="2"/>
        <v>32.5</v>
      </c>
      <c r="M144" s="19">
        <v>140</v>
      </c>
      <c r="N144" s="19"/>
      <c r="O144" s="19"/>
      <c r="P144" s="19"/>
    </row>
    <row r="145" ht="29" customHeight="1" spans="1:16">
      <c r="A145" s="12">
        <v>143</v>
      </c>
      <c r="B145" s="13" t="s">
        <v>1419</v>
      </c>
      <c r="C145" s="13" t="s">
        <v>37</v>
      </c>
      <c r="D145" s="13" t="s">
        <v>1104</v>
      </c>
      <c r="E145" s="13" t="s">
        <v>20</v>
      </c>
      <c r="F145" s="13" t="s">
        <v>1105</v>
      </c>
      <c r="G145" s="13" t="s">
        <v>1420</v>
      </c>
      <c r="H145" s="13" t="s">
        <v>172</v>
      </c>
      <c r="I145" s="18"/>
      <c r="J145" s="19"/>
      <c r="K145" s="13" t="s">
        <v>172</v>
      </c>
      <c r="L145" s="18">
        <f t="shared" si="2"/>
        <v>32.4</v>
      </c>
      <c r="M145" s="19">
        <v>141</v>
      </c>
      <c r="N145" s="19"/>
      <c r="O145" s="19"/>
      <c r="P145" s="19"/>
    </row>
    <row r="146" ht="29" customHeight="1" spans="1:16">
      <c r="A146" s="12">
        <v>144</v>
      </c>
      <c r="B146" s="13" t="s">
        <v>1421</v>
      </c>
      <c r="C146" s="13" t="s">
        <v>37</v>
      </c>
      <c r="D146" s="13" t="s">
        <v>1104</v>
      </c>
      <c r="E146" s="13" t="s">
        <v>20</v>
      </c>
      <c r="F146" s="13" t="s">
        <v>1105</v>
      </c>
      <c r="G146" s="13" t="s">
        <v>1422</v>
      </c>
      <c r="H146" s="13" t="s">
        <v>428</v>
      </c>
      <c r="I146" s="18"/>
      <c r="J146" s="19"/>
      <c r="K146" s="13" t="s">
        <v>428</v>
      </c>
      <c r="L146" s="18">
        <f t="shared" si="2"/>
        <v>32.2</v>
      </c>
      <c r="M146" s="19">
        <v>142</v>
      </c>
      <c r="N146" s="19"/>
      <c r="O146" s="19"/>
      <c r="P146" s="19"/>
    </row>
    <row r="147" ht="29" customHeight="1" spans="1:16">
      <c r="A147" s="12">
        <v>145</v>
      </c>
      <c r="B147" s="13" t="s">
        <v>1423</v>
      </c>
      <c r="C147" s="13" t="s">
        <v>18</v>
      </c>
      <c r="D147" s="13" t="s">
        <v>1104</v>
      </c>
      <c r="E147" s="13" t="s">
        <v>20</v>
      </c>
      <c r="F147" s="13" t="s">
        <v>1105</v>
      </c>
      <c r="G147" s="13" t="s">
        <v>1424</v>
      </c>
      <c r="H147" s="13" t="s">
        <v>1425</v>
      </c>
      <c r="I147" s="18"/>
      <c r="J147" s="19"/>
      <c r="K147" s="13" t="s">
        <v>1425</v>
      </c>
      <c r="L147" s="18">
        <f t="shared" si="2"/>
        <v>31.6</v>
      </c>
      <c r="M147" s="19">
        <v>143</v>
      </c>
      <c r="N147" s="19"/>
      <c r="O147" s="19"/>
      <c r="P147" s="19"/>
    </row>
    <row r="148" ht="29" customHeight="1" spans="1:16">
      <c r="A148" s="12">
        <v>146</v>
      </c>
      <c r="B148" s="13" t="s">
        <v>1426</v>
      </c>
      <c r="C148" s="13" t="s">
        <v>37</v>
      </c>
      <c r="D148" s="13" t="s">
        <v>1104</v>
      </c>
      <c r="E148" s="13" t="s">
        <v>20</v>
      </c>
      <c r="F148" s="13" t="s">
        <v>1105</v>
      </c>
      <c r="G148" s="13" t="s">
        <v>1427</v>
      </c>
      <c r="H148" s="13" t="s">
        <v>1042</v>
      </c>
      <c r="I148" s="18"/>
      <c r="J148" s="19"/>
      <c r="K148" s="13" t="s">
        <v>1042</v>
      </c>
      <c r="L148" s="18">
        <f t="shared" si="2"/>
        <v>30.9</v>
      </c>
      <c r="M148" s="19">
        <v>144</v>
      </c>
      <c r="N148" s="19"/>
      <c r="O148" s="19"/>
      <c r="P148" s="19"/>
    </row>
    <row r="149" ht="29" customHeight="1" spans="1:16">
      <c r="A149" s="12">
        <v>147</v>
      </c>
      <c r="B149" s="13" t="s">
        <v>1428</v>
      </c>
      <c r="C149" s="13" t="s">
        <v>37</v>
      </c>
      <c r="D149" s="13" t="s">
        <v>1104</v>
      </c>
      <c r="E149" s="13" t="s">
        <v>20</v>
      </c>
      <c r="F149" s="13" t="s">
        <v>1105</v>
      </c>
      <c r="G149" s="13" t="s">
        <v>1429</v>
      </c>
      <c r="H149" s="13" t="s">
        <v>1045</v>
      </c>
      <c r="I149" s="18"/>
      <c r="J149" s="19"/>
      <c r="K149" s="13" t="s">
        <v>1045</v>
      </c>
      <c r="L149" s="18">
        <f t="shared" si="2"/>
        <v>30.8</v>
      </c>
      <c r="M149" s="19">
        <v>145</v>
      </c>
      <c r="N149" s="19"/>
      <c r="O149" s="19"/>
      <c r="P149" s="19"/>
    </row>
    <row r="150" ht="29" customHeight="1" spans="1:16">
      <c r="A150" s="12">
        <v>148</v>
      </c>
      <c r="B150" s="13" t="s">
        <v>1430</v>
      </c>
      <c r="C150" s="13" t="s">
        <v>37</v>
      </c>
      <c r="D150" s="13" t="s">
        <v>1104</v>
      </c>
      <c r="E150" s="13" t="s">
        <v>20</v>
      </c>
      <c r="F150" s="13" t="s">
        <v>1105</v>
      </c>
      <c r="G150" s="13" t="s">
        <v>1431</v>
      </c>
      <c r="H150" s="13" t="s">
        <v>1432</v>
      </c>
      <c r="I150" s="18"/>
      <c r="J150" s="19"/>
      <c r="K150" s="13" t="s">
        <v>1432</v>
      </c>
      <c r="L150" s="18">
        <f t="shared" si="2"/>
        <v>30.7</v>
      </c>
      <c r="M150" s="19">
        <v>146</v>
      </c>
      <c r="N150" s="19"/>
      <c r="O150" s="19"/>
      <c r="P150" s="19"/>
    </row>
    <row r="151" ht="29" customHeight="1" spans="1:16">
      <c r="A151" s="12">
        <v>149</v>
      </c>
      <c r="B151" s="13" t="s">
        <v>1433</v>
      </c>
      <c r="C151" s="13" t="s">
        <v>37</v>
      </c>
      <c r="D151" s="13" t="s">
        <v>1104</v>
      </c>
      <c r="E151" s="13" t="s">
        <v>20</v>
      </c>
      <c r="F151" s="13" t="s">
        <v>1105</v>
      </c>
      <c r="G151" s="13" t="s">
        <v>1434</v>
      </c>
      <c r="H151" s="13" t="s">
        <v>1435</v>
      </c>
      <c r="I151" s="18"/>
      <c r="J151" s="19"/>
      <c r="K151" s="13" t="s">
        <v>1435</v>
      </c>
      <c r="L151" s="18">
        <f t="shared" si="2"/>
        <v>30.6</v>
      </c>
      <c r="M151" s="19">
        <v>147</v>
      </c>
      <c r="N151" s="19"/>
      <c r="O151" s="19"/>
      <c r="P151" s="19"/>
    </row>
    <row r="152" ht="29" customHeight="1" spans="1:16">
      <c r="A152" s="12">
        <v>150</v>
      </c>
      <c r="B152" s="13" t="s">
        <v>1436</v>
      </c>
      <c r="C152" s="13" t="s">
        <v>18</v>
      </c>
      <c r="D152" s="13" t="s">
        <v>1104</v>
      </c>
      <c r="E152" s="13" t="s">
        <v>20</v>
      </c>
      <c r="F152" s="13" t="s">
        <v>1105</v>
      </c>
      <c r="G152" s="13" t="s">
        <v>1437</v>
      </c>
      <c r="H152" s="13" t="s">
        <v>1438</v>
      </c>
      <c r="I152" s="18"/>
      <c r="J152" s="19"/>
      <c r="K152" s="13" t="s">
        <v>1438</v>
      </c>
      <c r="L152" s="18">
        <f t="shared" si="2"/>
        <v>30.4</v>
      </c>
      <c r="M152" s="19">
        <v>148</v>
      </c>
      <c r="N152" s="19"/>
      <c r="O152" s="19"/>
      <c r="P152" s="19"/>
    </row>
    <row r="153" ht="29" customHeight="1" spans="1:16">
      <c r="A153" s="12">
        <v>151</v>
      </c>
      <c r="B153" s="13" t="s">
        <v>1439</v>
      </c>
      <c r="C153" s="13" t="s">
        <v>37</v>
      </c>
      <c r="D153" s="13" t="s">
        <v>1104</v>
      </c>
      <c r="E153" s="13" t="s">
        <v>20</v>
      </c>
      <c r="F153" s="13" t="s">
        <v>1105</v>
      </c>
      <c r="G153" s="13" t="s">
        <v>1440</v>
      </c>
      <c r="H153" s="13" t="s">
        <v>1441</v>
      </c>
      <c r="I153" s="18"/>
      <c r="J153" s="19"/>
      <c r="K153" s="13" t="s">
        <v>1441</v>
      </c>
      <c r="L153" s="18">
        <f t="shared" si="2"/>
        <v>30.2</v>
      </c>
      <c r="M153" s="19">
        <v>149</v>
      </c>
      <c r="N153" s="19"/>
      <c r="O153" s="19"/>
      <c r="P153" s="19"/>
    </row>
    <row r="154" ht="29" customHeight="1" spans="1:16">
      <c r="A154" s="12">
        <v>152</v>
      </c>
      <c r="B154" s="13" t="s">
        <v>1442</v>
      </c>
      <c r="C154" s="13" t="s">
        <v>37</v>
      </c>
      <c r="D154" s="13" t="s">
        <v>1104</v>
      </c>
      <c r="E154" s="13" t="s">
        <v>20</v>
      </c>
      <c r="F154" s="13" t="s">
        <v>1105</v>
      </c>
      <c r="G154" s="13" t="s">
        <v>1443</v>
      </c>
      <c r="H154" s="13" t="s">
        <v>1444</v>
      </c>
      <c r="I154" s="18"/>
      <c r="J154" s="19"/>
      <c r="K154" s="13" t="s">
        <v>1444</v>
      </c>
      <c r="L154" s="18">
        <f t="shared" si="2"/>
        <v>30.1</v>
      </c>
      <c r="M154" s="19">
        <v>150</v>
      </c>
      <c r="N154" s="19"/>
      <c r="O154" s="19"/>
      <c r="P154" s="19"/>
    </row>
    <row r="155" ht="29" customHeight="1" spans="1:16">
      <c r="A155" s="12">
        <v>153</v>
      </c>
      <c r="B155" s="13" t="s">
        <v>1445</v>
      </c>
      <c r="C155" s="13" t="s">
        <v>37</v>
      </c>
      <c r="D155" s="13" t="s">
        <v>1104</v>
      </c>
      <c r="E155" s="13" t="s">
        <v>20</v>
      </c>
      <c r="F155" s="13" t="s">
        <v>1105</v>
      </c>
      <c r="G155" s="13" t="s">
        <v>1446</v>
      </c>
      <c r="H155" s="13" t="s">
        <v>178</v>
      </c>
      <c r="I155" s="18"/>
      <c r="J155" s="19"/>
      <c r="K155" s="13" t="s">
        <v>178</v>
      </c>
      <c r="L155" s="18">
        <f t="shared" si="2"/>
        <v>30</v>
      </c>
      <c r="M155" s="19">
        <v>151</v>
      </c>
      <c r="N155" s="19"/>
      <c r="O155" s="19"/>
      <c r="P155" s="19"/>
    </row>
    <row r="156" ht="29" customHeight="1" spans="1:16">
      <c r="A156" s="12">
        <v>154</v>
      </c>
      <c r="B156" s="13" t="s">
        <v>1447</v>
      </c>
      <c r="C156" s="13" t="s">
        <v>18</v>
      </c>
      <c r="D156" s="13" t="s">
        <v>1104</v>
      </c>
      <c r="E156" s="13" t="s">
        <v>20</v>
      </c>
      <c r="F156" s="13" t="s">
        <v>1105</v>
      </c>
      <c r="G156" s="13" t="s">
        <v>1448</v>
      </c>
      <c r="H156" s="13" t="s">
        <v>181</v>
      </c>
      <c r="I156" s="18"/>
      <c r="J156" s="19"/>
      <c r="K156" s="13" t="s">
        <v>181</v>
      </c>
      <c r="L156" s="18">
        <f t="shared" si="2"/>
        <v>29.6</v>
      </c>
      <c r="M156" s="19">
        <v>152</v>
      </c>
      <c r="N156" s="19"/>
      <c r="O156" s="19"/>
      <c r="P156" s="19"/>
    </row>
    <row r="157" ht="29" customHeight="1" spans="1:16">
      <c r="A157" s="12">
        <v>155</v>
      </c>
      <c r="B157" s="13" t="s">
        <v>1449</v>
      </c>
      <c r="C157" s="13" t="s">
        <v>37</v>
      </c>
      <c r="D157" s="13" t="s">
        <v>1104</v>
      </c>
      <c r="E157" s="13" t="s">
        <v>20</v>
      </c>
      <c r="F157" s="13" t="s">
        <v>1105</v>
      </c>
      <c r="G157" s="13" t="s">
        <v>1450</v>
      </c>
      <c r="H157" s="13" t="s">
        <v>1451</v>
      </c>
      <c r="I157" s="18"/>
      <c r="J157" s="19"/>
      <c r="K157" s="13" t="s">
        <v>1451</v>
      </c>
      <c r="L157" s="18">
        <f t="shared" si="2"/>
        <v>29.5</v>
      </c>
      <c r="M157" s="19">
        <v>153</v>
      </c>
      <c r="N157" s="19"/>
      <c r="O157" s="19"/>
      <c r="P157" s="19"/>
    </row>
    <row r="158" ht="29" customHeight="1" spans="1:16">
      <c r="A158" s="12">
        <v>156</v>
      </c>
      <c r="B158" s="13" t="s">
        <v>1452</v>
      </c>
      <c r="C158" s="13" t="s">
        <v>37</v>
      </c>
      <c r="D158" s="13" t="s">
        <v>1104</v>
      </c>
      <c r="E158" s="13" t="s">
        <v>20</v>
      </c>
      <c r="F158" s="13" t="s">
        <v>1105</v>
      </c>
      <c r="G158" s="13" t="s">
        <v>1453</v>
      </c>
      <c r="H158" s="13" t="s">
        <v>1454</v>
      </c>
      <c r="I158" s="18"/>
      <c r="J158" s="19"/>
      <c r="K158" s="13" t="s">
        <v>1454</v>
      </c>
      <c r="L158" s="18">
        <f t="shared" si="2"/>
        <v>29.3</v>
      </c>
      <c r="M158" s="19">
        <v>154</v>
      </c>
      <c r="N158" s="19"/>
      <c r="O158" s="19"/>
      <c r="P158" s="19"/>
    </row>
    <row r="159" ht="29" customHeight="1" spans="1:16">
      <c r="A159" s="12">
        <v>157</v>
      </c>
      <c r="B159" s="13" t="s">
        <v>1455</v>
      </c>
      <c r="C159" s="13" t="s">
        <v>18</v>
      </c>
      <c r="D159" s="13" t="s">
        <v>1104</v>
      </c>
      <c r="E159" s="13" t="s">
        <v>20</v>
      </c>
      <c r="F159" s="13" t="s">
        <v>1105</v>
      </c>
      <c r="G159" s="13" t="s">
        <v>1456</v>
      </c>
      <c r="H159" s="13" t="s">
        <v>439</v>
      </c>
      <c r="I159" s="18"/>
      <c r="J159" s="19"/>
      <c r="K159" s="13" t="s">
        <v>439</v>
      </c>
      <c r="L159" s="18">
        <f t="shared" si="2"/>
        <v>28</v>
      </c>
      <c r="M159" s="19">
        <v>155</v>
      </c>
      <c r="N159" s="19"/>
      <c r="O159" s="19"/>
      <c r="P159" s="19"/>
    </row>
    <row r="160" ht="29" customHeight="1" spans="1:16">
      <c r="A160" s="12">
        <v>158</v>
      </c>
      <c r="B160" s="13" t="s">
        <v>1457</v>
      </c>
      <c r="C160" s="13" t="s">
        <v>18</v>
      </c>
      <c r="D160" s="13" t="s">
        <v>1104</v>
      </c>
      <c r="E160" s="13" t="s">
        <v>20</v>
      </c>
      <c r="F160" s="13" t="s">
        <v>1105</v>
      </c>
      <c r="G160" s="13" t="s">
        <v>1458</v>
      </c>
      <c r="H160" s="13" t="s">
        <v>439</v>
      </c>
      <c r="I160" s="18"/>
      <c r="J160" s="19"/>
      <c r="K160" s="13" t="s">
        <v>439</v>
      </c>
      <c r="L160" s="18">
        <f t="shared" si="2"/>
        <v>28</v>
      </c>
      <c r="M160" s="19">
        <v>155</v>
      </c>
      <c r="N160" s="19"/>
      <c r="O160" s="19"/>
      <c r="P160" s="19"/>
    </row>
    <row r="161" ht="29" customHeight="1" spans="1:16">
      <c r="A161" s="12">
        <v>159</v>
      </c>
      <c r="B161" s="13" t="s">
        <v>1459</v>
      </c>
      <c r="C161" s="13" t="s">
        <v>37</v>
      </c>
      <c r="D161" s="13" t="s">
        <v>1104</v>
      </c>
      <c r="E161" s="13" t="s">
        <v>20</v>
      </c>
      <c r="F161" s="13" t="s">
        <v>1105</v>
      </c>
      <c r="G161" s="13" t="s">
        <v>1460</v>
      </c>
      <c r="H161" s="13" t="s">
        <v>1461</v>
      </c>
      <c r="I161" s="18"/>
      <c r="J161" s="19"/>
      <c r="K161" s="13" t="s">
        <v>1461</v>
      </c>
      <c r="L161" s="18">
        <f t="shared" si="2"/>
        <v>27.6</v>
      </c>
      <c r="M161" s="19">
        <v>157</v>
      </c>
      <c r="N161" s="19"/>
      <c r="O161" s="19"/>
      <c r="P161" s="19"/>
    </row>
    <row r="162" ht="29" customHeight="1" spans="1:16">
      <c r="A162" s="12">
        <v>160</v>
      </c>
      <c r="B162" s="13" t="s">
        <v>1462</v>
      </c>
      <c r="C162" s="13" t="s">
        <v>37</v>
      </c>
      <c r="D162" s="13" t="s">
        <v>1104</v>
      </c>
      <c r="E162" s="13" t="s">
        <v>20</v>
      </c>
      <c r="F162" s="13" t="s">
        <v>1105</v>
      </c>
      <c r="G162" s="13" t="s">
        <v>1463</v>
      </c>
      <c r="H162" s="13" t="s">
        <v>1464</v>
      </c>
      <c r="I162" s="18"/>
      <c r="J162" s="19"/>
      <c r="K162" s="13" t="s">
        <v>1464</v>
      </c>
      <c r="L162" s="18">
        <f t="shared" si="2"/>
        <v>26.2</v>
      </c>
      <c r="M162" s="19">
        <v>158</v>
      </c>
      <c r="N162" s="19"/>
      <c r="O162" s="19"/>
      <c r="P162" s="19"/>
    </row>
    <row r="163" ht="29" customHeight="1" spans="1:16">
      <c r="A163" s="12">
        <v>161</v>
      </c>
      <c r="B163" s="13" t="s">
        <v>1465</v>
      </c>
      <c r="C163" s="13" t="s">
        <v>18</v>
      </c>
      <c r="D163" s="13" t="s">
        <v>1104</v>
      </c>
      <c r="E163" s="13" t="s">
        <v>20</v>
      </c>
      <c r="F163" s="13" t="s">
        <v>1105</v>
      </c>
      <c r="G163" s="13" t="s">
        <v>1466</v>
      </c>
      <c r="H163" s="13" t="s">
        <v>1467</v>
      </c>
      <c r="I163" s="18"/>
      <c r="J163" s="19"/>
      <c r="K163" s="13" t="s">
        <v>1467</v>
      </c>
      <c r="L163" s="18">
        <f t="shared" si="2"/>
        <v>25.6</v>
      </c>
      <c r="M163" s="19">
        <v>159</v>
      </c>
      <c r="N163" s="19"/>
      <c r="O163" s="19"/>
      <c r="P163" s="19"/>
    </row>
    <row r="164" ht="29" customHeight="1" spans="1:16">
      <c r="A164" s="12">
        <v>162</v>
      </c>
      <c r="B164" s="13" t="s">
        <v>1468</v>
      </c>
      <c r="C164" s="13" t="s">
        <v>37</v>
      </c>
      <c r="D164" s="13" t="s">
        <v>1104</v>
      </c>
      <c r="E164" s="13" t="s">
        <v>20</v>
      </c>
      <c r="F164" s="13" t="s">
        <v>1105</v>
      </c>
      <c r="G164" s="13" t="s">
        <v>1469</v>
      </c>
      <c r="H164" s="13" t="s">
        <v>1470</v>
      </c>
      <c r="I164" s="18"/>
      <c r="J164" s="19"/>
      <c r="K164" s="13" t="s">
        <v>1470</v>
      </c>
      <c r="L164" s="18">
        <f t="shared" si="2"/>
        <v>25.4</v>
      </c>
      <c r="M164" s="19">
        <v>160</v>
      </c>
      <c r="N164" s="19"/>
      <c r="O164" s="19"/>
      <c r="P164" s="19"/>
    </row>
    <row r="165" ht="29" customHeight="1" spans="1:16">
      <c r="A165" s="12">
        <v>163</v>
      </c>
      <c r="B165" s="13" t="s">
        <v>1471</v>
      </c>
      <c r="C165" s="13" t="s">
        <v>18</v>
      </c>
      <c r="D165" s="13" t="s">
        <v>1104</v>
      </c>
      <c r="E165" s="13" t="s">
        <v>20</v>
      </c>
      <c r="F165" s="13" t="s">
        <v>1105</v>
      </c>
      <c r="G165" s="13" t="s">
        <v>1472</v>
      </c>
      <c r="H165" s="13" t="s">
        <v>187</v>
      </c>
      <c r="I165" s="18"/>
      <c r="J165" s="19"/>
      <c r="K165" s="13" t="s">
        <v>187</v>
      </c>
      <c r="L165" s="18">
        <f t="shared" si="2"/>
        <v>24.6</v>
      </c>
      <c r="M165" s="19">
        <v>161</v>
      </c>
      <c r="N165" s="19"/>
      <c r="O165" s="19"/>
      <c r="P165" s="19"/>
    </row>
    <row r="166" ht="29" customHeight="1" spans="1:16">
      <c r="A166" s="12">
        <v>164</v>
      </c>
      <c r="B166" s="13" t="s">
        <v>1473</v>
      </c>
      <c r="C166" s="13" t="s">
        <v>37</v>
      </c>
      <c r="D166" s="13" t="s">
        <v>1104</v>
      </c>
      <c r="E166" s="13" t="s">
        <v>20</v>
      </c>
      <c r="F166" s="13" t="s">
        <v>1105</v>
      </c>
      <c r="G166" s="13" t="s">
        <v>1474</v>
      </c>
      <c r="H166" s="13" t="s">
        <v>190</v>
      </c>
      <c r="I166" s="18"/>
      <c r="J166" s="19"/>
      <c r="K166" s="13" t="s">
        <v>190</v>
      </c>
      <c r="L166" s="18">
        <f t="shared" si="2"/>
        <v>-1</v>
      </c>
      <c r="M166" s="19" t="s">
        <v>191</v>
      </c>
      <c r="N166" s="19"/>
      <c r="O166" s="19"/>
      <c r="P166" s="19"/>
    </row>
    <row r="167" ht="29" customHeight="1" spans="1:16">
      <c r="A167" s="12">
        <v>165</v>
      </c>
      <c r="B167" s="13" t="s">
        <v>1475</v>
      </c>
      <c r="C167" s="13" t="s">
        <v>37</v>
      </c>
      <c r="D167" s="13" t="s">
        <v>1104</v>
      </c>
      <c r="E167" s="13" t="s">
        <v>20</v>
      </c>
      <c r="F167" s="13" t="s">
        <v>1105</v>
      </c>
      <c r="G167" s="13" t="s">
        <v>1476</v>
      </c>
      <c r="H167" s="13" t="s">
        <v>190</v>
      </c>
      <c r="I167" s="18"/>
      <c r="J167" s="19"/>
      <c r="K167" s="13" t="s">
        <v>190</v>
      </c>
      <c r="L167" s="18">
        <f t="shared" si="2"/>
        <v>-1</v>
      </c>
      <c r="M167" s="19" t="s">
        <v>191</v>
      </c>
      <c r="N167" s="19"/>
      <c r="O167" s="19"/>
      <c r="P167" s="19"/>
    </row>
    <row r="168" ht="29" customHeight="1" spans="1:16">
      <c r="A168" s="12">
        <v>166</v>
      </c>
      <c r="B168" s="13" t="s">
        <v>1477</v>
      </c>
      <c r="C168" s="13" t="s">
        <v>18</v>
      </c>
      <c r="D168" s="13" t="s">
        <v>1104</v>
      </c>
      <c r="E168" s="13" t="s">
        <v>20</v>
      </c>
      <c r="F168" s="13" t="s">
        <v>1105</v>
      </c>
      <c r="G168" s="13" t="s">
        <v>1478</v>
      </c>
      <c r="H168" s="13" t="s">
        <v>190</v>
      </c>
      <c r="I168" s="18"/>
      <c r="J168" s="19"/>
      <c r="K168" s="13" t="s">
        <v>190</v>
      </c>
      <c r="L168" s="18">
        <f t="shared" si="2"/>
        <v>-1</v>
      </c>
      <c r="M168" s="19" t="s">
        <v>191</v>
      </c>
      <c r="N168" s="19"/>
      <c r="O168" s="19"/>
      <c r="P168" s="19"/>
    </row>
    <row r="169" ht="29" customHeight="1" spans="1:16">
      <c r="A169" s="12">
        <v>167</v>
      </c>
      <c r="B169" s="13" t="s">
        <v>1479</v>
      </c>
      <c r="C169" s="13" t="s">
        <v>37</v>
      </c>
      <c r="D169" s="13" t="s">
        <v>1104</v>
      </c>
      <c r="E169" s="13" t="s">
        <v>20</v>
      </c>
      <c r="F169" s="13" t="s">
        <v>1105</v>
      </c>
      <c r="G169" s="13" t="s">
        <v>1480</v>
      </c>
      <c r="H169" s="13" t="s">
        <v>190</v>
      </c>
      <c r="I169" s="18"/>
      <c r="J169" s="19"/>
      <c r="K169" s="13" t="s">
        <v>190</v>
      </c>
      <c r="L169" s="18">
        <f t="shared" si="2"/>
        <v>-1</v>
      </c>
      <c r="M169" s="19" t="s">
        <v>191</v>
      </c>
      <c r="N169" s="19"/>
      <c r="O169" s="19"/>
      <c r="P169" s="19"/>
    </row>
    <row r="170" ht="29" customHeight="1" spans="1:16">
      <c r="A170" s="12">
        <v>168</v>
      </c>
      <c r="B170" s="13" t="s">
        <v>1481</v>
      </c>
      <c r="C170" s="13" t="s">
        <v>37</v>
      </c>
      <c r="D170" s="13" t="s">
        <v>1104</v>
      </c>
      <c r="E170" s="13" t="s">
        <v>20</v>
      </c>
      <c r="F170" s="13" t="s">
        <v>1105</v>
      </c>
      <c r="G170" s="13" t="s">
        <v>1482</v>
      </c>
      <c r="H170" s="13" t="s">
        <v>190</v>
      </c>
      <c r="I170" s="18"/>
      <c r="J170" s="19"/>
      <c r="K170" s="13" t="s">
        <v>190</v>
      </c>
      <c r="L170" s="18">
        <f t="shared" si="2"/>
        <v>-1</v>
      </c>
      <c r="M170" s="19" t="s">
        <v>191</v>
      </c>
      <c r="N170" s="19"/>
      <c r="O170" s="19"/>
      <c r="P170" s="19"/>
    </row>
    <row r="171" ht="29" customHeight="1" spans="1:16">
      <c r="A171" s="12">
        <v>169</v>
      </c>
      <c r="B171" s="13" t="s">
        <v>1483</v>
      </c>
      <c r="C171" s="13" t="s">
        <v>37</v>
      </c>
      <c r="D171" s="13" t="s">
        <v>1104</v>
      </c>
      <c r="E171" s="13" t="s">
        <v>20</v>
      </c>
      <c r="F171" s="13" t="s">
        <v>1105</v>
      </c>
      <c r="G171" s="13" t="s">
        <v>1484</v>
      </c>
      <c r="H171" s="13" t="s">
        <v>190</v>
      </c>
      <c r="I171" s="18"/>
      <c r="J171" s="19"/>
      <c r="K171" s="13" t="s">
        <v>190</v>
      </c>
      <c r="L171" s="18">
        <f t="shared" si="2"/>
        <v>-1</v>
      </c>
      <c r="M171" s="19" t="s">
        <v>191</v>
      </c>
      <c r="N171" s="19"/>
      <c r="O171" s="19"/>
      <c r="P171" s="19"/>
    </row>
    <row r="172" ht="29" customHeight="1" spans="1:16">
      <c r="A172" s="12">
        <v>170</v>
      </c>
      <c r="B172" s="13" t="s">
        <v>1485</v>
      </c>
      <c r="C172" s="13" t="s">
        <v>37</v>
      </c>
      <c r="D172" s="13" t="s">
        <v>1104</v>
      </c>
      <c r="E172" s="13" t="s">
        <v>20</v>
      </c>
      <c r="F172" s="13" t="s">
        <v>1105</v>
      </c>
      <c r="G172" s="13" t="s">
        <v>1486</v>
      </c>
      <c r="H172" s="13" t="s">
        <v>190</v>
      </c>
      <c r="I172" s="18"/>
      <c r="J172" s="19"/>
      <c r="K172" s="13" t="s">
        <v>190</v>
      </c>
      <c r="L172" s="18">
        <f t="shared" si="2"/>
        <v>-1</v>
      </c>
      <c r="M172" s="19" t="s">
        <v>191</v>
      </c>
      <c r="N172" s="19"/>
      <c r="O172" s="19"/>
      <c r="P172" s="19"/>
    </row>
    <row r="173" ht="29" customHeight="1" spans="1:16">
      <c r="A173" s="12">
        <v>171</v>
      </c>
      <c r="B173" s="13" t="s">
        <v>1487</v>
      </c>
      <c r="C173" s="13" t="s">
        <v>18</v>
      </c>
      <c r="D173" s="13" t="s">
        <v>1104</v>
      </c>
      <c r="E173" s="13" t="s">
        <v>20</v>
      </c>
      <c r="F173" s="13" t="s">
        <v>1105</v>
      </c>
      <c r="G173" s="13" t="s">
        <v>1488</v>
      </c>
      <c r="H173" s="13" t="s">
        <v>190</v>
      </c>
      <c r="I173" s="18"/>
      <c r="J173" s="19"/>
      <c r="K173" s="13" t="s">
        <v>190</v>
      </c>
      <c r="L173" s="18">
        <f t="shared" si="2"/>
        <v>-1</v>
      </c>
      <c r="M173" s="19" t="s">
        <v>191</v>
      </c>
      <c r="N173" s="19"/>
      <c r="O173" s="19"/>
      <c r="P173" s="19"/>
    </row>
    <row r="174" ht="29" customHeight="1" spans="1:16">
      <c r="A174" s="12">
        <v>172</v>
      </c>
      <c r="B174" s="13" t="s">
        <v>1489</v>
      </c>
      <c r="C174" s="13" t="s">
        <v>18</v>
      </c>
      <c r="D174" s="13" t="s">
        <v>1104</v>
      </c>
      <c r="E174" s="13" t="s">
        <v>20</v>
      </c>
      <c r="F174" s="13" t="s">
        <v>1105</v>
      </c>
      <c r="G174" s="13" t="s">
        <v>1490</v>
      </c>
      <c r="H174" s="13" t="s">
        <v>190</v>
      </c>
      <c r="I174" s="18"/>
      <c r="J174" s="19"/>
      <c r="K174" s="13" t="s">
        <v>190</v>
      </c>
      <c r="L174" s="18">
        <f t="shared" si="2"/>
        <v>-1</v>
      </c>
      <c r="M174" s="19" t="s">
        <v>191</v>
      </c>
      <c r="N174" s="19"/>
      <c r="O174" s="19"/>
      <c r="P174" s="19"/>
    </row>
    <row r="175" ht="29" customHeight="1" spans="1:16">
      <c r="A175" s="12">
        <v>173</v>
      </c>
      <c r="B175" s="13" t="s">
        <v>1491</v>
      </c>
      <c r="C175" s="13" t="s">
        <v>37</v>
      </c>
      <c r="D175" s="13" t="s">
        <v>1104</v>
      </c>
      <c r="E175" s="13" t="s">
        <v>20</v>
      </c>
      <c r="F175" s="13" t="s">
        <v>1105</v>
      </c>
      <c r="G175" s="13" t="s">
        <v>1492</v>
      </c>
      <c r="H175" s="13" t="s">
        <v>190</v>
      </c>
      <c r="I175" s="18"/>
      <c r="J175" s="19"/>
      <c r="K175" s="13" t="s">
        <v>190</v>
      </c>
      <c r="L175" s="18">
        <f t="shared" si="2"/>
        <v>-1</v>
      </c>
      <c r="M175" s="19" t="s">
        <v>191</v>
      </c>
      <c r="N175" s="19"/>
      <c r="O175" s="19"/>
      <c r="P175" s="19"/>
    </row>
    <row r="176" ht="29" customHeight="1" spans="1:16">
      <c r="A176" s="12">
        <v>174</v>
      </c>
      <c r="B176" s="13" t="s">
        <v>1493</v>
      </c>
      <c r="C176" s="13" t="s">
        <v>18</v>
      </c>
      <c r="D176" s="13" t="s">
        <v>1104</v>
      </c>
      <c r="E176" s="13" t="s">
        <v>20</v>
      </c>
      <c r="F176" s="13" t="s">
        <v>1105</v>
      </c>
      <c r="G176" s="13" t="s">
        <v>1494</v>
      </c>
      <c r="H176" s="13" t="s">
        <v>190</v>
      </c>
      <c r="I176" s="18"/>
      <c r="J176" s="19"/>
      <c r="K176" s="13" t="s">
        <v>190</v>
      </c>
      <c r="L176" s="18">
        <f t="shared" si="2"/>
        <v>-1</v>
      </c>
      <c r="M176" s="19" t="s">
        <v>191</v>
      </c>
      <c r="N176" s="19"/>
      <c r="O176" s="19"/>
      <c r="P176" s="19"/>
    </row>
    <row r="177" ht="29" customHeight="1" spans="1:16">
      <c r="A177" s="12">
        <v>175</v>
      </c>
      <c r="B177" s="13" t="s">
        <v>1495</v>
      </c>
      <c r="C177" s="13" t="s">
        <v>37</v>
      </c>
      <c r="D177" s="13" t="s">
        <v>1104</v>
      </c>
      <c r="E177" s="13" t="s">
        <v>20</v>
      </c>
      <c r="F177" s="13" t="s">
        <v>1105</v>
      </c>
      <c r="G177" s="13" t="s">
        <v>1496</v>
      </c>
      <c r="H177" s="13" t="s">
        <v>190</v>
      </c>
      <c r="I177" s="18"/>
      <c r="J177" s="19"/>
      <c r="K177" s="13" t="s">
        <v>190</v>
      </c>
      <c r="L177" s="18">
        <f t="shared" si="2"/>
        <v>-1</v>
      </c>
      <c r="M177" s="19" t="s">
        <v>191</v>
      </c>
      <c r="N177" s="19"/>
      <c r="O177" s="19"/>
      <c r="P177" s="19"/>
    </row>
    <row r="178" ht="29" customHeight="1" spans="1:16">
      <c r="A178" s="12">
        <v>176</v>
      </c>
      <c r="B178" s="13" t="s">
        <v>1497</v>
      </c>
      <c r="C178" s="13" t="s">
        <v>37</v>
      </c>
      <c r="D178" s="13" t="s">
        <v>1104</v>
      </c>
      <c r="E178" s="13" t="s">
        <v>20</v>
      </c>
      <c r="F178" s="13" t="s">
        <v>1105</v>
      </c>
      <c r="G178" s="13" t="s">
        <v>1498</v>
      </c>
      <c r="H178" s="13" t="s">
        <v>190</v>
      </c>
      <c r="I178" s="18"/>
      <c r="J178" s="19"/>
      <c r="K178" s="13" t="s">
        <v>190</v>
      </c>
      <c r="L178" s="18">
        <f t="shared" si="2"/>
        <v>-1</v>
      </c>
      <c r="M178" s="19" t="s">
        <v>191</v>
      </c>
      <c r="N178" s="19"/>
      <c r="O178" s="19"/>
      <c r="P178" s="19"/>
    </row>
    <row r="179" ht="29" customHeight="1" spans="1:16">
      <c r="A179" s="12">
        <v>177</v>
      </c>
      <c r="B179" s="13" t="s">
        <v>1499</v>
      </c>
      <c r="C179" s="13" t="s">
        <v>18</v>
      </c>
      <c r="D179" s="13" t="s">
        <v>1104</v>
      </c>
      <c r="E179" s="13" t="s">
        <v>20</v>
      </c>
      <c r="F179" s="13" t="s">
        <v>1105</v>
      </c>
      <c r="G179" s="13" t="s">
        <v>1500</v>
      </c>
      <c r="H179" s="13" t="s">
        <v>190</v>
      </c>
      <c r="I179" s="18"/>
      <c r="J179" s="19"/>
      <c r="K179" s="13" t="s">
        <v>190</v>
      </c>
      <c r="L179" s="18">
        <f t="shared" si="2"/>
        <v>-1</v>
      </c>
      <c r="M179" s="19" t="s">
        <v>191</v>
      </c>
      <c r="N179" s="19"/>
      <c r="O179" s="19"/>
      <c r="P179" s="19"/>
    </row>
    <row r="180" ht="29" customHeight="1" spans="1:16">
      <c r="A180" s="12">
        <v>178</v>
      </c>
      <c r="B180" s="13" t="s">
        <v>1501</v>
      </c>
      <c r="C180" s="13" t="s">
        <v>18</v>
      </c>
      <c r="D180" s="13" t="s">
        <v>1104</v>
      </c>
      <c r="E180" s="13" t="s">
        <v>20</v>
      </c>
      <c r="F180" s="13" t="s">
        <v>1105</v>
      </c>
      <c r="G180" s="13" t="s">
        <v>1502</v>
      </c>
      <c r="H180" s="13" t="s">
        <v>190</v>
      </c>
      <c r="I180" s="18"/>
      <c r="J180" s="19"/>
      <c r="K180" s="13" t="s">
        <v>190</v>
      </c>
      <c r="L180" s="18">
        <f t="shared" si="2"/>
        <v>-1</v>
      </c>
      <c r="M180" s="19" t="s">
        <v>191</v>
      </c>
      <c r="N180" s="19"/>
      <c r="O180" s="19"/>
      <c r="P180" s="19"/>
    </row>
    <row r="181" ht="29" customHeight="1" spans="1:16">
      <c r="A181" s="12">
        <v>179</v>
      </c>
      <c r="B181" s="13" t="s">
        <v>1503</v>
      </c>
      <c r="C181" s="13" t="s">
        <v>37</v>
      </c>
      <c r="D181" s="13" t="s">
        <v>1104</v>
      </c>
      <c r="E181" s="13" t="s">
        <v>20</v>
      </c>
      <c r="F181" s="13" t="s">
        <v>1105</v>
      </c>
      <c r="G181" s="13" t="s">
        <v>1504</v>
      </c>
      <c r="H181" s="13" t="s">
        <v>190</v>
      </c>
      <c r="I181" s="18"/>
      <c r="J181" s="19"/>
      <c r="K181" s="13" t="s">
        <v>190</v>
      </c>
      <c r="L181" s="18">
        <f t="shared" si="2"/>
        <v>-1</v>
      </c>
      <c r="M181" s="19" t="s">
        <v>191</v>
      </c>
      <c r="N181" s="19"/>
      <c r="O181" s="19"/>
      <c r="P181" s="19"/>
    </row>
    <row r="182" ht="29" customHeight="1" spans="1:16">
      <c r="A182" s="12">
        <v>180</v>
      </c>
      <c r="B182" s="13" t="s">
        <v>1505</v>
      </c>
      <c r="C182" s="13" t="s">
        <v>37</v>
      </c>
      <c r="D182" s="13" t="s">
        <v>1104</v>
      </c>
      <c r="E182" s="13" t="s">
        <v>20</v>
      </c>
      <c r="F182" s="13" t="s">
        <v>1105</v>
      </c>
      <c r="G182" s="13" t="s">
        <v>1506</v>
      </c>
      <c r="H182" s="13" t="s">
        <v>190</v>
      </c>
      <c r="I182" s="18"/>
      <c r="J182" s="19"/>
      <c r="K182" s="13" t="s">
        <v>190</v>
      </c>
      <c r="L182" s="18">
        <f t="shared" si="2"/>
        <v>-1</v>
      </c>
      <c r="M182" s="19" t="s">
        <v>191</v>
      </c>
      <c r="N182" s="19"/>
      <c r="O182" s="19"/>
      <c r="P182" s="19"/>
    </row>
    <row r="183" ht="29" customHeight="1" spans="1:16">
      <c r="A183" s="12">
        <v>181</v>
      </c>
      <c r="B183" s="13" t="s">
        <v>1507</v>
      </c>
      <c r="C183" s="13" t="s">
        <v>37</v>
      </c>
      <c r="D183" s="13" t="s">
        <v>1104</v>
      </c>
      <c r="E183" s="13" t="s">
        <v>20</v>
      </c>
      <c r="F183" s="13" t="s">
        <v>1105</v>
      </c>
      <c r="G183" s="13" t="s">
        <v>1508</v>
      </c>
      <c r="H183" s="13" t="s">
        <v>190</v>
      </c>
      <c r="I183" s="18"/>
      <c r="J183" s="19"/>
      <c r="K183" s="13" t="s">
        <v>190</v>
      </c>
      <c r="L183" s="18">
        <f t="shared" si="2"/>
        <v>-1</v>
      </c>
      <c r="M183" s="19" t="s">
        <v>191</v>
      </c>
      <c r="N183" s="19"/>
      <c r="O183" s="19"/>
      <c r="P183" s="19"/>
    </row>
    <row r="184" ht="29" customHeight="1" spans="1:16">
      <c r="A184" s="12">
        <v>182</v>
      </c>
      <c r="B184" s="13" t="s">
        <v>1509</v>
      </c>
      <c r="C184" s="13" t="s">
        <v>37</v>
      </c>
      <c r="D184" s="13" t="s">
        <v>1104</v>
      </c>
      <c r="E184" s="13" t="s">
        <v>20</v>
      </c>
      <c r="F184" s="13" t="s">
        <v>1105</v>
      </c>
      <c r="G184" s="13" t="s">
        <v>1510</v>
      </c>
      <c r="H184" s="13" t="s">
        <v>190</v>
      </c>
      <c r="I184" s="18"/>
      <c r="J184" s="19"/>
      <c r="K184" s="13" t="s">
        <v>190</v>
      </c>
      <c r="L184" s="18">
        <f t="shared" si="2"/>
        <v>-1</v>
      </c>
      <c r="M184" s="19" t="s">
        <v>191</v>
      </c>
      <c r="N184" s="19"/>
      <c r="O184" s="19"/>
      <c r="P184" s="19"/>
    </row>
    <row r="185" ht="29" customHeight="1" spans="1:16">
      <c r="A185" s="12">
        <v>183</v>
      </c>
      <c r="B185" s="13" t="s">
        <v>1511</v>
      </c>
      <c r="C185" s="13" t="s">
        <v>37</v>
      </c>
      <c r="D185" s="13" t="s">
        <v>1104</v>
      </c>
      <c r="E185" s="13" t="s">
        <v>20</v>
      </c>
      <c r="F185" s="13" t="s">
        <v>1105</v>
      </c>
      <c r="G185" s="13" t="s">
        <v>1512</v>
      </c>
      <c r="H185" s="13" t="s">
        <v>190</v>
      </c>
      <c r="I185" s="18"/>
      <c r="J185" s="19"/>
      <c r="K185" s="13" t="s">
        <v>190</v>
      </c>
      <c r="L185" s="18">
        <f t="shared" si="2"/>
        <v>-1</v>
      </c>
      <c r="M185" s="19" t="s">
        <v>191</v>
      </c>
      <c r="N185" s="19"/>
      <c r="O185" s="19"/>
      <c r="P185" s="19"/>
    </row>
    <row r="186" ht="29" customHeight="1" spans="1:16">
      <c r="A186" s="12">
        <v>184</v>
      </c>
      <c r="B186" s="13" t="s">
        <v>1513</v>
      </c>
      <c r="C186" s="13" t="s">
        <v>18</v>
      </c>
      <c r="D186" s="13" t="s">
        <v>1104</v>
      </c>
      <c r="E186" s="13" t="s">
        <v>20</v>
      </c>
      <c r="F186" s="13" t="s">
        <v>1105</v>
      </c>
      <c r="G186" s="13" t="s">
        <v>1514</v>
      </c>
      <c r="H186" s="13" t="s">
        <v>190</v>
      </c>
      <c r="I186" s="18"/>
      <c r="J186" s="19"/>
      <c r="K186" s="13" t="s">
        <v>190</v>
      </c>
      <c r="L186" s="18">
        <f t="shared" si="2"/>
        <v>-1</v>
      </c>
      <c r="M186" s="19" t="s">
        <v>191</v>
      </c>
      <c r="N186" s="19"/>
      <c r="O186" s="19"/>
      <c r="P186" s="19"/>
    </row>
    <row r="187" ht="29" customHeight="1" spans="1:16">
      <c r="A187" s="12">
        <v>185</v>
      </c>
      <c r="B187" s="13" t="s">
        <v>1515</v>
      </c>
      <c r="C187" s="13" t="s">
        <v>18</v>
      </c>
      <c r="D187" s="13" t="s">
        <v>1104</v>
      </c>
      <c r="E187" s="13" t="s">
        <v>20</v>
      </c>
      <c r="F187" s="13" t="s">
        <v>1105</v>
      </c>
      <c r="G187" s="13" t="s">
        <v>1516</v>
      </c>
      <c r="H187" s="13" t="s">
        <v>190</v>
      </c>
      <c r="I187" s="18"/>
      <c r="J187" s="19"/>
      <c r="K187" s="13" t="s">
        <v>190</v>
      </c>
      <c r="L187" s="18">
        <f t="shared" si="2"/>
        <v>-1</v>
      </c>
      <c r="M187" s="19" t="s">
        <v>191</v>
      </c>
      <c r="N187" s="19"/>
      <c r="O187" s="19"/>
      <c r="P187" s="19"/>
    </row>
    <row r="188" ht="29" customHeight="1" spans="1:16">
      <c r="A188" s="12">
        <v>186</v>
      </c>
      <c r="B188" s="13" t="s">
        <v>1517</v>
      </c>
      <c r="C188" s="13" t="s">
        <v>18</v>
      </c>
      <c r="D188" s="13" t="s">
        <v>1104</v>
      </c>
      <c r="E188" s="13" t="s">
        <v>20</v>
      </c>
      <c r="F188" s="13" t="s">
        <v>1105</v>
      </c>
      <c r="G188" s="13" t="s">
        <v>1518</v>
      </c>
      <c r="H188" s="13" t="s">
        <v>190</v>
      </c>
      <c r="I188" s="18"/>
      <c r="J188" s="19"/>
      <c r="K188" s="13" t="s">
        <v>190</v>
      </c>
      <c r="L188" s="18">
        <f t="shared" si="2"/>
        <v>-1</v>
      </c>
      <c r="M188" s="19" t="s">
        <v>191</v>
      </c>
      <c r="N188" s="19"/>
      <c r="O188" s="19"/>
      <c r="P188" s="19"/>
    </row>
    <row r="189" ht="29" customHeight="1" spans="1:16">
      <c r="A189" s="12">
        <v>187</v>
      </c>
      <c r="B189" s="13" t="s">
        <v>1519</v>
      </c>
      <c r="C189" s="13" t="s">
        <v>18</v>
      </c>
      <c r="D189" s="13" t="s">
        <v>1104</v>
      </c>
      <c r="E189" s="13" t="s">
        <v>20</v>
      </c>
      <c r="F189" s="13" t="s">
        <v>1105</v>
      </c>
      <c r="G189" s="13" t="s">
        <v>1520</v>
      </c>
      <c r="H189" s="13" t="s">
        <v>190</v>
      </c>
      <c r="I189" s="18"/>
      <c r="J189" s="19"/>
      <c r="K189" s="13" t="s">
        <v>190</v>
      </c>
      <c r="L189" s="18">
        <f t="shared" si="2"/>
        <v>-1</v>
      </c>
      <c r="M189" s="19" t="s">
        <v>191</v>
      </c>
      <c r="N189" s="19"/>
      <c r="O189" s="19"/>
      <c r="P189" s="19"/>
    </row>
    <row r="190" ht="29" customHeight="1" spans="1:16">
      <c r="A190" s="12">
        <v>188</v>
      </c>
      <c r="B190" s="13" t="s">
        <v>1521</v>
      </c>
      <c r="C190" s="13" t="s">
        <v>18</v>
      </c>
      <c r="D190" s="13" t="s">
        <v>1104</v>
      </c>
      <c r="E190" s="13" t="s">
        <v>20</v>
      </c>
      <c r="F190" s="13" t="s">
        <v>1105</v>
      </c>
      <c r="G190" s="13" t="s">
        <v>1522</v>
      </c>
      <c r="H190" s="13" t="s">
        <v>190</v>
      </c>
      <c r="I190" s="18"/>
      <c r="J190" s="19"/>
      <c r="K190" s="13" t="s">
        <v>190</v>
      </c>
      <c r="L190" s="18">
        <f t="shared" si="2"/>
        <v>-1</v>
      </c>
      <c r="M190" s="19" t="s">
        <v>191</v>
      </c>
      <c r="N190" s="19"/>
      <c r="O190" s="19"/>
      <c r="P190" s="19"/>
    </row>
    <row r="191" ht="29" customHeight="1" spans="1:16">
      <c r="A191" s="12">
        <v>189</v>
      </c>
      <c r="B191" s="13" t="s">
        <v>1523</v>
      </c>
      <c r="C191" s="13" t="s">
        <v>37</v>
      </c>
      <c r="D191" s="13" t="s">
        <v>1104</v>
      </c>
      <c r="E191" s="13" t="s">
        <v>20</v>
      </c>
      <c r="F191" s="13" t="s">
        <v>1105</v>
      </c>
      <c r="G191" s="13" t="s">
        <v>1524</v>
      </c>
      <c r="H191" s="13" t="s">
        <v>190</v>
      </c>
      <c r="I191" s="18"/>
      <c r="J191" s="19"/>
      <c r="K191" s="13" t="s">
        <v>190</v>
      </c>
      <c r="L191" s="18">
        <f t="shared" si="2"/>
        <v>-1</v>
      </c>
      <c r="M191" s="19" t="s">
        <v>191</v>
      </c>
      <c r="N191" s="19"/>
      <c r="O191" s="19"/>
      <c r="P191" s="19"/>
    </row>
    <row r="192" ht="29" customHeight="1" spans="1:16">
      <c r="A192" s="12">
        <v>190</v>
      </c>
      <c r="B192" s="13" t="s">
        <v>1525</v>
      </c>
      <c r="C192" s="13" t="s">
        <v>37</v>
      </c>
      <c r="D192" s="13" t="s">
        <v>1104</v>
      </c>
      <c r="E192" s="13" t="s">
        <v>20</v>
      </c>
      <c r="F192" s="13" t="s">
        <v>1105</v>
      </c>
      <c r="G192" s="13" t="s">
        <v>1526</v>
      </c>
      <c r="H192" s="13" t="s">
        <v>190</v>
      </c>
      <c r="I192" s="18"/>
      <c r="J192" s="19"/>
      <c r="K192" s="13" t="s">
        <v>190</v>
      </c>
      <c r="L192" s="18">
        <f t="shared" si="2"/>
        <v>-1</v>
      </c>
      <c r="M192" s="19" t="s">
        <v>191</v>
      </c>
      <c r="N192" s="19"/>
      <c r="O192" s="19"/>
      <c r="P192" s="19"/>
    </row>
    <row r="193" ht="29" customHeight="1" spans="1:16">
      <c r="A193" s="12">
        <v>191</v>
      </c>
      <c r="B193" s="13" t="s">
        <v>1527</v>
      </c>
      <c r="C193" s="13" t="s">
        <v>37</v>
      </c>
      <c r="D193" s="13" t="s">
        <v>1104</v>
      </c>
      <c r="E193" s="13" t="s">
        <v>20</v>
      </c>
      <c r="F193" s="13" t="s">
        <v>1105</v>
      </c>
      <c r="G193" s="13" t="s">
        <v>1528</v>
      </c>
      <c r="H193" s="13" t="s">
        <v>190</v>
      </c>
      <c r="I193" s="18"/>
      <c r="J193" s="19"/>
      <c r="K193" s="13" t="s">
        <v>190</v>
      </c>
      <c r="L193" s="18">
        <f t="shared" si="2"/>
        <v>-1</v>
      </c>
      <c r="M193" s="19" t="s">
        <v>191</v>
      </c>
      <c r="N193" s="19"/>
      <c r="O193" s="19"/>
      <c r="P193" s="19"/>
    </row>
    <row r="194" ht="29" customHeight="1" spans="1:16">
      <c r="A194" s="12">
        <v>192</v>
      </c>
      <c r="B194" s="13" t="s">
        <v>1529</v>
      </c>
      <c r="C194" s="13" t="s">
        <v>18</v>
      </c>
      <c r="D194" s="13" t="s">
        <v>1104</v>
      </c>
      <c r="E194" s="13" t="s">
        <v>20</v>
      </c>
      <c r="F194" s="13" t="s">
        <v>1105</v>
      </c>
      <c r="G194" s="13" t="s">
        <v>1530</v>
      </c>
      <c r="H194" s="13" t="s">
        <v>190</v>
      </c>
      <c r="I194" s="18"/>
      <c r="J194" s="19"/>
      <c r="K194" s="13" t="s">
        <v>190</v>
      </c>
      <c r="L194" s="18">
        <f t="shared" si="2"/>
        <v>-1</v>
      </c>
      <c r="M194" s="19" t="s">
        <v>191</v>
      </c>
      <c r="N194" s="19"/>
      <c r="O194" s="19"/>
      <c r="P194" s="19"/>
    </row>
    <row r="195" ht="29" customHeight="1" spans="1:16">
      <c r="A195" s="12">
        <v>193</v>
      </c>
      <c r="B195" s="13" t="s">
        <v>1531</v>
      </c>
      <c r="C195" s="13" t="s">
        <v>37</v>
      </c>
      <c r="D195" s="13" t="s">
        <v>1104</v>
      </c>
      <c r="E195" s="13" t="s">
        <v>20</v>
      </c>
      <c r="F195" s="13" t="s">
        <v>1105</v>
      </c>
      <c r="G195" s="13" t="s">
        <v>1532</v>
      </c>
      <c r="H195" s="13" t="s">
        <v>190</v>
      </c>
      <c r="I195" s="18"/>
      <c r="J195" s="19"/>
      <c r="K195" s="13" t="s">
        <v>190</v>
      </c>
      <c r="L195" s="18">
        <f>I195+K195</f>
        <v>-1</v>
      </c>
      <c r="M195" s="19" t="s">
        <v>191</v>
      </c>
      <c r="N195" s="19"/>
      <c r="O195" s="19"/>
      <c r="P195" s="19"/>
    </row>
    <row r="196" ht="29" customHeight="1" spans="1:16">
      <c r="A196" s="12">
        <v>194</v>
      </c>
      <c r="B196" s="13" t="s">
        <v>1533</v>
      </c>
      <c r="C196" s="13" t="s">
        <v>37</v>
      </c>
      <c r="D196" s="13" t="s">
        <v>1104</v>
      </c>
      <c r="E196" s="13" t="s">
        <v>20</v>
      </c>
      <c r="F196" s="13" t="s">
        <v>1105</v>
      </c>
      <c r="G196" s="13" t="s">
        <v>1534</v>
      </c>
      <c r="H196" s="13" t="s">
        <v>190</v>
      </c>
      <c r="I196" s="18"/>
      <c r="J196" s="19"/>
      <c r="K196" s="13" t="s">
        <v>190</v>
      </c>
      <c r="L196" s="18">
        <f>I196+K196</f>
        <v>-1</v>
      </c>
      <c r="M196" s="19" t="s">
        <v>191</v>
      </c>
      <c r="N196" s="19"/>
      <c r="O196" s="19"/>
      <c r="P196" s="19"/>
    </row>
  </sheetData>
  <autoFilter ref="A1:P196">
    <sortState ref="A1:P196">
      <sortCondition ref="L2" descending="1"/>
    </sortState>
    <extLst/>
  </autoFilter>
  <sortState ref="A3:Q53">
    <sortCondition ref="M3"/>
  </sortState>
  <mergeCells count="1">
    <mergeCell ref="A1:P1"/>
  </mergeCells>
  <pageMargins left="0.236111111111111" right="0.75" top="0.511805555555556" bottom="0.590277777777778" header="0.5" footer="0.5"/>
  <pageSetup paperSize="9" scale="7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workbookViewId="0">
      <selection activeCell="D8" sqref="D8"/>
    </sheetView>
  </sheetViews>
  <sheetFormatPr defaultColWidth="9" defaultRowHeight="13.5"/>
  <cols>
    <col min="1" max="1" width="6" customWidth="1"/>
    <col min="2" max="2" width="21.6416666666667" customWidth="1"/>
    <col min="3" max="3" width="6.875" customWidth="1"/>
    <col min="4" max="4" width="25.675" customWidth="1"/>
    <col min="5" max="5" width="11.325" customWidth="1"/>
    <col min="6" max="6" width="12.375" customWidth="1"/>
    <col min="7" max="7" width="14.875" customWidth="1"/>
    <col min="8" max="8" width="8.75" style="3" customWidth="1"/>
    <col min="9" max="9" width="10.5" style="3" customWidth="1"/>
    <col min="10" max="10" width="10.6333333333333" style="3" customWidth="1"/>
    <col min="11" max="11" width="14.4416666666667" style="3" customWidth="1"/>
    <col min="12" max="12" width="16.5" style="3" customWidth="1"/>
    <col min="13" max="13" width="6.70833333333333" customWidth="1"/>
    <col min="14" max="14" width="8.625" customWidth="1"/>
    <col min="15" max="15" width="12.5" customWidth="1"/>
    <col min="16" max="16" width="8" customWidth="1"/>
  </cols>
  <sheetData>
    <row r="1" ht="33" customHeight="1" spans="1:16">
      <c r="A1" s="4" t="s">
        <v>0</v>
      </c>
      <c r="B1" s="4"/>
      <c r="C1" s="4"/>
      <c r="D1" s="4"/>
      <c r="E1" s="5"/>
      <c r="F1" s="4"/>
      <c r="G1" s="4"/>
      <c r="H1" s="6"/>
      <c r="I1" s="4"/>
      <c r="J1" s="4"/>
      <c r="K1" s="6"/>
      <c r="L1" s="6"/>
      <c r="M1" s="4"/>
      <c r="N1" s="4"/>
      <c r="O1" s="4"/>
      <c r="P1" s="4"/>
    </row>
    <row r="2" ht="48" customHeight="1" spans="1:16">
      <c r="A2" s="7" t="s">
        <v>1</v>
      </c>
      <c r="B2" s="8" t="s">
        <v>2</v>
      </c>
      <c r="C2" s="8" t="s">
        <v>3</v>
      </c>
      <c r="D2" s="9" t="s">
        <v>4</v>
      </c>
      <c r="E2" s="10" t="s">
        <v>5</v>
      </c>
      <c r="F2" s="7" t="s">
        <v>6</v>
      </c>
      <c r="G2" s="9" t="s">
        <v>7</v>
      </c>
      <c r="H2" s="11" t="s">
        <v>8</v>
      </c>
      <c r="I2" s="17" t="s">
        <v>9</v>
      </c>
      <c r="J2" s="17" t="s">
        <v>10</v>
      </c>
      <c r="K2" s="17" t="s">
        <v>11</v>
      </c>
      <c r="L2" s="17" t="s">
        <v>12</v>
      </c>
      <c r="M2" s="11" t="s">
        <v>13</v>
      </c>
      <c r="N2" s="11" t="s">
        <v>14</v>
      </c>
      <c r="O2" s="11" t="s">
        <v>15</v>
      </c>
      <c r="P2" s="9" t="s">
        <v>16</v>
      </c>
    </row>
    <row r="3" ht="29" customHeight="1" spans="1:16">
      <c r="A3" s="12">
        <v>1</v>
      </c>
      <c r="B3" s="13" t="s">
        <v>1535</v>
      </c>
      <c r="C3" s="13" t="s">
        <v>37</v>
      </c>
      <c r="D3" s="13" t="s">
        <v>1536</v>
      </c>
      <c r="E3" s="13" t="s">
        <v>20</v>
      </c>
      <c r="F3" s="13" t="s">
        <v>1537</v>
      </c>
      <c r="G3" s="13" t="s">
        <v>1538</v>
      </c>
      <c r="H3" s="13" t="s">
        <v>808</v>
      </c>
      <c r="I3" s="18">
        <v>1</v>
      </c>
      <c r="J3" s="18"/>
      <c r="K3" s="13" t="s">
        <v>808</v>
      </c>
      <c r="L3" s="18">
        <f t="shared" ref="L3:L54" si="0">I3+K3</f>
        <v>56.5</v>
      </c>
      <c r="M3" s="19">
        <v>1</v>
      </c>
      <c r="N3" s="19">
        <v>1</v>
      </c>
      <c r="O3" s="19" t="s">
        <v>24</v>
      </c>
      <c r="P3" s="19"/>
    </row>
    <row r="4" s="1" customFormat="1" ht="29" customHeight="1" spans="1:16">
      <c r="A4" s="14">
        <v>2</v>
      </c>
      <c r="B4" s="15" t="s">
        <v>1539</v>
      </c>
      <c r="C4" s="15" t="s">
        <v>18</v>
      </c>
      <c r="D4" s="15" t="s">
        <v>1536</v>
      </c>
      <c r="E4" s="15" t="s">
        <v>20</v>
      </c>
      <c r="F4" s="15" t="s">
        <v>1537</v>
      </c>
      <c r="G4" s="15" t="s">
        <v>1540</v>
      </c>
      <c r="H4" s="15" t="s">
        <v>1541</v>
      </c>
      <c r="I4" s="20">
        <v>1</v>
      </c>
      <c r="J4" s="20"/>
      <c r="K4" s="15" t="s">
        <v>1541</v>
      </c>
      <c r="L4" s="20">
        <f t="shared" si="0"/>
        <v>56.4</v>
      </c>
      <c r="M4" s="21">
        <v>2</v>
      </c>
      <c r="N4" s="21"/>
      <c r="O4" s="21" t="s">
        <v>24</v>
      </c>
      <c r="P4" s="21"/>
    </row>
    <row r="5" s="2" customFormat="1" ht="29" customHeight="1" spans="1:16">
      <c r="A5" s="12">
        <v>3</v>
      </c>
      <c r="B5" s="13" t="s">
        <v>1542</v>
      </c>
      <c r="C5" s="13" t="s">
        <v>37</v>
      </c>
      <c r="D5" s="13" t="s">
        <v>1536</v>
      </c>
      <c r="E5" s="13" t="s">
        <v>20</v>
      </c>
      <c r="F5" s="13" t="s">
        <v>1537</v>
      </c>
      <c r="G5" s="13" t="s">
        <v>1543</v>
      </c>
      <c r="H5" s="13" t="s">
        <v>591</v>
      </c>
      <c r="I5" s="18">
        <v>1</v>
      </c>
      <c r="J5" s="18"/>
      <c r="K5" s="13" t="s">
        <v>591</v>
      </c>
      <c r="L5" s="18">
        <f t="shared" si="0"/>
        <v>55.7</v>
      </c>
      <c r="M5" s="19">
        <v>3</v>
      </c>
      <c r="N5" s="19"/>
      <c r="O5" s="19"/>
      <c r="P5" s="19"/>
    </row>
    <row r="6" ht="29" customHeight="1" spans="1:16">
      <c r="A6" s="12">
        <v>4</v>
      </c>
      <c r="B6" s="13" t="s">
        <v>1544</v>
      </c>
      <c r="C6" s="13" t="s">
        <v>37</v>
      </c>
      <c r="D6" s="13" t="s">
        <v>1536</v>
      </c>
      <c r="E6" s="13" t="s">
        <v>20</v>
      </c>
      <c r="F6" s="13" t="s">
        <v>1537</v>
      </c>
      <c r="G6" s="13" t="s">
        <v>1545</v>
      </c>
      <c r="H6" s="13" t="s">
        <v>235</v>
      </c>
      <c r="I6" s="18"/>
      <c r="J6" s="18"/>
      <c r="K6" s="13" t="s">
        <v>235</v>
      </c>
      <c r="L6" s="18">
        <f t="shared" si="0"/>
        <v>55.1</v>
      </c>
      <c r="M6" s="19">
        <v>4</v>
      </c>
      <c r="N6" s="19"/>
      <c r="O6" s="19"/>
      <c r="P6" s="19"/>
    </row>
    <row r="7" ht="29" customHeight="1" spans="1:16">
      <c r="A7" s="12">
        <v>5</v>
      </c>
      <c r="B7" s="13" t="s">
        <v>1546</v>
      </c>
      <c r="C7" s="13" t="s">
        <v>37</v>
      </c>
      <c r="D7" s="16" t="s">
        <v>1536</v>
      </c>
      <c r="E7" s="13" t="s">
        <v>20</v>
      </c>
      <c r="F7" s="13" t="s">
        <v>1537</v>
      </c>
      <c r="G7" s="13" t="s">
        <v>1547</v>
      </c>
      <c r="H7" s="13" t="s">
        <v>42</v>
      </c>
      <c r="I7" s="18"/>
      <c r="J7" s="18"/>
      <c r="K7" s="13" t="s">
        <v>42</v>
      </c>
      <c r="L7" s="18">
        <f t="shared" si="0"/>
        <v>55</v>
      </c>
      <c r="M7" s="19">
        <v>5</v>
      </c>
      <c r="N7" s="19"/>
      <c r="O7" s="19"/>
      <c r="P7" s="19"/>
    </row>
    <row r="8" ht="29" customHeight="1" spans="1:16">
      <c r="A8" s="12">
        <v>6</v>
      </c>
      <c r="B8" s="13" t="s">
        <v>1548</v>
      </c>
      <c r="C8" s="13" t="s">
        <v>37</v>
      </c>
      <c r="D8" s="13" t="s">
        <v>1536</v>
      </c>
      <c r="E8" s="13" t="s">
        <v>20</v>
      </c>
      <c r="F8" s="13" t="s">
        <v>1537</v>
      </c>
      <c r="G8" s="13" t="s">
        <v>1549</v>
      </c>
      <c r="H8" s="13" t="s">
        <v>238</v>
      </c>
      <c r="I8" s="18"/>
      <c r="J8" s="18"/>
      <c r="K8" s="13" t="s">
        <v>238</v>
      </c>
      <c r="L8" s="18">
        <f t="shared" si="0"/>
        <v>54.5</v>
      </c>
      <c r="M8" s="19">
        <v>6</v>
      </c>
      <c r="N8" s="19"/>
      <c r="O8" s="19"/>
      <c r="P8" s="19"/>
    </row>
    <row r="9" ht="29" customHeight="1" spans="1:16">
      <c r="A9" s="12">
        <v>7</v>
      </c>
      <c r="B9" s="13" t="s">
        <v>1550</v>
      </c>
      <c r="C9" s="13" t="s">
        <v>37</v>
      </c>
      <c r="D9" s="13" t="s">
        <v>1536</v>
      </c>
      <c r="E9" s="13" t="s">
        <v>20</v>
      </c>
      <c r="F9" s="13" t="s">
        <v>1537</v>
      </c>
      <c r="G9" s="13" t="s">
        <v>1551</v>
      </c>
      <c r="H9" s="13" t="s">
        <v>52</v>
      </c>
      <c r="I9" s="18">
        <v>1</v>
      </c>
      <c r="J9" s="18"/>
      <c r="K9" s="13" t="s">
        <v>52</v>
      </c>
      <c r="L9" s="18">
        <f t="shared" si="0"/>
        <v>54.3</v>
      </c>
      <c r="M9" s="19">
        <v>7</v>
      </c>
      <c r="N9" s="19"/>
      <c r="O9" s="19"/>
      <c r="P9" s="19"/>
    </row>
    <row r="10" ht="29" customHeight="1" spans="1:16">
      <c r="A10" s="12">
        <v>8</v>
      </c>
      <c r="B10" s="13" t="s">
        <v>1552</v>
      </c>
      <c r="C10" s="13" t="s">
        <v>37</v>
      </c>
      <c r="D10" s="13" t="s">
        <v>1536</v>
      </c>
      <c r="E10" s="13" t="s">
        <v>20</v>
      </c>
      <c r="F10" s="13" t="s">
        <v>1537</v>
      </c>
      <c r="G10" s="13" t="s">
        <v>1553</v>
      </c>
      <c r="H10" s="13" t="s">
        <v>491</v>
      </c>
      <c r="I10" s="18"/>
      <c r="J10" s="18"/>
      <c r="K10" s="13" t="s">
        <v>491</v>
      </c>
      <c r="L10" s="18">
        <f t="shared" si="0"/>
        <v>51.1</v>
      </c>
      <c r="M10" s="19">
        <v>8</v>
      </c>
      <c r="N10" s="19"/>
      <c r="O10" s="19"/>
      <c r="P10" s="19"/>
    </row>
    <row r="11" ht="29" customHeight="1" spans="1:16">
      <c r="A11" s="12">
        <v>9</v>
      </c>
      <c r="B11" s="13" t="s">
        <v>1554</v>
      </c>
      <c r="C11" s="13" t="s">
        <v>37</v>
      </c>
      <c r="D11" s="13" t="s">
        <v>1536</v>
      </c>
      <c r="E11" s="13" t="s">
        <v>20</v>
      </c>
      <c r="F11" s="13" t="s">
        <v>1537</v>
      </c>
      <c r="G11" s="13" t="s">
        <v>1555</v>
      </c>
      <c r="H11" s="13" t="s">
        <v>64</v>
      </c>
      <c r="I11" s="18"/>
      <c r="J11" s="18"/>
      <c r="K11" s="13" t="s">
        <v>64</v>
      </c>
      <c r="L11" s="18">
        <f t="shared" si="0"/>
        <v>50.3</v>
      </c>
      <c r="M11" s="19">
        <v>9</v>
      </c>
      <c r="N11" s="19"/>
      <c r="O11" s="19"/>
      <c r="P11" s="19"/>
    </row>
    <row r="12" ht="29" customHeight="1" spans="1:16">
      <c r="A12" s="12">
        <v>10</v>
      </c>
      <c r="B12" s="13" t="s">
        <v>1556</v>
      </c>
      <c r="C12" s="13" t="s">
        <v>37</v>
      </c>
      <c r="D12" s="13" t="s">
        <v>1536</v>
      </c>
      <c r="E12" s="13" t="s">
        <v>20</v>
      </c>
      <c r="F12" s="13" t="s">
        <v>1537</v>
      </c>
      <c r="G12" s="13" t="s">
        <v>1557</v>
      </c>
      <c r="H12" s="13" t="s">
        <v>340</v>
      </c>
      <c r="I12" s="18"/>
      <c r="J12" s="18"/>
      <c r="K12" s="13" t="s">
        <v>340</v>
      </c>
      <c r="L12" s="18">
        <f t="shared" si="0"/>
        <v>49.8</v>
      </c>
      <c r="M12" s="19">
        <v>10</v>
      </c>
      <c r="N12" s="19"/>
      <c r="O12" s="19"/>
      <c r="P12" s="19"/>
    </row>
    <row r="13" ht="29" customHeight="1" spans="1:16">
      <c r="A13" s="12">
        <v>11</v>
      </c>
      <c r="B13" s="13" t="s">
        <v>1558</v>
      </c>
      <c r="C13" s="13" t="s">
        <v>37</v>
      </c>
      <c r="D13" s="13" t="s">
        <v>1536</v>
      </c>
      <c r="E13" s="13" t="s">
        <v>20</v>
      </c>
      <c r="F13" s="13" t="s">
        <v>1537</v>
      </c>
      <c r="G13" s="13" t="s">
        <v>1559</v>
      </c>
      <c r="H13" s="13" t="s">
        <v>1209</v>
      </c>
      <c r="I13" s="18"/>
      <c r="J13" s="18">
        <v>76</v>
      </c>
      <c r="K13" s="13">
        <f>H13*0.9+J13*0.1</f>
        <v>49.27</v>
      </c>
      <c r="L13" s="18">
        <f t="shared" si="0"/>
        <v>49.27</v>
      </c>
      <c r="M13" s="19">
        <v>11</v>
      </c>
      <c r="N13" s="19"/>
      <c r="O13" s="19"/>
      <c r="P13" s="19"/>
    </row>
    <row r="14" ht="29" customHeight="1" spans="1:16">
      <c r="A14" s="12">
        <v>12</v>
      </c>
      <c r="B14" s="13" t="s">
        <v>1560</v>
      </c>
      <c r="C14" s="13" t="s">
        <v>18</v>
      </c>
      <c r="D14" s="13" t="s">
        <v>1536</v>
      </c>
      <c r="E14" s="13" t="s">
        <v>20</v>
      </c>
      <c r="F14" s="13" t="s">
        <v>1537</v>
      </c>
      <c r="G14" s="13" t="s">
        <v>1561</v>
      </c>
      <c r="H14" s="13" t="s">
        <v>73</v>
      </c>
      <c r="I14" s="18"/>
      <c r="J14" s="18"/>
      <c r="K14" s="13" t="s">
        <v>73</v>
      </c>
      <c r="L14" s="18">
        <f t="shared" si="0"/>
        <v>48.3</v>
      </c>
      <c r="M14" s="19">
        <v>12</v>
      </c>
      <c r="N14" s="19"/>
      <c r="O14" s="19"/>
      <c r="P14" s="19"/>
    </row>
    <row r="15" ht="29" customHeight="1" spans="1:16">
      <c r="A15" s="12">
        <v>13</v>
      </c>
      <c r="B15" s="13" t="s">
        <v>1562</v>
      </c>
      <c r="C15" s="13" t="s">
        <v>37</v>
      </c>
      <c r="D15" s="13" t="s">
        <v>1536</v>
      </c>
      <c r="E15" s="13" t="s">
        <v>20</v>
      </c>
      <c r="F15" s="13" t="s">
        <v>1537</v>
      </c>
      <c r="G15" s="13" t="s">
        <v>1563</v>
      </c>
      <c r="H15" s="13" t="s">
        <v>1200</v>
      </c>
      <c r="I15" s="18"/>
      <c r="J15" s="18"/>
      <c r="K15" s="13" t="s">
        <v>1200</v>
      </c>
      <c r="L15" s="18">
        <f t="shared" si="0"/>
        <v>48.2</v>
      </c>
      <c r="M15" s="19">
        <v>13</v>
      </c>
      <c r="N15" s="19"/>
      <c r="O15" s="19"/>
      <c r="P15" s="19"/>
    </row>
    <row r="16" ht="29" customHeight="1" spans="1:16">
      <c r="A16" s="12">
        <v>14</v>
      </c>
      <c r="B16" s="13" t="s">
        <v>1564</v>
      </c>
      <c r="C16" s="13" t="s">
        <v>37</v>
      </c>
      <c r="D16" s="13" t="s">
        <v>1536</v>
      </c>
      <c r="E16" s="13" t="s">
        <v>20</v>
      </c>
      <c r="F16" s="13" t="s">
        <v>1537</v>
      </c>
      <c r="G16" s="13" t="s">
        <v>1565</v>
      </c>
      <c r="H16" s="13" t="s">
        <v>1195</v>
      </c>
      <c r="I16" s="22"/>
      <c r="J16" s="22"/>
      <c r="K16" s="13" t="s">
        <v>1195</v>
      </c>
      <c r="L16" s="18">
        <f t="shared" si="0"/>
        <v>47.4</v>
      </c>
      <c r="M16" s="19">
        <v>14</v>
      </c>
      <c r="N16" s="23"/>
      <c r="O16" s="23"/>
      <c r="P16" s="23"/>
    </row>
    <row r="17" ht="29" customHeight="1" spans="1:16">
      <c r="A17" s="12">
        <v>15</v>
      </c>
      <c r="B17" s="13" t="s">
        <v>1566</v>
      </c>
      <c r="C17" s="13" t="s">
        <v>18</v>
      </c>
      <c r="D17" s="13" t="s">
        <v>1536</v>
      </c>
      <c r="E17" s="13" t="s">
        <v>20</v>
      </c>
      <c r="F17" s="13" t="s">
        <v>1537</v>
      </c>
      <c r="G17" s="13" t="s">
        <v>1567</v>
      </c>
      <c r="H17" s="13" t="s">
        <v>1568</v>
      </c>
      <c r="I17" s="18"/>
      <c r="J17" s="18"/>
      <c r="K17" s="13" t="s">
        <v>1568</v>
      </c>
      <c r="L17" s="18">
        <f t="shared" si="0"/>
        <v>46.6</v>
      </c>
      <c r="M17" s="19">
        <v>15</v>
      </c>
      <c r="N17" s="19"/>
      <c r="O17" s="19"/>
      <c r="P17" s="19"/>
    </row>
    <row r="18" ht="29" customHeight="1" spans="1:16">
      <c r="A18" s="12">
        <v>16</v>
      </c>
      <c r="B18" s="13" t="s">
        <v>1569</v>
      </c>
      <c r="C18" s="13" t="s">
        <v>37</v>
      </c>
      <c r="D18" s="13" t="s">
        <v>1536</v>
      </c>
      <c r="E18" s="13" t="s">
        <v>20</v>
      </c>
      <c r="F18" s="13" t="s">
        <v>1537</v>
      </c>
      <c r="G18" s="13" t="s">
        <v>1570</v>
      </c>
      <c r="H18" s="13" t="s">
        <v>94</v>
      </c>
      <c r="I18" s="18"/>
      <c r="J18" s="18"/>
      <c r="K18" s="13" t="s">
        <v>94</v>
      </c>
      <c r="L18" s="18">
        <f t="shared" si="0"/>
        <v>45.3</v>
      </c>
      <c r="M18" s="19">
        <v>16</v>
      </c>
      <c r="N18" s="19"/>
      <c r="O18" s="19"/>
      <c r="P18" s="19"/>
    </row>
    <row r="19" ht="29" customHeight="1" spans="1:16">
      <c r="A19" s="12">
        <v>17</v>
      </c>
      <c r="B19" s="13" t="s">
        <v>1571</v>
      </c>
      <c r="C19" s="13" t="s">
        <v>37</v>
      </c>
      <c r="D19" s="13" t="s">
        <v>1536</v>
      </c>
      <c r="E19" s="13" t="s">
        <v>20</v>
      </c>
      <c r="F19" s="13" t="s">
        <v>1537</v>
      </c>
      <c r="G19" s="13" t="s">
        <v>1572</v>
      </c>
      <c r="H19" s="13" t="s">
        <v>97</v>
      </c>
      <c r="I19" s="22"/>
      <c r="J19" s="22"/>
      <c r="K19" s="13" t="s">
        <v>97</v>
      </c>
      <c r="L19" s="18">
        <f t="shared" si="0"/>
        <v>45.1</v>
      </c>
      <c r="M19" s="19">
        <v>17</v>
      </c>
      <c r="N19" s="23"/>
      <c r="O19" s="23"/>
      <c r="P19" s="23"/>
    </row>
    <row r="20" ht="29" customHeight="1" spans="1:16">
      <c r="A20" s="12">
        <v>18</v>
      </c>
      <c r="B20" s="13" t="s">
        <v>1573</v>
      </c>
      <c r="C20" s="13" t="s">
        <v>37</v>
      </c>
      <c r="D20" s="13" t="s">
        <v>1536</v>
      </c>
      <c r="E20" s="13" t="s">
        <v>20</v>
      </c>
      <c r="F20" s="13" t="s">
        <v>1537</v>
      </c>
      <c r="G20" s="13" t="s">
        <v>1574</v>
      </c>
      <c r="H20" s="13" t="s">
        <v>1231</v>
      </c>
      <c r="I20" s="18"/>
      <c r="J20" s="18"/>
      <c r="K20" s="13" t="s">
        <v>1231</v>
      </c>
      <c r="L20" s="18">
        <f t="shared" si="0"/>
        <v>44.6</v>
      </c>
      <c r="M20" s="19">
        <v>18</v>
      </c>
      <c r="N20" s="19"/>
      <c r="O20" s="19"/>
      <c r="P20" s="19"/>
    </row>
    <row r="21" ht="29" customHeight="1" spans="1:16">
      <c r="A21" s="12">
        <v>19</v>
      </c>
      <c r="B21" s="13" t="s">
        <v>1575</v>
      </c>
      <c r="C21" s="13" t="s">
        <v>37</v>
      </c>
      <c r="D21" s="13" t="s">
        <v>1536</v>
      </c>
      <c r="E21" s="13" t="s">
        <v>20</v>
      </c>
      <c r="F21" s="13" t="s">
        <v>1537</v>
      </c>
      <c r="G21" s="13" t="s">
        <v>1576</v>
      </c>
      <c r="H21" s="13" t="s">
        <v>1234</v>
      </c>
      <c r="I21" s="18"/>
      <c r="J21" s="18"/>
      <c r="K21" s="13" t="s">
        <v>1234</v>
      </c>
      <c r="L21" s="18">
        <f t="shared" si="0"/>
        <v>44.5</v>
      </c>
      <c r="M21" s="19">
        <v>19</v>
      </c>
      <c r="N21" s="19"/>
      <c r="O21" s="19"/>
      <c r="P21" s="19"/>
    </row>
    <row r="22" ht="29" customHeight="1" spans="1:16">
      <c r="A22" s="12">
        <v>20</v>
      </c>
      <c r="B22" s="13" t="s">
        <v>1577</v>
      </c>
      <c r="C22" s="13" t="s">
        <v>37</v>
      </c>
      <c r="D22" s="13" t="s">
        <v>1536</v>
      </c>
      <c r="E22" s="13" t="s">
        <v>20</v>
      </c>
      <c r="F22" s="13" t="s">
        <v>1537</v>
      </c>
      <c r="G22" s="13" t="s">
        <v>1578</v>
      </c>
      <c r="H22" s="13" t="s">
        <v>1579</v>
      </c>
      <c r="I22" s="18">
        <v>1</v>
      </c>
      <c r="J22" s="18"/>
      <c r="K22" s="13" t="s">
        <v>1579</v>
      </c>
      <c r="L22" s="18">
        <f t="shared" si="0"/>
        <v>44.4</v>
      </c>
      <c r="M22" s="19">
        <v>20</v>
      </c>
      <c r="N22" s="19"/>
      <c r="O22" s="19"/>
      <c r="P22" s="19"/>
    </row>
    <row r="23" ht="29" customHeight="1" spans="1:16">
      <c r="A23" s="12">
        <v>21</v>
      </c>
      <c r="B23" s="13" t="s">
        <v>1580</v>
      </c>
      <c r="C23" s="13" t="s">
        <v>37</v>
      </c>
      <c r="D23" s="13" t="s">
        <v>1536</v>
      </c>
      <c r="E23" s="13" t="s">
        <v>20</v>
      </c>
      <c r="F23" s="13" t="s">
        <v>1537</v>
      </c>
      <c r="G23" s="13" t="s">
        <v>1581</v>
      </c>
      <c r="H23" s="13" t="s">
        <v>137</v>
      </c>
      <c r="I23" s="18">
        <v>1</v>
      </c>
      <c r="J23" s="18">
        <v>81</v>
      </c>
      <c r="K23" s="13">
        <f>H23*0.9+J23*0.1</f>
        <v>43.29</v>
      </c>
      <c r="L23" s="18">
        <f t="shared" si="0"/>
        <v>44.29</v>
      </c>
      <c r="M23" s="19">
        <v>21</v>
      </c>
      <c r="N23" s="19"/>
      <c r="O23" s="19"/>
      <c r="P23" s="19"/>
    </row>
    <row r="24" ht="29" customHeight="1" spans="1:16">
      <c r="A24" s="12">
        <v>22</v>
      </c>
      <c r="B24" s="13" t="s">
        <v>1582</v>
      </c>
      <c r="C24" s="13" t="s">
        <v>37</v>
      </c>
      <c r="D24" s="13" t="s">
        <v>1536</v>
      </c>
      <c r="E24" s="13" t="s">
        <v>20</v>
      </c>
      <c r="F24" s="13" t="s">
        <v>1537</v>
      </c>
      <c r="G24" s="13" t="s">
        <v>1583</v>
      </c>
      <c r="H24" s="13" t="s">
        <v>882</v>
      </c>
      <c r="I24" s="18"/>
      <c r="J24" s="18"/>
      <c r="K24" s="13" t="s">
        <v>882</v>
      </c>
      <c r="L24" s="18">
        <f t="shared" si="0"/>
        <v>44</v>
      </c>
      <c r="M24" s="19">
        <v>22</v>
      </c>
      <c r="N24" s="19"/>
      <c r="O24" s="19"/>
      <c r="P24" s="19"/>
    </row>
    <row r="25" ht="29" customHeight="1" spans="1:16">
      <c r="A25" s="12">
        <v>23</v>
      </c>
      <c r="B25" s="13" t="s">
        <v>1584</v>
      </c>
      <c r="C25" s="13" t="s">
        <v>18</v>
      </c>
      <c r="D25" s="13" t="s">
        <v>1536</v>
      </c>
      <c r="E25" s="13" t="s">
        <v>20</v>
      </c>
      <c r="F25" s="13" t="s">
        <v>1537</v>
      </c>
      <c r="G25" s="13" t="s">
        <v>1585</v>
      </c>
      <c r="H25" s="13" t="s">
        <v>1586</v>
      </c>
      <c r="I25" s="18"/>
      <c r="J25" s="18"/>
      <c r="K25" s="13" t="s">
        <v>1586</v>
      </c>
      <c r="L25" s="18">
        <f t="shared" si="0"/>
        <v>43.7</v>
      </c>
      <c r="M25" s="19">
        <v>23</v>
      </c>
      <c r="N25" s="19"/>
      <c r="O25" s="19"/>
      <c r="P25" s="19"/>
    </row>
    <row r="26" ht="29" customHeight="1" spans="1:16">
      <c r="A26" s="12">
        <v>24</v>
      </c>
      <c r="B26" s="13" t="s">
        <v>1587</v>
      </c>
      <c r="C26" s="13" t="s">
        <v>37</v>
      </c>
      <c r="D26" s="13" t="s">
        <v>1536</v>
      </c>
      <c r="E26" s="13" t="s">
        <v>20</v>
      </c>
      <c r="F26" s="13" t="s">
        <v>1537</v>
      </c>
      <c r="G26" s="13" t="s">
        <v>1588</v>
      </c>
      <c r="H26" s="13" t="s">
        <v>111</v>
      </c>
      <c r="I26" s="18"/>
      <c r="J26" s="18"/>
      <c r="K26" s="13" t="s">
        <v>111</v>
      </c>
      <c r="L26" s="18">
        <f t="shared" si="0"/>
        <v>43.2</v>
      </c>
      <c r="M26" s="19">
        <v>24</v>
      </c>
      <c r="N26" s="19"/>
      <c r="O26" s="19"/>
      <c r="P26" s="19"/>
    </row>
    <row r="27" ht="29" customHeight="1" spans="1:16">
      <c r="A27" s="12">
        <v>25</v>
      </c>
      <c r="B27" s="13" t="s">
        <v>1589</v>
      </c>
      <c r="C27" s="13" t="s">
        <v>37</v>
      </c>
      <c r="D27" s="13" t="s">
        <v>1536</v>
      </c>
      <c r="E27" s="13" t="s">
        <v>20</v>
      </c>
      <c r="F27" s="13" t="s">
        <v>1537</v>
      </c>
      <c r="G27" s="13" t="s">
        <v>1590</v>
      </c>
      <c r="H27" s="13" t="s">
        <v>256</v>
      </c>
      <c r="I27" s="18"/>
      <c r="J27" s="18"/>
      <c r="K27" s="13" t="s">
        <v>256</v>
      </c>
      <c r="L27" s="18">
        <f t="shared" si="0"/>
        <v>42.3</v>
      </c>
      <c r="M27" s="19">
        <v>25</v>
      </c>
      <c r="N27" s="19"/>
      <c r="O27" s="19"/>
      <c r="P27" s="19"/>
    </row>
    <row r="28" ht="29" customHeight="1" spans="1:16">
      <c r="A28" s="12">
        <v>26</v>
      </c>
      <c r="B28" s="13" t="s">
        <v>1591</v>
      </c>
      <c r="C28" s="13" t="s">
        <v>18</v>
      </c>
      <c r="D28" s="13" t="s">
        <v>1536</v>
      </c>
      <c r="E28" s="13" t="s">
        <v>20</v>
      </c>
      <c r="F28" s="13" t="s">
        <v>1537</v>
      </c>
      <c r="G28" s="13" t="s">
        <v>1592</v>
      </c>
      <c r="H28" s="13" t="s">
        <v>639</v>
      </c>
      <c r="I28" s="18"/>
      <c r="J28" s="18"/>
      <c r="K28" s="13" t="s">
        <v>639</v>
      </c>
      <c r="L28" s="18">
        <f t="shared" si="0"/>
        <v>42</v>
      </c>
      <c r="M28" s="19">
        <v>26</v>
      </c>
      <c r="N28" s="19"/>
      <c r="O28" s="19"/>
      <c r="P28" s="19"/>
    </row>
    <row r="29" ht="29" customHeight="1" spans="1:16">
      <c r="A29" s="12">
        <v>27</v>
      </c>
      <c r="B29" s="13" t="s">
        <v>1593</v>
      </c>
      <c r="C29" s="13" t="s">
        <v>18</v>
      </c>
      <c r="D29" s="13" t="s">
        <v>1536</v>
      </c>
      <c r="E29" s="13" t="s">
        <v>20</v>
      </c>
      <c r="F29" s="13" t="s">
        <v>1537</v>
      </c>
      <c r="G29" s="13" t="s">
        <v>1594</v>
      </c>
      <c r="H29" s="13" t="s">
        <v>645</v>
      </c>
      <c r="I29" s="18"/>
      <c r="J29" s="18"/>
      <c r="K29" s="13" t="s">
        <v>645</v>
      </c>
      <c r="L29" s="18">
        <f t="shared" si="0"/>
        <v>40.7</v>
      </c>
      <c r="M29" s="19">
        <v>27</v>
      </c>
      <c r="N29" s="19"/>
      <c r="O29" s="19"/>
      <c r="P29" s="19"/>
    </row>
    <row r="30" ht="29" customHeight="1" spans="1:16">
      <c r="A30" s="12">
        <v>28</v>
      </c>
      <c r="B30" s="13" t="s">
        <v>1595</v>
      </c>
      <c r="C30" s="13" t="s">
        <v>37</v>
      </c>
      <c r="D30" s="13" t="s">
        <v>1536</v>
      </c>
      <c r="E30" s="13" t="s">
        <v>20</v>
      </c>
      <c r="F30" s="13" t="s">
        <v>1537</v>
      </c>
      <c r="G30" s="13" t="s">
        <v>1596</v>
      </c>
      <c r="H30" s="13" t="s">
        <v>125</v>
      </c>
      <c r="I30" s="18"/>
      <c r="J30" s="18"/>
      <c r="K30" s="13" t="s">
        <v>125</v>
      </c>
      <c r="L30" s="18">
        <f t="shared" si="0"/>
        <v>40.4</v>
      </c>
      <c r="M30" s="19">
        <v>28</v>
      </c>
      <c r="N30" s="19"/>
      <c r="O30" s="19"/>
      <c r="P30" s="19"/>
    </row>
    <row r="31" ht="29" customHeight="1" spans="1:16">
      <c r="A31" s="12">
        <v>29</v>
      </c>
      <c r="B31" s="13" t="s">
        <v>1597</v>
      </c>
      <c r="C31" s="13" t="s">
        <v>37</v>
      </c>
      <c r="D31" s="13" t="s">
        <v>1536</v>
      </c>
      <c r="E31" s="13" t="s">
        <v>20</v>
      </c>
      <c r="F31" s="13" t="s">
        <v>1537</v>
      </c>
      <c r="G31" s="13" t="s">
        <v>1598</v>
      </c>
      <c r="H31" s="13" t="s">
        <v>385</v>
      </c>
      <c r="I31" s="18"/>
      <c r="J31" s="18"/>
      <c r="K31" s="13" t="s">
        <v>385</v>
      </c>
      <c r="L31" s="18">
        <f t="shared" si="0"/>
        <v>40.3</v>
      </c>
      <c r="M31" s="19">
        <v>29</v>
      </c>
      <c r="N31" s="19"/>
      <c r="O31" s="19"/>
      <c r="P31" s="19"/>
    </row>
    <row r="32" ht="29" customHeight="1" spans="1:16">
      <c r="A32" s="12">
        <v>30</v>
      </c>
      <c r="B32" s="13" t="s">
        <v>1599</v>
      </c>
      <c r="C32" s="13" t="s">
        <v>18</v>
      </c>
      <c r="D32" s="13" t="s">
        <v>1536</v>
      </c>
      <c r="E32" s="13" t="s">
        <v>20</v>
      </c>
      <c r="F32" s="13" t="s">
        <v>1537</v>
      </c>
      <c r="G32" s="13" t="s">
        <v>1600</v>
      </c>
      <c r="H32" s="13" t="s">
        <v>396</v>
      </c>
      <c r="I32" s="18">
        <v>1</v>
      </c>
      <c r="J32" s="18"/>
      <c r="K32" s="13" t="s">
        <v>396</v>
      </c>
      <c r="L32" s="18">
        <f t="shared" si="0"/>
        <v>39.7</v>
      </c>
      <c r="M32" s="19">
        <v>30</v>
      </c>
      <c r="N32" s="19"/>
      <c r="O32" s="19"/>
      <c r="P32" s="19"/>
    </row>
    <row r="33" ht="29" customHeight="1" spans="1:16">
      <c r="A33" s="12">
        <v>31</v>
      </c>
      <c r="B33" s="13" t="s">
        <v>1601</v>
      </c>
      <c r="C33" s="13" t="s">
        <v>18</v>
      </c>
      <c r="D33" s="13" t="s">
        <v>1536</v>
      </c>
      <c r="E33" s="13" t="s">
        <v>20</v>
      </c>
      <c r="F33" s="13" t="s">
        <v>1537</v>
      </c>
      <c r="G33" s="13" t="s">
        <v>1602</v>
      </c>
      <c r="H33" s="13" t="s">
        <v>1603</v>
      </c>
      <c r="I33" s="18"/>
      <c r="J33" s="18"/>
      <c r="K33" s="13" t="s">
        <v>1603</v>
      </c>
      <c r="L33" s="18">
        <f t="shared" si="0"/>
        <v>39.6</v>
      </c>
      <c r="M33" s="19">
        <v>31</v>
      </c>
      <c r="N33" s="19"/>
      <c r="O33" s="19"/>
      <c r="P33" s="19"/>
    </row>
    <row r="34" ht="29" customHeight="1" spans="1:16">
      <c r="A34" s="12">
        <v>32</v>
      </c>
      <c r="B34" s="13" t="s">
        <v>1604</v>
      </c>
      <c r="C34" s="13" t="s">
        <v>37</v>
      </c>
      <c r="D34" s="13" t="s">
        <v>1536</v>
      </c>
      <c r="E34" s="13" t="s">
        <v>20</v>
      </c>
      <c r="F34" s="13" t="s">
        <v>1537</v>
      </c>
      <c r="G34" s="13" t="s">
        <v>1605</v>
      </c>
      <c r="H34" s="13" t="s">
        <v>399</v>
      </c>
      <c r="I34" s="18"/>
      <c r="J34" s="18"/>
      <c r="K34" s="13" t="s">
        <v>399</v>
      </c>
      <c r="L34" s="18">
        <f t="shared" si="0"/>
        <v>39.3</v>
      </c>
      <c r="M34" s="19">
        <v>32</v>
      </c>
      <c r="N34" s="19"/>
      <c r="O34" s="19"/>
      <c r="P34" s="19"/>
    </row>
    <row r="35" ht="29" customHeight="1" spans="1:16">
      <c r="A35" s="12">
        <v>33</v>
      </c>
      <c r="B35" s="13" t="s">
        <v>1606</v>
      </c>
      <c r="C35" s="13" t="s">
        <v>37</v>
      </c>
      <c r="D35" s="13" t="s">
        <v>1536</v>
      </c>
      <c r="E35" s="13" t="s">
        <v>20</v>
      </c>
      <c r="F35" s="13" t="s">
        <v>1537</v>
      </c>
      <c r="G35" s="13" t="s">
        <v>1607</v>
      </c>
      <c r="H35" s="13" t="s">
        <v>956</v>
      </c>
      <c r="I35" s="18"/>
      <c r="J35" s="18"/>
      <c r="K35" s="13" t="s">
        <v>956</v>
      </c>
      <c r="L35" s="18">
        <f t="shared" si="0"/>
        <v>37.8</v>
      </c>
      <c r="M35" s="19">
        <v>33</v>
      </c>
      <c r="N35" s="19"/>
      <c r="O35" s="19"/>
      <c r="P35" s="19"/>
    </row>
    <row r="36" ht="29" customHeight="1" spans="1:16">
      <c r="A36" s="12">
        <v>34</v>
      </c>
      <c r="B36" s="13" t="s">
        <v>1608</v>
      </c>
      <c r="C36" s="13" t="s">
        <v>18</v>
      </c>
      <c r="D36" s="13" t="s">
        <v>1536</v>
      </c>
      <c r="E36" s="13" t="s">
        <v>20</v>
      </c>
      <c r="F36" s="13" t="s">
        <v>1537</v>
      </c>
      <c r="G36" s="13" t="s">
        <v>1609</v>
      </c>
      <c r="H36" s="13" t="s">
        <v>134</v>
      </c>
      <c r="I36" s="18"/>
      <c r="J36" s="18">
        <v>32</v>
      </c>
      <c r="K36" s="13">
        <f>H36*0.9+J36*0.1</f>
        <v>37.58</v>
      </c>
      <c r="L36" s="18">
        <f t="shared" si="0"/>
        <v>37.58</v>
      </c>
      <c r="M36" s="19">
        <v>34</v>
      </c>
      <c r="N36" s="19"/>
      <c r="O36" s="19"/>
      <c r="P36" s="19"/>
    </row>
    <row r="37" ht="29" customHeight="1" spans="1:16">
      <c r="A37" s="12">
        <v>35</v>
      </c>
      <c r="B37" s="13" t="s">
        <v>1610</v>
      </c>
      <c r="C37" s="13" t="s">
        <v>18</v>
      </c>
      <c r="D37" s="13" t="s">
        <v>1536</v>
      </c>
      <c r="E37" s="13" t="s">
        <v>20</v>
      </c>
      <c r="F37" s="13" t="s">
        <v>1537</v>
      </c>
      <c r="G37" s="13" t="s">
        <v>1611</v>
      </c>
      <c r="H37" s="13" t="s">
        <v>1378</v>
      </c>
      <c r="I37" s="18"/>
      <c r="J37" s="18"/>
      <c r="K37" s="13" t="s">
        <v>1378</v>
      </c>
      <c r="L37" s="18">
        <f t="shared" si="0"/>
        <v>36.2</v>
      </c>
      <c r="M37" s="19">
        <v>35</v>
      </c>
      <c r="N37" s="19"/>
      <c r="O37" s="19"/>
      <c r="P37" s="19"/>
    </row>
    <row r="38" ht="29" customHeight="1" spans="1:16">
      <c r="A38" s="12">
        <v>36</v>
      </c>
      <c r="B38" s="13" t="s">
        <v>1612</v>
      </c>
      <c r="C38" s="13" t="s">
        <v>18</v>
      </c>
      <c r="D38" s="13" t="s">
        <v>1536</v>
      </c>
      <c r="E38" s="13" t="s">
        <v>20</v>
      </c>
      <c r="F38" s="13" t="s">
        <v>1537</v>
      </c>
      <c r="G38" s="13" t="s">
        <v>1613</v>
      </c>
      <c r="H38" s="13" t="s">
        <v>154</v>
      </c>
      <c r="I38" s="18"/>
      <c r="J38" s="18"/>
      <c r="K38" s="13" t="s">
        <v>154</v>
      </c>
      <c r="L38" s="18">
        <f t="shared" si="0"/>
        <v>35.3</v>
      </c>
      <c r="M38" s="19">
        <v>36</v>
      </c>
      <c r="N38" s="19"/>
      <c r="O38" s="19"/>
      <c r="P38" s="19"/>
    </row>
    <row r="39" ht="29" customHeight="1" spans="1:16">
      <c r="A39" s="12">
        <v>37</v>
      </c>
      <c r="B39" s="13" t="s">
        <v>1614</v>
      </c>
      <c r="C39" s="13" t="s">
        <v>18</v>
      </c>
      <c r="D39" s="13" t="s">
        <v>1536</v>
      </c>
      <c r="E39" s="13" t="s">
        <v>20</v>
      </c>
      <c r="F39" s="13" t="s">
        <v>1537</v>
      </c>
      <c r="G39" s="13" t="s">
        <v>1615</v>
      </c>
      <c r="H39" s="13" t="s">
        <v>169</v>
      </c>
      <c r="I39" s="18"/>
      <c r="J39" s="18"/>
      <c r="K39" s="13" t="s">
        <v>169</v>
      </c>
      <c r="L39" s="18">
        <f t="shared" si="0"/>
        <v>33.5</v>
      </c>
      <c r="M39" s="19">
        <v>37</v>
      </c>
      <c r="N39" s="19"/>
      <c r="O39" s="19"/>
      <c r="P39" s="19"/>
    </row>
    <row r="40" ht="29" customHeight="1" spans="1:16">
      <c r="A40" s="12">
        <v>38</v>
      </c>
      <c r="B40" s="13" t="s">
        <v>1616</v>
      </c>
      <c r="C40" s="13" t="s">
        <v>37</v>
      </c>
      <c r="D40" s="13" t="s">
        <v>1536</v>
      </c>
      <c r="E40" s="13" t="s">
        <v>20</v>
      </c>
      <c r="F40" s="13" t="s">
        <v>1537</v>
      </c>
      <c r="G40" s="13" t="s">
        <v>1617</v>
      </c>
      <c r="H40" s="13" t="s">
        <v>1618</v>
      </c>
      <c r="I40" s="18"/>
      <c r="J40" s="18"/>
      <c r="K40" s="13" t="s">
        <v>1618</v>
      </c>
      <c r="L40" s="18">
        <f t="shared" si="0"/>
        <v>33.3</v>
      </c>
      <c r="M40" s="19">
        <v>38</v>
      </c>
      <c r="N40" s="19"/>
      <c r="O40" s="19"/>
      <c r="P40" s="19"/>
    </row>
    <row r="41" ht="29" customHeight="1" spans="1:16">
      <c r="A41" s="12">
        <v>39</v>
      </c>
      <c r="B41" s="13" t="s">
        <v>1619</v>
      </c>
      <c r="C41" s="13" t="s">
        <v>37</v>
      </c>
      <c r="D41" s="13" t="s">
        <v>1536</v>
      </c>
      <c r="E41" s="13" t="s">
        <v>20</v>
      </c>
      <c r="F41" s="13" t="s">
        <v>1537</v>
      </c>
      <c r="G41" s="13" t="s">
        <v>1620</v>
      </c>
      <c r="H41" s="13" t="s">
        <v>558</v>
      </c>
      <c r="I41" s="18"/>
      <c r="J41" s="18"/>
      <c r="K41" s="13" t="s">
        <v>558</v>
      </c>
      <c r="L41" s="18">
        <f t="shared" si="0"/>
        <v>32.9</v>
      </c>
      <c r="M41" s="19">
        <v>39</v>
      </c>
      <c r="N41" s="19"/>
      <c r="O41" s="19"/>
      <c r="P41" s="19"/>
    </row>
    <row r="42" ht="29" customHeight="1" spans="1:16">
      <c r="A42" s="12">
        <v>40</v>
      </c>
      <c r="B42" s="13" t="s">
        <v>1621</v>
      </c>
      <c r="C42" s="13" t="s">
        <v>37</v>
      </c>
      <c r="D42" s="13" t="s">
        <v>1536</v>
      </c>
      <c r="E42" s="13" t="s">
        <v>20</v>
      </c>
      <c r="F42" s="13" t="s">
        <v>1537</v>
      </c>
      <c r="G42" s="13" t="s">
        <v>1622</v>
      </c>
      <c r="H42" s="13" t="s">
        <v>172</v>
      </c>
      <c r="I42" s="18"/>
      <c r="J42" s="18"/>
      <c r="K42" s="13" t="s">
        <v>172</v>
      </c>
      <c r="L42" s="18">
        <f t="shared" si="0"/>
        <v>32.4</v>
      </c>
      <c r="M42" s="19">
        <v>40</v>
      </c>
      <c r="N42" s="19"/>
      <c r="O42" s="19"/>
      <c r="P42" s="19"/>
    </row>
    <row r="43" ht="29" customHeight="1" spans="1:16">
      <c r="A43" s="12">
        <v>41</v>
      </c>
      <c r="B43" s="13" t="s">
        <v>1623</v>
      </c>
      <c r="C43" s="13" t="s">
        <v>37</v>
      </c>
      <c r="D43" s="13" t="s">
        <v>1536</v>
      </c>
      <c r="E43" s="13" t="s">
        <v>20</v>
      </c>
      <c r="F43" s="13" t="s">
        <v>1537</v>
      </c>
      <c r="G43" s="13" t="s">
        <v>1624</v>
      </c>
      <c r="H43" s="13" t="s">
        <v>1625</v>
      </c>
      <c r="I43" s="18"/>
      <c r="J43" s="18"/>
      <c r="K43" s="13" t="s">
        <v>1625</v>
      </c>
      <c r="L43" s="18">
        <f t="shared" si="0"/>
        <v>31.9</v>
      </c>
      <c r="M43" s="19">
        <v>41</v>
      </c>
      <c r="N43" s="19"/>
      <c r="O43" s="19"/>
      <c r="P43" s="19"/>
    </row>
    <row r="44" ht="29" customHeight="1" spans="1:16">
      <c r="A44" s="12">
        <v>42</v>
      </c>
      <c r="B44" s="13" t="s">
        <v>1626</v>
      </c>
      <c r="C44" s="13" t="s">
        <v>18</v>
      </c>
      <c r="D44" s="13" t="s">
        <v>1536</v>
      </c>
      <c r="E44" s="13" t="s">
        <v>20</v>
      </c>
      <c r="F44" s="13" t="s">
        <v>1537</v>
      </c>
      <c r="G44" s="13" t="s">
        <v>1627</v>
      </c>
      <c r="H44" s="13" t="s">
        <v>181</v>
      </c>
      <c r="I44" s="18"/>
      <c r="J44" s="18"/>
      <c r="K44" s="13" t="s">
        <v>181</v>
      </c>
      <c r="L44" s="18">
        <f t="shared" si="0"/>
        <v>29.6</v>
      </c>
      <c r="M44" s="19">
        <v>42</v>
      </c>
      <c r="N44" s="19"/>
      <c r="O44" s="19"/>
      <c r="P44" s="19"/>
    </row>
    <row r="45" ht="29" customHeight="1" spans="1:16">
      <c r="A45" s="12">
        <v>43</v>
      </c>
      <c r="B45" s="13" t="s">
        <v>1628</v>
      </c>
      <c r="C45" s="13" t="s">
        <v>18</v>
      </c>
      <c r="D45" s="13" t="s">
        <v>1536</v>
      </c>
      <c r="E45" s="13" t="s">
        <v>20</v>
      </c>
      <c r="F45" s="13" t="s">
        <v>1537</v>
      </c>
      <c r="G45" s="13" t="s">
        <v>1629</v>
      </c>
      <c r="H45" s="13" t="s">
        <v>1052</v>
      </c>
      <c r="I45" s="18"/>
      <c r="J45" s="18"/>
      <c r="K45" s="13" t="s">
        <v>1052</v>
      </c>
      <c r="L45" s="18">
        <f t="shared" si="0"/>
        <v>28.6</v>
      </c>
      <c r="M45" s="19">
        <v>43</v>
      </c>
      <c r="N45" s="19"/>
      <c r="O45" s="19"/>
      <c r="P45" s="19"/>
    </row>
    <row r="46" ht="29" customHeight="1" spans="1:16">
      <c r="A46" s="12">
        <v>44</v>
      </c>
      <c r="B46" s="13" t="s">
        <v>1630</v>
      </c>
      <c r="C46" s="13" t="s">
        <v>18</v>
      </c>
      <c r="D46" s="13" t="s">
        <v>1536</v>
      </c>
      <c r="E46" s="13" t="s">
        <v>20</v>
      </c>
      <c r="F46" s="13" t="s">
        <v>1537</v>
      </c>
      <c r="G46" s="13" t="s">
        <v>1631</v>
      </c>
      <c r="H46" s="13" t="s">
        <v>1632</v>
      </c>
      <c r="I46" s="18"/>
      <c r="J46" s="18"/>
      <c r="K46" s="13" t="s">
        <v>1632</v>
      </c>
      <c r="L46" s="18">
        <f t="shared" si="0"/>
        <v>27.4</v>
      </c>
      <c r="M46" s="19">
        <v>44</v>
      </c>
      <c r="N46" s="19"/>
      <c r="O46" s="19"/>
      <c r="P46" s="19"/>
    </row>
    <row r="47" ht="29" customHeight="1" spans="1:16">
      <c r="A47" s="12">
        <v>45</v>
      </c>
      <c r="B47" s="13" t="s">
        <v>1633</v>
      </c>
      <c r="C47" s="13" t="s">
        <v>37</v>
      </c>
      <c r="D47" s="13" t="s">
        <v>1536</v>
      </c>
      <c r="E47" s="13" t="s">
        <v>20</v>
      </c>
      <c r="F47" s="13" t="s">
        <v>1537</v>
      </c>
      <c r="G47" s="13" t="s">
        <v>1634</v>
      </c>
      <c r="H47" s="13" t="s">
        <v>190</v>
      </c>
      <c r="I47" s="18"/>
      <c r="J47" s="18"/>
      <c r="K47" s="13" t="s">
        <v>190</v>
      </c>
      <c r="L47" s="18">
        <f t="shared" si="0"/>
        <v>-1</v>
      </c>
      <c r="M47" s="19" t="s">
        <v>191</v>
      </c>
      <c r="N47" s="19"/>
      <c r="O47" s="19"/>
      <c r="P47" s="19"/>
    </row>
    <row r="48" ht="29" customHeight="1" spans="1:16">
      <c r="A48" s="12">
        <v>46</v>
      </c>
      <c r="B48" s="13" t="s">
        <v>1635</v>
      </c>
      <c r="C48" s="13" t="s">
        <v>37</v>
      </c>
      <c r="D48" s="13" t="s">
        <v>1536</v>
      </c>
      <c r="E48" s="13" t="s">
        <v>20</v>
      </c>
      <c r="F48" s="13" t="s">
        <v>1537</v>
      </c>
      <c r="G48" s="13" t="s">
        <v>1636</v>
      </c>
      <c r="H48" s="13" t="s">
        <v>190</v>
      </c>
      <c r="I48" s="18"/>
      <c r="J48" s="18"/>
      <c r="K48" s="13" t="s">
        <v>190</v>
      </c>
      <c r="L48" s="18">
        <f t="shared" si="0"/>
        <v>-1</v>
      </c>
      <c r="M48" s="19" t="s">
        <v>191</v>
      </c>
      <c r="N48" s="19"/>
      <c r="O48" s="19"/>
      <c r="P48" s="19"/>
    </row>
    <row r="49" ht="29" customHeight="1" spans="1:16">
      <c r="A49" s="12">
        <v>47</v>
      </c>
      <c r="B49" s="13" t="s">
        <v>1637</v>
      </c>
      <c r="C49" s="13" t="s">
        <v>37</v>
      </c>
      <c r="D49" s="13" t="s">
        <v>1536</v>
      </c>
      <c r="E49" s="13" t="s">
        <v>20</v>
      </c>
      <c r="F49" s="13" t="s">
        <v>1537</v>
      </c>
      <c r="G49" s="13" t="s">
        <v>1638</v>
      </c>
      <c r="H49" s="13" t="s">
        <v>190</v>
      </c>
      <c r="I49" s="18"/>
      <c r="J49" s="18"/>
      <c r="K49" s="13" t="s">
        <v>190</v>
      </c>
      <c r="L49" s="18">
        <f t="shared" si="0"/>
        <v>-1</v>
      </c>
      <c r="M49" s="19" t="s">
        <v>191</v>
      </c>
      <c r="N49" s="19"/>
      <c r="O49" s="19"/>
      <c r="P49" s="19"/>
    </row>
    <row r="50" ht="29" customHeight="1" spans="1:16">
      <c r="A50" s="12">
        <v>48</v>
      </c>
      <c r="B50" s="13" t="s">
        <v>1639</v>
      </c>
      <c r="C50" s="13" t="s">
        <v>37</v>
      </c>
      <c r="D50" s="13" t="s">
        <v>1536</v>
      </c>
      <c r="E50" s="13" t="s">
        <v>20</v>
      </c>
      <c r="F50" s="13" t="s">
        <v>1537</v>
      </c>
      <c r="G50" s="13" t="s">
        <v>1640</v>
      </c>
      <c r="H50" s="13" t="s">
        <v>190</v>
      </c>
      <c r="I50" s="18"/>
      <c r="J50" s="18"/>
      <c r="K50" s="13" t="s">
        <v>190</v>
      </c>
      <c r="L50" s="18">
        <f t="shared" si="0"/>
        <v>-1</v>
      </c>
      <c r="M50" s="19" t="s">
        <v>191</v>
      </c>
      <c r="N50" s="19"/>
      <c r="O50" s="19"/>
      <c r="P50" s="19"/>
    </row>
    <row r="51" ht="29" customHeight="1" spans="1:16">
      <c r="A51" s="12">
        <v>49</v>
      </c>
      <c r="B51" s="13" t="s">
        <v>1641</v>
      </c>
      <c r="C51" s="13" t="s">
        <v>18</v>
      </c>
      <c r="D51" s="13" t="s">
        <v>1536</v>
      </c>
      <c r="E51" s="13" t="s">
        <v>20</v>
      </c>
      <c r="F51" s="13" t="s">
        <v>1537</v>
      </c>
      <c r="G51" s="13" t="s">
        <v>1642</v>
      </c>
      <c r="H51" s="13" t="s">
        <v>190</v>
      </c>
      <c r="I51" s="18"/>
      <c r="J51" s="18"/>
      <c r="K51" s="13" t="s">
        <v>190</v>
      </c>
      <c r="L51" s="18">
        <f t="shared" si="0"/>
        <v>-1</v>
      </c>
      <c r="M51" s="19" t="s">
        <v>191</v>
      </c>
      <c r="N51" s="19"/>
      <c r="O51" s="19"/>
      <c r="P51" s="19"/>
    </row>
    <row r="52" ht="29" customHeight="1" spans="1:16">
      <c r="A52" s="12">
        <v>50</v>
      </c>
      <c r="B52" s="13" t="s">
        <v>1643</v>
      </c>
      <c r="C52" s="13" t="s">
        <v>18</v>
      </c>
      <c r="D52" s="13" t="s">
        <v>1536</v>
      </c>
      <c r="E52" s="13" t="s">
        <v>20</v>
      </c>
      <c r="F52" s="13" t="s">
        <v>1537</v>
      </c>
      <c r="G52" s="13" t="s">
        <v>1644</v>
      </c>
      <c r="H52" s="13" t="s">
        <v>190</v>
      </c>
      <c r="I52" s="18"/>
      <c r="J52" s="18"/>
      <c r="K52" s="13" t="s">
        <v>190</v>
      </c>
      <c r="L52" s="18">
        <f t="shared" si="0"/>
        <v>-1</v>
      </c>
      <c r="M52" s="19" t="s">
        <v>191</v>
      </c>
      <c r="N52" s="19"/>
      <c r="O52" s="19"/>
      <c r="P52" s="19"/>
    </row>
    <row r="53" ht="29" customHeight="1" spans="1:16">
      <c r="A53" s="12">
        <v>51</v>
      </c>
      <c r="B53" s="13" t="s">
        <v>1645</v>
      </c>
      <c r="C53" s="13" t="s">
        <v>37</v>
      </c>
      <c r="D53" s="13" t="s">
        <v>1536</v>
      </c>
      <c r="E53" s="13" t="s">
        <v>20</v>
      </c>
      <c r="F53" s="13" t="s">
        <v>1537</v>
      </c>
      <c r="G53" s="13" t="s">
        <v>1646</v>
      </c>
      <c r="H53" s="13" t="s">
        <v>190</v>
      </c>
      <c r="I53" s="18"/>
      <c r="J53" s="18"/>
      <c r="K53" s="13" t="s">
        <v>190</v>
      </c>
      <c r="L53" s="18">
        <f t="shared" si="0"/>
        <v>-1</v>
      </c>
      <c r="M53" s="19" t="s">
        <v>191</v>
      </c>
      <c r="N53" s="19"/>
      <c r="O53" s="19"/>
      <c r="P53" s="19"/>
    </row>
    <row r="54" ht="29" customHeight="1" spans="1:16">
      <c r="A54" s="12">
        <v>52</v>
      </c>
      <c r="B54" s="13" t="s">
        <v>1647</v>
      </c>
      <c r="C54" s="13" t="s">
        <v>18</v>
      </c>
      <c r="D54" s="13" t="s">
        <v>1536</v>
      </c>
      <c r="E54" s="13" t="s">
        <v>20</v>
      </c>
      <c r="F54" s="13" t="s">
        <v>1537</v>
      </c>
      <c r="G54" s="13" t="s">
        <v>1648</v>
      </c>
      <c r="H54" s="13" t="s">
        <v>190</v>
      </c>
      <c r="I54" s="18"/>
      <c r="J54" s="18"/>
      <c r="K54" s="13" t="s">
        <v>190</v>
      </c>
      <c r="L54" s="18">
        <f t="shared" si="0"/>
        <v>-1</v>
      </c>
      <c r="M54" s="19" t="s">
        <v>191</v>
      </c>
      <c r="N54" s="19"/>
      <c r="O54" s="19"/>
      <c r="P54" s="19"/>
    </row>
  </sheetData>
  <autoFilter ref="A1:P54">
    <sortState ref="A1:P54">
      <sortCondition ref="L2" descending="1"/>
    </sortState>
    <extLst/>
  </autoFilter>
  <sortState ref="A3:Q51">
    <sortCondition ref="M3"/>
  </sortState>
  <mergeCells count="1">
    <mergeCell ref="A1:P1"/>
  </mergeCells>
  <pageMargins left="0.354166666666667" right="0.75" top="0.511805555555556" bottom="0.550694444444444"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美姑县机关事业单位工作人员养老保险服务中心</vt:lpstr>
      <vt:lpstr>美姑县教育工（学）团队指导中心</vt:lpstr>
      <vt:lpstr>美姑县教育考试中心</vt:lpstr>
      <vt:lpstr>美姑县目标督查服务中心</vt:lpstr>
      <vt:lpstr>美姑县人工影响天气中心</vt:lpstr>
      <vt:lpstr>美姑县人事考试和人才交流中心</vt:lpstr>
      <vt:lpstr>美姑县食品药品快速检测站</vt:lpstr>
      <vt:lpstr>美姑县网络舆情监测中心</vt:lpstr>
      <vt:lpstr>美姑县综合消防应急救援中队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牧马人155155</cp:lastModifiedBy>
  <dcterms:created xsi:type="dcterms:W3CDTF">2023-05-12T11:15:00Z</dcterms:created>
  <dcterms:modified xsi:type="dcterms:W3CDTF">2024-05-14T07:46:15Z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7270E554A53247578167C3699B3A8231_13</vt:lpwstr>
  </property>
  <property fmtid="{D5CDD505-2E9C-101B-9397-08002B2CF9AE}" pid="3" name="KSOProductBuildVer">
    <vt:lpwstr>2052-12.1.0.16729</vt:lpwstr>
  </property>
</Properties>
</file>