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<sst xmlns="http://schemas.openxmlformats.org/spreadsheetml/2006/main" count="752" uniqueCount="313">
  <si>
    <t>关于面向社会公开招聘留置看护队员面试成绩表</t>
  </si>
  <si>
    <t>序号</t>
  </si>
  <si>
    <t>姓名</t>
  </si>
  <si>
    <t>性别</t>
  </si>
  <si>
    <t>岗位代码</t>
  </si>
  <si>
    <t>报考岗位</t>
  </si>
  <si>
    <t>面试准考证号</t>
  </si>
  <si>
    <t>考官评分</t>
  </si>
  <si>
    <t>该职位所有考生的面试平均分</t>
  </si>
  <si>
    <t>本面试室考生的平均分</t>
  </si>
  <si>
    <t>修正系数</t>
  </si>
  <si>
    <t>面试成绩</t>
  </si>
  <si>
    <t>1</t>
  </si>
  <si>
    <t>徐云飞</t>
  </si>
  <si>
    <t>男</t>
  </si>
  <si>
    <t>01</t>
  </si>
  <si>
    <t>留置看护岗（男性）</t>
  </si>
  <si>
    <t>2</t>
  </si>
  <si>
    <t>王文俊</t>
  </si>
  <si>
    <t>3</t>
  </si>
  <si>
    <t>黄志华</t>
  </si>
  <si>
    <t>4</t>
  </si>
  <si>
    <t>黄小锋</t>
  </si>
  <si>
    <t>5</t>
  </si>
  <si>
    <t>黎新良</t>
  </si>
  <si>
    <t>6</t>
  </si>
  <si>
    <t>杨遵明</t>
  </si>
  <si>
    <t>7</t>
  </si>
  <si>
    <t>廖焱铭</t>
  </si>
  <si>
    <t>8</t>
  </si>
  <si>
    <t>万懋祥</t>
  </si>
  <si>
    <t>9</t>
  </si>
  <si>
    <t>徐国峰</t>
  </si>
  <si>
    <t>10</t>
  </si>
  <si>
    <t>段龙辉</t>
  </si>
  <si>
    <t>11</t>
  </si>
  <si>
    <t>赵相桔</t>
  </si>
  <si>
    <t>12</t>
  </si>
  <si>
    <t>高楠</t>
  </si>
  <si>
    <t>13</t>
  </si>
  <si>
    <t>袁福华</t>
  </si>
  <si>
    <t>14</t>
  </si>
  <si>
    <t>江和魁</t>
  </si>
  <si>
    <t>15</t>
  </si>
  <si>
    <t>幸健龙</t>
  </si>
  <si>
    <t>16</t>
  </si>
  <si>
    <t>丁龙辉</t>
  </si>
  <si>
    <t>17</t>
  </si>
  <si>
    <t>殷一楠</t>
  </si>
  <si>
    <t>18</t>
  </si>
  <si>
    <t>魏超</t>
  </si>
  <si>
    <t>19</t>
  </si>
  <si>
    <t>周鹏辉</t>
  </si>
  <si>
    <t>20</t>
  </si>
  <si>
    <t>徐云灿</t>
  </si>
  <si>
    <t>21</t>
  </si>
  <si>
    <t>李佳炜</t>
  </si>
  <si>
    <t>22</t>
  </si>
  <si>
    <t>袁家明</t>
  </si>
  <si>
    <t>23</t>
  </si>
  <si>
    <t>夏强军</t>
  </si>
  <si>
    <t>24</t>
  </si>
  <si>
    <t>胡正保</t>
  </si>
  <si>
    <t>25</t>
  </si>
  <si>
    <t>李江顺</t>
  </si>
  <si>
    <t>26</t>
  </si>
  <si>
    <t>邵尤金</t>
  </si>
  <si>
    <t>27</t>
  </si>
  <si>
    <t>黄杰</t>
  </si>
  <si>
    <t>28</t>
  </si>
  <si>
    <t>刘涵</t>
  </si>
  <si>
    <t>29</t>
  </si>
  <si>
    <t>夏辉旺</t>
  </si>
  <si>
    <t>30</t>
  </si>
  <si>
    <t>李海</t>
  </si>
  <si>
    <t>31</t>
  </si>
  <si>
    <t>陆宏钟</t>
  </si>
  <si>
    <t>32</t>
  </si>
  <si>
    <t>李争辉</t>
  </si>
  <si>
    <t>33</t>
  </si>
  <si>
    <t>王博</t>
  </si>
  <si>
    <t>34</t>
  </si>
  <si>
    <t>石强</t>
  </si>
  <si>
    <t>35</t>
  </si>
  <si>
    <t>张光胜</t>
  </si>
  <si>
    <t>36</t>
  </si>
  <si>
    <t>周逸凡</t>
  </si>
  <si>
    <t>37</t>
  </si>
  <si>
    <t>蔡航</t>
  </si>
  <si>
    <t>38</t>
  </si>
  <si>
    <t>张立疆</t>
  </si>
  <si>
    <t>39</t>
  </si>
  <si>
    <t>曹开枝</t>
  </si>
  <si>
    <t>40</t>
  </si>
  <si>
    <t>苏磊</t>
  </si>
  <si>
    <t>41</t>
  </si>
  <si>
    <t>刘淮引</t>
  </si>
  <si>
    <t>42</t>
  </si>
  <si>
    <t>徐敏</t>
  </si>
  <si>
    <t>43</t>
  </si>
  <si>
    <t>江巍</t>
  </si>
  <si>
    <t>44</t>
  </si>
  <si>
    <t>王睿涛</t>
  </si>
  <si>
    <t>45</t>
  </si>
  <si>
    <t>张林</t>
  </si>
  <si>
    <t>46</t>
  </si>
  <si>
    <t>朱浩轩</t>
  </si>
  <si>
    <t>47</t>
  </si>
  <si>
    <t>何龙</t>
  </si>
  <si>
    <t>48</t>
  </si>
  <si>
    <t>帅志羽</t>
  </si>
  <si>
    <t>49</t>
  </si>
  <si>
    <t>黄嘉伟</t>
  </si>
  <si>
    <t>50</t>
  </si>
  <si>
    <t>刘波</t>
  </si>
  <si>
    <t>51</t>
  </si>
  <si>
    <t>周超</t>
  </si>
  <si>
    <t>52</t>
  </si>
  <si>
    <t>江波</t>
  </si>
  <si>
    <t>53</t>
  </si>
  <si>
    <t>张勇康</t>
  </si>
  <si>
    <t>54</t>
  </si>
  <si>
    <t>王磊</t>
  </si>
  <si>
    <t>55</t>
  </si>
  <si>
    <t>林运</t>
  </si>
  <si>
    <t>56</t>
  </si>
  <si>
    <t>朱修贤</t>
  </si>
  <si>
    <t>57</t>
  </si>
  <si>
    <t>雷震</t>
  </si>
  <si>
    <t>58</t>
  </si>
  <si>
    <t>施杨</t>
  </si>
  <si>
    <t>59</t>
  </si>
  <si>
    <t>李洋</t>
  </si>
  <si>
    <t>60</t>
  </si>
  <si>
    <t>毛文安</t>
  </si>
  <si>
    <t>61</t>
  </si>
  <si>
    <t>万志炫</t>
  </si>
  <si>
    <t>62</t>
  </si>
  <si>
    <t>朱俊</t>
  </si>
  <si>
    <t>63</t>
  </si>
  <si>
    <t>罗涛</t>
  </si>
  <si>
    <t>64</t>
  </si>
  <si>
    <t>邱蕴璞</t>
  </si>
  <si>
    <t>65</t>
  </si>
  <si>
    <t>聂鑫成</t>
  </si>
  <si>
    <t>66</t>
  </si>
  <si>
    <t>柯超</t>
  </si>
  <si>
    <t>67</t>
  </si>
  <si>
    <t>梁曾</t>
  </si>
  <si>
    <t>68</t>
  </si>
  <si>
    <t>丁国银</t>
  </si>
  <si>
    <t>69</t>
  </si>
  <si>
    <t>邹龙驰</t>
  </si>
  <si>
    <t>70</t>
  </si>
  <si>
    <t>饶博文</t>
  </si>
  <si>
    <t>71</t>
  </si>
  <si>
    <t>熊亥亥</t>
  </si>
  <si>
    <t>72</t>
  </si>
  <si>
    <t>朱元靖</t>
  </si>
  <si>
    <t>73</t>
  </si>
  <si>
    <t>杨成涛</t>
  </si>
  <si>
    <t>74</t>
  </si>
  <si>
    <t>詹炳奎</t>
  </si>
  <si>
    <t>75</t>
  </si>
  <si>
    <t>郭文杰</t>
  </si>
  <si>
    <t>76</t>
  </si>
  <si>
    <t>刘洋</t>
  </si>
  <si>
    <t>77</t>
  </si>
  <si>
    <t>朱士清</t>
  </si>
  <si>
    <t>78</t>
  </si>
  <si>
    <t>王伟强</t>
  </si>
  <si>
    <t>79</t>
  </si>
  <si>
    <t>高明辉</t>
  </si>
  <si>
    <t>80</t>
  </si>
  <si>
    <t>张词文</t>
  </si>
  <si>
    <t>81</t>
  </si>
  <si>
    <t>刘威</t>
  </si>
  <si>
    <t>82</t>
  </si>
  <si>
    <t>项利军</t>
  </si>
  <si>
    <t>83</t>
  </si>
  <si>
    <t>张子力</t>
  </si>
  <si>
    <t>84</t>
  </si>
  <si>
    <t>郭俊文</t>
  </si>
  <si>
    <t>85</t>
  </si>
  <si>
    <t>李欣</t>
  </si>
  <si>
    <t>86</t>
  </si>
  <si>
    <t>傅文洁</t>
  </si>
  <si>
    <t>87</t>
  </si>
  <si>
    <t>陈章鹄</t>
  </si>
  <si>
    <t>88</t>
  </si>
  <si>
    <t>刘遵升</t>
  </si>
  <si>
    <t>89</t>
  </si>
  <si>
    <t>王宇航</t>
  </si>
  <si>
    <t>90</t>
  </si>
  <si>
    <t>范嘉豪</t>
  </si>
  <si>
    <t>91</t>
  </si>
  <si>
    <t>周文</t>
  </si>
  <si>
    <t>92</t>
  </si>
  <si>
    <t>饶豪群</t>
  </si>
  <si>
    <t>93</t>
  </si>
  <si>
    <t>代仁杰</t>
  </si>
  <si>
    <t>94</t>
  </si>
  <si>
    <t>凌子豪</t>
  </si>
  <si>
    <t>95</t>
  </si>
  <si>
    <t>徐志刚</t>
  </si>
  <si>
    <t>96</t>
  </si>
  <si>
    <t>周政</t>
  </si>
  <si>
    <t>97</t>
  </si>
  <si>
    <t>彭少玉</t>
  </si>
  <si>
    <t>98</t>
  </si>
  <si>
    <t>陈军</t>
  </si>
  <si>
    <t>99</t>
  </si>
  <si>
    <t>程紫杰</t>
  </si>
  <si>
    <t>100</t>
  </si>
  <si>
    <t>魏静静</t>
  </si>
  <si>
    <t>101</t>
  </si>
  <si>
    <t>吴任男</t>
  </si>
  <si>
    <t>102</t>
  </si>
  <si>
    <t>夏辉</t>
  </si>
  <si>
    <t>103</t>
  </si>
  <si>
    <t>肖愈强</t>
  </si>
  <si>
    <t>104</t>
  </si>
  <si>
    <t>柯雨</t>
  </si>
  <si>
    <t>105</t>
  </si>
  <si>
    <t>朱超</t>
  </si>
  <si>
    <t>106</t>
  </si>
  <si>
    <t>何骋</t>
  </si>
  <si>
    <t>107</t>
  </si>
  <si>
    <t>刘源</t>
  </si>
  <si>
    <t>108</t>
  </si>
  <si>
    <t>马斌斌</t>
  </si>
  <si>
    <t>109</t>
  </si>
  <si>
    <t>蔡诚</t>
  </si>
  <si>
    <t>110</t>
  </si>
  <si>
    <t>张恒</t>
  </si>
  <si>
    <t>111</t>
  </si>
  <si>
    <t>蒲岭兴</t>
  </si>
  <si>
    <t>112</t>
  </si>
  <si>
    <t>位四博</t>
  </si>
  <si>
    <t>113</t>
  </si>
  <si>
    <t>秦臻斌</t>
  </si>
  <si>
    <t>114</t>
  </si>
  <si>
    <t>柯志雄</t>
  </si>
  <si>
    <t>115</t>
  </si>
  <si>
    <t>胡智鑫</t>
  </si>
  <si>
    <t>116</t>
  </si>
  <si>
    <t>吴伟</t>
  </si>
  <si>
    <t>117</t>
  </si>
  <si>
    <t>刘欣</t>
  </si>
  <si>
    <t>118</t>
  </si>
  <si>
    <t>黄勇</t>
  </si>
  <si>
    <t>119</t>
  </si>
  <si>
    <t>邵尤华</t>
  </si>
  <si>
    <t>120</t>
  </si>
  <si>
    <t>钟天洋</t>
  </si>
  <si>
    <t>121</t>
  </si>
  <si>
    <t>孔晨</t>
  </si>
  <si>
    <t>122</t>
  </si>
  <si>
    <t>刘意存</t>
  </si>
  <si>
    <t>123</t>
  </si>
  <si>
    <t>张浩仁</t>
  </si>
  <si>
    <t>124</t>
  </si>
  <si>
    <t>江腾亮</t>
  </si>
  <si>
    <t>125</t>
  </si>
  <si>
    <t>吴作良</t>
  </si>
  <si>
    <t>126</t>
  </si>
  <si>
    <t>徐康</t>
  </si>
  <si>
    <t>127</t>
  </si>
  <si>
    <t>李云锐</t>
  </si>
  <si>
    <t>128</t>
  </si>
  <si>
    <t>钟缙武</t>
  </si>
  <si>
    <t>129</t>
  </si>
  <si>
    <t>宋文博</t>
  </si>
  <si>
    <t>130</t>
  </si>
  <si>
    <t>张龙</t>
  </si>
  <si>
    <t>131</t>
  </si>
  <si>
    <t>余凯航</t>
  </si>
  <si>
    <t>132</t>
  </si>
  <si>
    <t>万淦</t>
  </si>
  <si>
    <t>133</t>
  </si>
  <si>
    <t>姜克朋</t>
  </si>
  <si>
    <t>134</t>
  </si>
  <si>
    <t>吴家恒</t>
  </si>
  <si>
    <t>135</t>
  </si>
  <si>
    <t>付永琪</t>
  </si>
  <si>
    <t>136</t>
  </si>
  <si>
    <t>张珈瑞</t>
  </si>
  <si>
    <t>137</t>
  </si>
  <si>
    <t>夏欣欣</t>
  </si>
  <si>
    <t>138</t>
  </si>
  <si>
    <t>王启军</t>
  </si>
  <si>
    <t>139</t>
  </si>
  <si>
    <t>朱向斌</t>
  </si>
  <si>
    <t>140</t>
  </si>
  <si>
    <t>郭利</t>
  </si>
  <si>
    <t>141</t>
  </si>
  <si>
    <t>黄宇晖</t>
  </si>
  <si>
    <t>142</t>
  </si>
  <si>
    <t>梅云鹏</t>
  </si>
  <si>
    <t>143</t>
  </si>
  <si>
    <t>潘峰</t>
  </si>
  <si>
    <t>144</t>
  </si>
  <si>
    <t>杨斌</t>
  </si>
  <si>
    <t>145</t>
  </si>
  <si>
    <t>侯隆议</t>
  </si>
  <si>
    <t>146</t>
  </si>
  <si>
    <t>欧阳凯丰</t>
  </si>
  <si>
    <t>147</t>
  </si>
  <si>
    <t>148</t>
  </si>
  <si>
    <t>姬艳秀</t>
  </si>
  <si>
    <t>女</t>
  </si>
  <si>
    <t>02</t>
  </si>
  <si>
    <t>留置看护岗（女性）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</si>
</sst>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5" fillId="0" borderId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  <cellStyle name="常规_Sheet1 3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0"/>
  <sheetViews>
    <sheetView tabSelected="1" workbookViewId="0">
      <pane ySplit="2" topLeftCell="A123" activePane="bottomLeft" state="frozen"/>
      <selection/>
      <selection pane="bottomLeft" activeCell="M129" sqref="M129"/>
    </sheetView>
  </sheetViews>
  <sheetFormatPr defaultColWidth="9" defaultRowHeight="13.5"/>
  <cols>
    <col min="1" max="1" width="6.875" style="2" customWidth="1"/>
    <col min="2" max="2" width="8.125" style="2" customWidth="1"/>
    <col min="3" max="3" width="8.5" style="2" customWidth="1"/>
    <col min="4" max="4" width="6.125" style="2" customWidth="1"/>
    <col min="5" max="5" width="19.125" style="2" customWidth="1"/>
    <col min="6" max="6" width="13.75" style="2" customWidth="1"/>
    <col min="7" max="7" width="11.125" style="2" customWidth="1"/>
    <col min="8" max="8" width="15.875" style="2" customWidth="1"/>
    <col min="9" max="9" width="11.5" style="2" customWidth="1"/>
    <col min="10" max="10" width="13.5" style="2" customWidth="1"/>
    <col min="11" max="11" width="9.625" style="2" customWidth="1"/>
    <col min="12" max="13" width="11.125" style="2" customWidth="1"/>
    <col min="14" max="16384" width="9" style="3"/>
  </cols>
  <sheetData>
    <row r="1" ht="30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2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18" customHeight="1" spans="1:13">
      <c r="A3" s="7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8">
        <v>2010901</v>
      </c>
      <c r="G3" s="9">
        <v>85.46</v>
      </c>
      <c r="H3" s="9">
        <v>77.17901515</v>
      </c>
      <c r="I3" s="9">
        <v>76.47192308</v>
      </c>
      <c r="J3" s="9">
        <f>H3/I3</f>
        <v>1.00924642720519</v>
      </c>
      <c r="K3" s="11">
        <f>G3*J3</f>
        <v>86.2501996689554</v>
      </c>
      <c r="L3" s="12"/>
      <c r="M3" s="12"/>
    </row>
    <row r="4" s="1" customFormat="1" ht="18" customHeight="1" spans="1:13">
      <c r="A4" s="7" t="s">
        <v>17</v>
      </c>
      <c r="B4" s="7" t="s">
        <v>18</v>
      </c>
      <c r="C4" s="7" t="s">
        <v>14</v>
      </c>
      <c r="D4" s="7" t="s">
        <v>15</v>
      </c>
      <c r="E4" s="7" t="s">
        <v>16</v>
      </c>
      <c r="F4" s="8">
        <v>2010914</v>
      </c>
      <c r="G4" s="9">
        <v>84.88</v>
      </c>
      <c r="H4" s="9">
        <v>77.17901515</v>
      </c>
      <c r="I4" s="9">
        <v>76.47192308</v>
      </c>
      <c r="J4" s="9">
        <f>H4/I4</f>
        <v>1.00924642720519</v>
      </c>
      <c r="K4" s="11">
        <f>G4*J4</f>
        <v>85.6648367411764</v>
      </c>
      <c r="L4" s="12"/>
      <c r="M4" s="12"/>
    </row>
    <row r="5" s="1" customFormat="1" ht="18" customHeight="1" spans="1:13">
      <c r="A5" s="7" t="s">
        <v>19</v>
      </c>
      <c r="B5" s="7" t="s">
        <v>20</v>
      </c>
      <c r="C5" s="7" t="s">
        <v>14</v>
      </c>
      <c r="D5" s="7" t="s">
        <v>15</v>
      </c>
      <c r="E5" s="7" t="s">
        <v>16</v>
      </c>
      <c r="F5" s="8">
        <v>2010811</v>
      </c>
      <c r="G5" s="9">
        <v>84.06</v>
      </c>
      <c r="H5" s="9">
        <v>77.17901515</v>
      </c>
      <c r="I5" s="9">
        <v>76.53916667</v>
      </c>
      <c r="J5" s="9">
        <f>H5/I5</f>
        <v>1.00835975237043</v>
      </c>
      <c r="K5" s="11">
        <f>G5*J5</f>
        <v>84.7627207842581</v>
      </c>
      <c r="L5" s="12"/>
      <c r="M5" s="12"/>
    </row>
    <row r="6" s="1" customFormat="1" ht="18" customHeight="1" spans="1:13">
      <c r="A6" s="7" t="s">
        <v>21</v>
      </c>
      <c r="B6" s="7" t="s">
        <v>22</v>
      </c>
      <c r="C6" s="7" t="s">
        <v>14</v>
      </c>
      <c r="D6" s="7" t="s">
        <v>15</v>
      </c>
      <c r="E6" s="7" t="s">
        <v>16</v>
      </c>
      <c r="F6" s="8">
        <v>2011024</v>
      </c>
      <c r="G6" s="9">
        <v>83.81</v>
      </c>
      <c r="H6" s="9">
        <v>77.17901515</v>
      </c>
      <c r="I6" s="9">
        <v>77.28681818</v>
      </c>
      <c r="J6" s="9">
        <f>H6/I6</f>
        <v>0.998605156318521</v>
      </c>
      <c r="K6" s="11">
        <f>G6*J6</f>
        <v>83.6930981510552</v>
      </c>
      <c r="L6" s="12"/>
      <c r="M6" s="12"/>
    </row>
    <row r="7" s="1" customFormat="1" ht="18" customHeight="1" spans="1:13">
      <c r="A7" s="7" t="s">
        <v>23</v>
      </c>
      <c r="B7" s="7" t="s">
        <v>24</v>
      </c>
      <c r="C7" s="7" t="s">
        <v>14</v>
      </c>
      <c r="D7" s="7" t="s">
        <v>15</v>
      </c>
      <c r="E7" s="7" t="s">
        <v>16</v>
      </c>
      <c r="F7" s="8">
        <v>2010909</v>
      </c>
      <c r="G7" s="9">
        <v>82.24</v>
      </c>
      <c r="H7" s="9">
        <v>77.17901515</v>
      </c>
      <c r="I7" s="9">
        <v>76.47192308</v>
      </c>
      <c r="J7" s="9">
        <f>H7/I7</f>
        <v>1.00924642720519</v>
      </c>
      <c r="K7" s="11">
        <f>G7*J7</f>
        <v>83.0004261733547</v>
      </c>
      <c r="L7" s="12"/>
      <c r="M7" s="12"/>
    </row>
    <row r="8" s="1" customFormat="1" ht="18" customHeight="1" spans="1:13">
      <c r="A8" s="7" t="s">
        <v>25</v>
      </c>
      <c r="B8" s="7" t="s">
        <v>26</v>
      </c>
      <c r="C8" s="7" t="s">
        <v>14</v>
      </c>
      <c r="D8" s="7" t="s">
        <v>15</v>
      </c>
      <c r="E8" s="7" t="s">
        <v>16</v>
      </c>
      <c r="F8" s="8">
        <v>2010919</v>
      </c>
      <c r="G8" s="9">
        <v>82.21</v>
      </c>
      <c r="H8" s="9">
        <v>77.17901515</v>
      </c>
      <c r="I8" s="9">
        <v>76.47192308</v>
      </c>
      <c r="J8" s="9">
        <f>H8/I8</f>
        <v>1.00924642720519</v>
      </c>
      <c r="K8" s="11">
        <f>G8*J8</f>
        <v>82.9701487805386</v>
      </c>
      <c r="L8" s="12"/>
      <c r="M8" s="12"/>
    </row>
    <row r="9" s="1" customFormat="1" ht="18" customHeight="1" spans="1:13">
      <c r="A9" s="7" t="s">
        <v>27</v>
      </c>
      <c r="B9" s="7" t="s">
        <v>28</v>
      </c>
      <c r="C9" s="7" t="s">
        <v>14</v>
      </c>
      <c r="D9" s="7" t="s">
        <v>15</v>
      </c>
      <c r="E9" s="7" t="s">
        <v>16</v>
      </c>
      <c r="F9" s="8">
        <v>2011128</v>
      </c>
      <c r="G9" s="9">
        <v>79.29</v>
      </c>
      <c r="H9" s="9">
        <v>77.17901515</v>
      </c>
      <c r="I9" s="9">
        <v>74.048</v>
      </c>
      <c r="J9" s="9">
        <f>H9/I9</f>
        <v>1.0422835883481</v>
      </c>
      <c r="K9" s="11">
        <f>G9*J9</f>
        <v>82.6426657201207</v>
      </c>
      <c r="L9" s="12"/>
      <c r="M9" s="12"/>
    </row>
    <row r="10" s="1" customFormat="1" ht="18" customHeight="1" spans="1:13">
      <c r="A10" s="7" t="s">
        <v>29</v>
      </c>
      <c r="B10" s="7" t="s">
        <v>30</v>
      </c>
      <c r="C10" s="7" t="s">
        <v>14</v>
      </c>
      <c r="D10" s="7" t="s">
        <v>15</v>
      </c>
      <c r="E10" s="7" t="s">
        <v>16</v>
      </c>
      <c r="F10" s="8">
        <v>2011112</v>
      </c>
      <c r="G10" s="9">
        <v>78.9</v>
      </c>
      <c r="H10" s="9">
        <v>77.17901515</v>
      </c>
      <c r="I10" s="9">
        <v>74.048</v>
      </c>
      <c r="J10" s="9">
        <f>H10/I10</f>
        <v>1.0422835883481</v>
      </c>
      <c r="K10" s="11">
        <f>G10*J10</f>
        <v>82.236175120665</v>
      </c>
      <c r="L10" s="12"/>
      <c r="M10" s="12"/>
    </row>
    <row r="11" s="1" customFormat="1" ht="18" customHeight="1" spans="1:13">
      <c r="A11" s="7" t="s">
        <v>31</v>
      </c>
      <c r="B11" s="7" t="s">
        <v>32</v>
      </c>
      <c r="C11" s="7" t="s">
        <v>14</v>
      </c>
      <c r="D11" s="7" t="s">
        <v>15</v>
      </c>
      <c r="E11" s="7" t="s">
        <v>16</v>
      </c>
      <c r="F11" s="8">
        <v>2011109</v>
      </c>
      <c r="G11" s="9">
        <v>78.72</v>
      </c>
      <c r="H11" s="9">
        <v>77.17901515</v>
      </c>
      <c r="I11" s="9">
        <v>74.048</v>
      </c>
      <c r="J11" s="9">
        <f>H11/I11</f>
        <v>1.0422835883481</v>
      </c>
      <c r="K11" s="11">
        <f>G11*J11</f>
        <v>82.0485640747623</v>
      </c>
      <c r="L11" s="12"/>
      <c r="M11" s="12"/>
    </row>
    <row r="12" s="1" customFormat="1" ht="18" customHeight="1" spans="1:13">
      <c r="A12" s="7" t="s">
        <v>33</v>
      </c>
      <c r="B12" s="7" t="s">
        <v>34</v>
      </c>
      <c r="C12" s="7" t="s">
        <v>14</v>
      </c>
      <c r="D12" s="7" t="s">
        <v>15</v>
      </c>
      <c r="E12" s="7" t="s">
        <v>16</v>
      </c>
      <c r="F12" s="8">
        <v>2011005</v>
      </c>
      <c r="G12" s="9">
        <v>82.03</v>
      </c>
      <c r="H12" s="9">
        <v>77.17901515</v>
      </c>
      <c r="I12" s="9">
        <v>77.28681818</v>
      </c>
      <c r="J12" s="9">
        <f>H12/I12</f>
        <v>0.998605156318521</v>
      </c>
      <c r="K12" s="11">
        <f>G12*J12</f>
        <v>81.9155809728083</v>
      </c>
      <c r="L12" s="12"/>
      <c r="M12" s="12"/>
    </row>
    <row r="13" s="1" customFormat="1" ht="18" customHeight="1" spans="1:13">
      <c r="A13" s="7" t="s">
        <v>35</v>
      </c>
      <c r="B13" s="7" t="s">
        <v>36</v>
      </c>
      <c r="C13" s="7" t="s">
        <v>14</v>
      </c>
      <c r="D13" s="7" t="s">
        <v>15</v>
      </c>
      <c r="E13" s="7" t="s">
        <v>16</v>
      </c>
      <c r="F13" s="8">
        <v>2011014</v>
      </c>
      <c r="G13" s="9">
        <v>81.89</v>
      </c>
      <c r="H13" s="9">
        <v>77.17901515</v>
      </c>
      <c r="I13" s="9">
        <v>77.28681818</v>
      </c>
      <c r="J13" s="9">
        <f>H13/I13</f>
        <v>0.998605156318521</v>
      </c>
      <c r="K13" s="11">
        <f>G13*J13</f>
        <v>81.7757762509237</v>
      </c>
      <c r="L13" s="12"/>
      <c r="M13" s="12"/>
    </row>
    <row r="14" s="1" customFormat="1" ht="18" customHeight="1" spans="1:13">
      <c r="A14" s="7" t="s">
        <v>37</v>
      </c>
      <c r="B14" s="7" t="s">
        <v>38</v>
      </c>
      <c r="C14" s="7" t="s">
        <v>14</v>
      </c>
      <c r="D14" s="7" t="s">
        <v>15</v>
      </c>
      <c r="E14" s="7" t="s">
        <v>16</v>
      </c>
      <c r="F14" s="8">
        <v>2011025</v>
      </c>
      <c r="G14" s="9">
        <v>81.75</v>
      </c>
      <c r="H14" s="9">
        <v>77.17901515</v>
      </c>
      <c r="I14" s="9">
        <v>77.28681818</v>
      </c>
      <c r="J14" s="9">
        <f>H14/I14</f>
        <v>0.998605156318521</v>
      </c>
      <c r="K14" s="11">
        <f>G14*J14</f>
        <v>81.6359715290391</v>
      </c>
      <c r="L14" s="12"/>
      <c r="M14" s="12"/>
    </row>
    <row r="15" s="1" customFormat="1" ht="18" customHeight="1" spans="1:13">
      <c r="A15" s="7" t="s">
        <v>39</v>
      </c>
      <c r="B15" s="7" t="s">
        <v>40</v>
      </c>
      <c r="C15" s="7" t="s">
        <v>14</v>
      </c>
      <c r="D15" s="7" t="s">
        <v>15</v>
      </c>
      <c r="E15" s="7" t="s">
        <v>16</v>
      </c>
      <c r="F15" s="8">
        <v>2010930</v>
      </c>
      <c r="G15" s="9">
        <v>80.87</v>
      </c>
      <c r="H15" s="9">
        <v>77.17901515</v>
      </c>
      <c r="I15" s="9">
        <v>76.47192308</v>
      </c>
      <c r="J15" s="9">
        <f>H15/I15</f>
        <v>1.00924642720519</v>
      </c>
      <c r="K15" s="11">
        <f>G15*J15</f>
        <v>81.6177585680836</v>
      </c>
      <c r="L15" s="12"/>
      <c r="M15" s="12"/>
    </row>
    <row r="16" s="1" customFormat="1" ht="18" customHeight="1" spans="1:13">
      <c r="A16" s="7" t="s">
        <v>41</v>
      </c>
      <c r="B16" s="7" t="s">
        <v>42</v>
      </c>
      <c r="C16" s="7" t="s">
        <v>14</v>
      </c>
      <c r="D16" s="7" t="s">
        <v>15</v>
      </c>
      <c r="E16" s="7" t="s">
        <v>16</v>
      </c>
      <c r="F16" s="8">
        <v>2010816</v>
      </c>
      <c r="G16" s="9">
        <v>80.76</v>
      </c>
      <c r="H16" s="9">
        <v>77.17901515</v>
      </c>
      <c r="I16" s="9">
        <v>76.53916667</v>
      </c>
      <c r="J16" s="9">
        <f>H16/I16</f>
        <v>1.00835975237043</v>
      </c>
      <c r="K16" s="11">
        <f>G16*J16</f>
        <v>81.4351336014356</v>
      </c>
      <c r="L16" s="12"/>
      <c r="M16" s="12"/>
    </row>
    <row r="17" s="1" customFormat="1" ht="18" customHeight="1" spans="1:13">
      <c r="A17" s="7" t="s">
        <v>43</v>
      </c>
      <c r="B17" s="7" t="s">
        <v>44</v>
      </c>
      <c r="C17" s="7" t="s">
        <v>14</v>
      </c>
      <c r="D17" s="7" t="s">
        <v>15</v>
      </c>
      <c r="E17" s="7" t="s">
        <v>16</v>
      </c>
      <c r="F17" s="8">
        <v>2010808</v>
      </c>
      <c r="G17" s="9">
        <v>80.58</v>
      </c>
      <c r="H17" s="9">
        <v>77.17901515</v>
      </c>
      <c r="I17" s="9">
        <v>76.53916667</v>
      </c>
      <c r="J17" s="9">
        <f>H17/I17</f>
        <v>1.00835975237043</v>
      </c>
      <c r="K17" s="11">
        <f>G17*J17</f>
        <v>81.253628846009</v>
      </c>
      <c r="L17" s="12"/>
      <c r="M17" s="12"/>
    </row>
    <row r="18" s="1" customFormat="1" ht="18" customHeight="1" spans="1:13">
      <c r="A18" s="7" t="s">
        <v>45</v>
      </c>
      <c r="B18" s="7" t="s">
        <v>46</v>
      </c>
      <c r="C18" s="7" t="s">
        <v>14</v>
      </c>
      <c r="D18" s="7" t="s">
        <v>15</v>
      </c>
      <c r="E18" s="7" t="s">
        <v>16</v>
      </c>
      <c r="F18" s="8">
        <v>2011101</v>
      </c>
      <c r="G18" s="9">
        <v>77.75</v>
      </c>
      <c r="H18" s="9">
        <v>77.17901515</v>
      </c>
      <c r="I18" s="9">
        <v>74.048</v>
      </c>
      <c r="J18" s="9">
        <f>H18/I18</f>
        <v>1.0422835883481</v>
      </c>
      <c r="K18" s="11">
        <f>G18*J18</f>
        <v>81.0375489940647</v>
      </c>
      <c r="L18" s="12"/>
      <c r="M18" s="12"/>
    </row>
    <row r="19" s="1" customFormat="1" ht="18" customHeight="1" spans="1:13">
      <c r="A19" s="7" t="s">
        <v>47</v>
      </c>
      <c r="B19" s="7" t="s">
        <v>48</v>
      </c>
      <c r="C19" s="7" t="s">
        <v>14</v>
      </c>
      <c r="D19" s="7" t="s">
        <v>15</v>
      </c>
      <c r="E19" s="7" t="s">
        <v>16</v>
      </c>
      <c r="F19" s="8">
        <v>2011117</v>
      </c>
      <c r="G19" s="9">
        <v>77.67</v>
      </c>
      <c r="H19" s="9">
        <v>77.17901515</v>
      </c>
      <c r="I19" s="9">
        <v>74.048</v>
      </c>
      <c r="J19" s="9">
        <f>H19/I19</f>
        <v>1.0422835883481</v>
      </c>
      <c r="K19" s="11">
        <f>G19*J19</f>
        <v>80.9541663069968</v>
      </c>
      <c r="L19" s="12"/>
      <c r="M19" s="12"/>
    </row>
    <row r="20" s="1" customFormat="1" ht="18" customHeight="1" spans="1:13">
      <c r="A20" s="7" t="s">
        <v>49</v>
      </c>
      <c r="B20" s="7" t="s">
        <v>50</v>
      </c>
      <c r="C20" s="7" t="s">
        <v>14</v>
      </c>
      <c r="D20" s="7" t="s">
        <v>15</v>
      </c>
      <c r="E20" s="7" t="s">
        <v>16</v>
      </c>
      <c r="F20" s="8">
        <v>2010727</v>
      </c>
      <c r="G20" s="9">
        <v>85.16</v>
      </c>
      <c r="H20" s="9">
        <v>77.17901515</v>
      </c>
      <c r="I20" s="9">
        <v>81.32321429</v>
      </c>
      <c r="J20" s="9">
        <f>H20/I20</f>
        <v>0.949040391772739</v>
      </c>
      <c r="K20" s="11">
        <f>G20*J20</f>
        <v>80.8202797633664</v>
      </c>
      <c r="L20" s="12"/>
      <c r="M20" s="12"/>
    </row>
    <row r="21" s="1" customFormat="1" ht="18" customHeight="1" spans="1:13">
      <c r="A21" s="7" t="s">
        <v>51</v>
      </c>
      <c r="B21" s="7" t="s">
        <v>52</v>
      </c>
      <c r="C21" s="7" t="s">
        <v>14</v>
      </c>
      <c r="D21" s="7" t="s">
        <v>15</v>
      </c>
      <c r="E21" s="7" t="s">
        <v>16</v>
      </c>
      <c r="F21" s="8">
        <v>2010721</v>
      </c>
      <c r="G21" s="9">
        <v>85.11</v>
      </c>
      <c r="H21" s="9">
        <v>77.17901515</v>
      </c>
      <c r="I21" s="9">
        <v>81.32321429</v>
      </c>
      <c r="J21" s="9">
        <f>H21/I21</f>
        <v>0.949040391772739</v>
      </c>
      <c r="K21" s="11">
        <f>G21*J21</f>
        <v>80.7728277437778</v>
      </c>
      <c r="L21" s="12"/>
      <c r="M21" s="12"/>
    </row>
    <row r="22" s="1" customFormat="1" ht="18" customHeight="1" spans="1:13">
      <c r="A22" s="7" t="s">
        <v>53</v>
      </c>
      <c r="B22" s="7" t="s">
        <v>54</v>
      </c>
      <c r="C22" s="7" t="s">
        <v>14</v>
      </c>
      <c r="D22" s="7" t="s">
        <v>15</v>
      </c>
      <c r="E22" s="7" t="s">
        <v>16</v>
      </c>
      <c r="F22" s="8">
        <v>2011019</v>
      </c>
      <c r="G22" s="9">
        <v>80.88</v>
      </c>
      <c r="H22" s="9">
        <v>77.17901515</v>
      </c>
      <c r="I22" s="9">
        <v>77.28681818</v>
      </c>
      <c r="J22" s="9">
        <f>H22/I22</f>
        <v>0.998605156318521</v>
      </c>
      <c r="K22" s="11">
        <f>G22*J22</f>
        <v>80.767185043042</v>
      </c>
      <c r="L22" s="12"/>
      <c r="M22" s="12"/>
    </row>
    <row r="23" s="1" customFormat="1" ht="18" customHeight="1" spans="1:13">
      <c r="A23" s="7" t="s">
        <v>55</v>
      </c>
      <c r="B23" s="7" t="s">
        <v>56</v>
      </c>
      <c r="C23" s="7" t="s">
        <v>14</v>
      </c>
      <c r="D23" s="7" t="s">
        <v>15</v>
      </c>
      <c r="E23" s="7" t="s">
        <v>16</v>
      </c>
      <c r="F23" s="8">
        <v>2010711</v>
      </c>
      <c r="G23" s="9">
        <v>85.07</v>
      </c>
      <c r="H23" s="9">
        <v>77.17901515</v>
      </c>
      <c r="I23" s="9">
        <v>81.32321429</v>
      </c>
      <c r="J23" s="9">
        <f>H23/I23</f>
        <v>0.949040391772739</v>
      </c>
      <c r="K23" s="11">
        <f>G23*J23</f>
        <v>80.7348661281069</v>
      </c>
      <c r="L23" s="12"/>
      <c r="M23" s="12"/>
    </row>
    <row r="24" s="1" customFormat="1" ht="18" customHeight="1" spans="1:13">
      <c r="A24" s="7" t="s">
        <v>57</v>
      </c>
      <c r="B24" s="7" t="s">
        <v>58</v>
      </c>
      <c r="C24" s="7" t="s">
        <v>14</v>
      </c>
      <c r="D24" s="7" t="s">
        <v>15</v>
      </c>
      <c r="E24" s="7" t="s">
        <v>16</v>
      </c>
      <c r="F24" s="8">
        <v>2010818</v>
      </c>
      <c r="G24" s="9">
        <v>80</v>
      </c>
      <c r="H24" s="9">
        <v>77.17901515</v>
      </c>
      <c r="I24" s="9">
        <v>76.53916667</v>
      </c>
      <c r="J24" s="9">
        <f>H24/I24</f>
        <v>1.00835975237043</v>
      </c>
      <c r="K24" s="11">
        <f>G24*J24</f>
        <v>80.6687801896341</v>
      </c>
      <c r="L24" s="12"/>
      <c r="M24" s="12"/>
    </row>
    <row r="25" s="1" customFormat="1" ht="18" customHeight="1" spans="1:13">
      <c r="A25" s="7" t="s">
        <v>59</v>
      </c>
      <c r="B25" s="7" t="s">
        <v>60</v>
      </c>
      <c r="C25" s="7" t="s">
        <v>14</v>
      </c>
      <c r="D25" s="7" t="s">
        <v>15</v>
      </c>
      <c r="E25" s="7" t="s">
        <v>16</v>
      </c>
      <c r="F25" s="8">
        <v>2011119</v>
      </c>
      <c r="G25" s="9">
        <v>77.07</v>
      </c>
      <c r="H25" s="9">
        <v>77.17901515</v>
      </c>
      <c r="I25" s="9">
        <v>74.048</v>
      </c>
      <c r="J25" s="9">
        <f>H25/I25</f>
        <v>1.0422835883481</v>
      </c>
      <c r="K25" s="11">
        <f>G25*J25</f>
        <v>80.328796153988</v>
      </c>
      <c r="L25" s="12"/>
      <c r="M25" s="12"/>
    </row>
    <row r="26" s="1" customFormat="1" ht="18" customHeight="1" spans="1:13">
      <c r="A26" s="7" t="s">
        <v>61</v>
      </c>
      <c r="B26" s="7" t="s">
        <v>62</v>
      </c>
      <c r="C26" s="7" t="s">
        <v>14</v>
      </c>
      <c r="D26" s="7" t="s">
        <v>15</v>
      </c>
      <c r="E26" s="7" t="s">
        <v>16</v>
      </c>
      <c r="F26" s="8">
        <v>2011023</v>
      </c>
      <c r="G26" s="9">
        <v>80.4</v>
      </c>
      <c r="H26" s="9">
        <v>77.17901515</v>
      </c>
      <c r="I26" s="9">
        <v>77.28681818</v>
      </c>
      <c r="J26" s="9">
        <f>H26/I26</f>
        <v>0.998605156318521</v>
      </c>
      <c r="K26" s="11">
        <f>G26*J26</f>
        <v>80.2878545680091</v>
      </c>
      <c r="L26" s="12"/>
      <c r="M26" s="12"/>
    </row>
    <row r="27" s="1" customFormat="1" ht="18" customHeight="1" spans="1:13">
      <c r="A27" s="7" t="s">
        <v>63</v>
      </c>
      <c r="B27" s="7" t="s">
        <v>64</v>
      </c>
      <c r="C27" s="7" t="s">
        <v>14</v>
      </c>
      <c r="D27" s="7" t="s">
        <v>15</v>
      </c>
      <c r="E27" s="7" t="s">
        <v>16</v>
      </c>
      <c r="F27" s="8">
        <v>2010905</v>
      </c>
      <c r="G27" s="9">
        <v>79.48</v>
      </c>
      <c r="H27" s="9">
        <v>77.17901515</v>
      </c>
      <c r="I27" s="9">
        <v>76.47192308</v>
      </c>
      <c r="J27" s="9">
        <f>H27/I27</f>
        <v>1.00924642720519</v>
      </c>
      <c r="K27" s="11">
        <f>G27*J27</f>
        <v>80.2149060342684</v>
      </c>
      <c r="L27" s="12"/>
      <c r="M27" s="12"/>
    </row>
    <row r="28" s="1" customFormat="1" ht="18" customHeight="1" spans="1:13">
      <c r="A28" s="7" t="s">
        <v>65</v>
      </c>
      <c r="B28" s="7" t="s">
        <v>66</v>
      </c>
      <c r="C28" s="7" t="s">
        <v>14</v>
      </c>
      <c r="D28" s="7" t="s">
        <v>15</v>
      </c>
      <c r="E28" s="7" t="s">
        <v>16</v>
      </c>
      <c r="F28" s="8">
        <v>2011107</v>
      </c>
      <c r="G28" s="9">
        <v>76.79</v>
      </c>
      <c r="H28" s="9">
        <v>77.17901515</v>
      </c>
      <c r="I28" s="9">
        <v>74.048</v>
      </c>
      <c r="J28" s="9">
        <f>H28/I28</f>
        <v>1.0422835883481</v>
      </c>
      <c r="K28" s="11">
        <f>G28*J28</f>
        <v>80.0369567492505</v>
      </c>
      <c r="L28" s="12"/>
      <c r="M28" s="12"/>
    </row>
    <row r="29" s="1" customFormat="1" ht="18" customHeight="1" spans="1:13">
      <c r="A29" s="7" t="s">
        <v>67</v>
      </c>
      <c r="B29" s="7" t="s">
        <v>68</v>
      </c>
      <c r="C29" s="7" t="s">
        <v>14</v>
      </c>
      <c r="D29" s="7" t="s">
        <v>15</v>
      </c>
      <c r="E29" s="7" t="s">
        <v>16</v>
      </c>
      <c r="F29" s="8">
        <v>2010915</v>
      </c>
      <c r="G29" s="9">
        <v>79.12</v>
      </c>
      <c r="H29" s="9">
        <v>77.17901515</v>
      </c>
      <c r="I29" s="9">
        <v>76.47192308</v>
      </c>
      <c r="J29" s="9">
        <f>H29/I29</f>
        <v>1.00924642720519</v>
      </c>
      <c r="K29" s="11">
        <f>G29*J29</f>
        <v>79.8515773204745</v>
      </c>
      <c r="L29" s="12"/>
      <c r="M29" s="12"/>
    </row>
    <row r="30" s="1" customFormat="1" ht="18" customHeight="1" spans="1:13">
      <c r="A30" s="7" t="s">
        <v>69</v>
      </c>
      <c r="B30" s="7" t="s">
        <v>70</v>
      </c>
      <c r="C30" s="7" t="s">
        <v>14</v>
      </c>
      <c r="D30" s="7" t="s">
        <v>15</v>
      </c>
      <c r="E30" s="7" t="s">
        <v>16</v>
      </c>
      <c r="F30" s="8">
        <v>2010801</v>
      </c>
      <c r="G30" s="9">
        <v>79.15</v>
      </c>
      <c r="H30" s="9">
        <v>77.17901515</v>
      </c>
      <c r="I30" s="9">
        <v>76.53916667</v>
      </c>
      <c r="J30" s="9">
        <f>H30/I30</f>
        <v>1.00835975237043</v>
      </c>
      <c r="K30" s="11">
        <f>G30*J30</f>
        <v>79.8116744001193</v>
      </c>
      <c r="L30" s="12"/>
      <c r="M30" s="12"/>
    </row>
    <row r="31" s="1" customFormat="1" ht="18" customHeight="1" spans="1:13">
      <c r="A31" s="7" t="s">
        <v>71</v>
      </c>
      <c r="B31" s="7" t="s">
        <v>72</v>
      </c>
      <c r="C31" s="7" t="s">
        <v>14</v>
      </c>
      <c r="D31" s="7" t="s">
        <v>15</v>
      </c>
      <c r="E31" s="7" t="s">
        <v>16</v>
      </c>
      <c r="F31" s="8">
        <v>2010830</v>
      </c>
      <c r="G31" s="9">
        <v>79.06</v>
      </c>
      <c r="H31" s="9">
        <v>77.17901515</v>
      </c>
      <c r="I31" s="9">
        <v>76.53916667</v>
      </c>
      <c r="J31" s="9">
        <f>H31/I31</f>
        <v>1.00835975237043</v>
      </c>
      <c r="K31" s="11">
        <f>G31*J31</f>
        <v>79.7209220224059</v>
      </c>
      <c r="L31" s="12"/>
      <c r="M31" s="12"/>
    </row>
    <row r="32" s="1" customFormat="1" ht="18" customHeight="1" spans="1:13">
      <c r="A32" s="7" t="s">
        <v>73</v>
      </c>
      <c r="B32" s="7" t="s">
        <v>74</v>
      </c>
      <c r="C32" s="7" t="s">
        <v>14</v>
      </c>
      <c r="D32" s="7" t="s">
        <v>15</v>
      </c>
      <c r="E32" s="7" t="s">
        <v>16</v>
      </c>
      <c r="F32" s="8">
        <v>2010702</v>
      </c>
      <c r="G32" s="10">
        <v>83.95</v>
      </c>
      <c r="H32" s="9">
        <v>77.17901515</v>
      </c>
      <c r="I32" s="9">
        <v>81.32321429</v>
      </c>
      <c r="J32" s="9">
        <f>H32/I32</f>
        <v>0.949040391772739</v>
      </c>
      <c r="K32" s="11">
        <f>G32*J32</f>
        <v>79.6719408893214</v>
      </c>
      <c r="L32" s="12"/>
      <c r="M32" s="12"/>
    </row>
    <row r="33" s="1" customFormat="1" ht="18" customHeight="1" spans="1:13">
      <c r="A33" s="7" t="s">
        <v>75</v>
      </c>
      <c r="B33" s="7" t="s">
        <v>76</v>
      </c>
      <c r="C33" s="7" t="s">
        <v>14</v>
      </c>
      <c r="D33" s="7" t="s">
        <v>15</v>
      </c>
      <c r="E33" s="7" t="s">
        <v>16</v>
      </c>
      <c r="F33" s="8">
        <v>2010926</v>
      </c>
      <c r="G33" s="9">
        <v>78.9</v>
      </c>
      <c r="H33" s="9">
        <v>77.17901515</v>
      </c>
      <c r="I33" s="9">
        <v>76.47192308</v>
      </c>
      <c r="J33" s="9">
        <f>H33/I33</f>
        <v>1.00924642720519</v>
      </c>
      <c r="K33" s="11">
        <f>G33*J33</f>
        <v>79.6295431064894</v>
      </c>
      <c r="L33" s="12"/>
      <c r="M33" s="12"/>
    </row>
    <row r="34" s="1" customFormat="1" ht="18" customHeight="1" spans="1:13">
      <c r="A34" s="7" t="s">
        <v>77</v>
      </c>
      <c r="B34" s="7" t="s">
        <v>78</v>
      </c>
      <c r="C34" s="7" t="s">
        <v>14</v>
      </c>
      <c r="D34" s="7" t="s">
        <v>15</v>
      </c>
      <c r="E34" s="7" t="s">
        <v>16</v>
      </c>
      <c r="F34" s="8">
        <v>2011003</v>
      </c>
      <c r="G34" s="9">
        <v>79.63</v>
      </c>
      <c r="H34" s="9">
        <v>77.17901515</v>
      </c>
      <c r="I34" s="9">
        <v>77.28681818</v>
      </c>
      <c r="J34" s="9">
        <f>H34/I34</f>
        <v>0.998605156318521</v>
      </c>
      <c r="K34" s="11">
        <f>G34*J34</f>
        <v>79.5189285976438</v>
      </c>
      <c r="L34" s="12"/>
      <c r="M34" s="12"/>
    </row>
    <row r="35" s="1" customFormat="1" ht="18" customHeight="1" spans="1:13">
      <c r="A35" s="7" t="s">
        <v>79</v>
      </c>
      <c r="B35" s="7" t="s">
        <v>80</v>
      </c>
      <c r="C35" s="7" t="s">
        <v>14</v>
      </c>
      <c r="D35" s="7" t="s">
        <v>15</v>
      </c>
      <c r="E35" s="7" t="s">
        <v>16</v>
      </c>
      <c r="F35" s="8">
        <v>2011120</v>
      </c>
      <c r="G35" s="9">
        <v>76.19</v>
      </c>
      <c r="H35" s="9">
        <v>77.17901515</v>
      </c>
      <c r="I35" s="9">
        <v>74.048</v>
      </c>
      <c r="J35" s="9">
        <f>H35/I35</f>
        <v>1.0422835883481</v>
      </c>
      <c r="K35" s="11">
        <f>G35*J35</f>
        <v>79.4115865962416</v>
      </c>
      <c r="L35" s="12"/>
      <c r="M35" s="12"/>
    </row>
    <row r="36" s="1" customFormat="1" ht="18" customHeight="1" spans="1:13">
      <c r="A36" s="7" t="s">
        <v>81</v>
      </c>
      <c r="B36" s="7" t="s">
        <v>82</v>
      </c>
      <c r="C36" s="7" t="s">
        <v>14</v>
      </c>
      <c r="D36" s="7" t="s">
        <v>15</v>
      </c>
      <c r="E36" s="7" t="s">
        <v>16</v>
      </c>
      <c r="F36" s="8">
        <v>2010703</v>
      </c>
      <c r="G36" s="9">
        <v>83.66</v>
      </c>
      <c r="H36" s="9">
        <v>77.17901515</v>
      </c>
      <c r="I36" s="9">
        <v>81.32321429</v>
      </c>
      <c r="J36" s="9">
        <f>H36/I36</f>
        <v>0.949040391772739</v>
      </c>
      <c r="K36" s="11">
        <f>G36*J36</f>
        <v>79.3967191757073</v>
      </c>
      <c r="L36" s="12"/>
      <c r="M36" s="12"/>
    </row>
    <row r="37" s="1" customFormat="1" ht="18" customHeight="1" spans="1:13">
      <c r="A37" s="7" t="s">
        <v>83</v>
      </c>
      <c r="B37" s="7" t="s">
        <v>84</v>
      </c>
      <c r="C37" s="7" t="s">
        <v>14</v>
      </c>
      <c r="D37" s="7" t="s">
        <v>15</v>
      </c>
      <c r="E37" s="7" t="s">
        <v>16</v>
      </c>
      <c r="F37" s="8">
        <v>2010916</v>
      </c>
      <c r="G37" s="9">
        <v>78.44</v>
      </c>
      <c r="H37" s="9">
        <v>77.17901515</v>
      </c>
      <c r="I37" s="9">
        <v>76.47192308</v>
      </c>
      <c r="J37" s="9">
        <f>H37/I37</f>
        <v>1.00924642720519</v>
      </c>
      <c r="K37" s="11">
        <f>G37*J37</f>
        <v>79.165289749975</v>
      </c>
      <c r="L37" s="12"/>
      <c r="M37" s="12"/>
    </row>
    <row r="38" s="1" customFormat="1" ht="18" customHeight="1" spans="1:13">
      <c r="A38" s="7" t="s">
        <v>85</v>
      </c>
      <c r="B38" s="7" t="s">
        <v>86</v>
      </c>
      <c r="C38" s="7" t="s">
        <v>14</v>
      </c>
      <c r="D38" s="7" t="s">
        <v>15</v>
      </c>
      <c r="E38" s="7" t="s">
        <v>16</v>
      </c>
      <c r="F38" s="8">
        <v>2011020</v>
      </c>
      <c r="G38" s="9">
        <v>79.2</v>
      </c>
      <c r="H38" s="9">
        <v>77.17901515</v>
      </c>
      <c r="I38" s="9">
        <v>77.28681818</v>
      </c>
      <c r="J38" s="9">
        <f>H38/I38</f>
        <v>0.998605156318521</v>
      </c>
      <c r="K38" s="11">
        <f>G38*J38</f>
        <v>79.0895283804269</v>
      </c>
      <c r="L38" s="12"/>
      <c r="M38" s="12"/>
    </row>
    <row r="39" s="1" customFormat="1" ht="18" customHeight="1" spans="1:13">
      <c r="A39" s="7" t="s">
        <v>87</v>
      </c>
      <c r="B39" s="7" t="s">
        <v>88</v>
      </c>
      <c r="C39" s="7" t="s">
        <v>14</v>
      </c>
      <c r="D39" s="7" t="s">
        <v>15</v>
      </c>
      <c r="E39" s="7" t="s">
        <v>16</v>
      </c>
      <c r="F39" s="8">
        <v>2011021</v>
      </c>
      <c r="G39" s="9">
        <v>79.17</v>
      </c>
      <c r="H39" s="9">
        <v>77.17901515</v>
      </c>
      <c r="I39" s="9">
        <v>77.28681818</v>
      </c>
      <c r="J39" s="9">
        <f>H39/I39</f>
        <v>0.998605156318521</v>
      </c>
      <c r="K39" s="11">
        <f>G39*J39</f>
        <v>79.0595702257373</v>
      </c>
      <c r="L39" s="12"/>
      <c r="M39" s="12"/>
    </row>
    <row r="40" s="1" customFormat="1" ht="18" customHeight="1" spans="1:13">
      <c r="A40" s="7" t="s">
        <v>89</v>
      </c>
      <c r="B40" s="7" t="s">
        <v>90</v>
      </c>
      <c r="C40" s="7" t="s">
        <v>14</v>
      </c>
      <c r="D40" s="7" t="s">
        <v>15</v>
      </c>
      <c r="E40" s="7" t="s">
        <v>16</v>
      </c>
      <c r="F40" s="8">
        <v>2010720</v>
      </c>
      <c r="G40" s="9">
        <v>83.25</v>
      </c>
      <c r="H40" s="9">
        <v>77.17901515</v>
      </c>
      <c r="I40" s="9">
        <v>81.32321429</v>
      </c>
      <c r="J40" s="9">
        <f>H40/I40</f>
        <v>0.949040391772739</v>
      </c>
      <c r="K40" s="11">
        <f>G40*J40</f>
        <v>79.0076126150805</v>
      </c>
      <c r="L40" s="12"/>
      <c r="M40" s="12"/>
    </row>
    <row r="41" s="1" customFormat="1" ht="18" customHeight="1" spans="1:13">
      <c r="A41" s="7" t="s">
        <v>91</v>
      </c>
      <c r="B41" s="7" t="s">
        <v>92</v>
      </c>
      <c r="C41" s="7" t="s">
        <v>14</v>
      </c>
      <c r="D41" s="7" t="s">
        <v>15</v>
      </c>
      <c r="E41" s="7" t="s">
        <v>16</v>
      </c>
      <c r="F41" s="8">
        <v>2011122</v>
      </c>
      <c r="G41" s="9">
        <v>75.76</v>
      </c>
      <c r="H41" s="9">
        <v>77.17901515</v>
      </c>
      <c r="I41" s="9">
        <v>74.048</v>
      </c>
      <c r="J41" s="9">
        <f>H41/I41</f>
        <v>1.0422835883481</v>
      </c>
      <c r="K41" s="11">
        <f>G41*J41</f>
        <v>78.963404653252</v>
      </c>
      <c r="L41" s="12"/>
      <c r="M41" s="12"/>
    </row>
    <row r="42" s="1" customFormat="1" ht="18" customHeight="1" spans="1:13">
      <c r="A42" s="7" t="s">
        <v>93</v>
      </c>
      <c r="B42" s="7" t="s">
        <v>94</v>
      </c>
      <c r="C42" s="7" t="s">
        <v>14</v>
      </c>
      <c r="D42" s="7" t="s">
        <v>15</v>
      </c>
      <c r="E42" s="7" t="s">
        <v>16</v>
      </c>
      <c r="F42" s="8">
        <v>2010725</v>
      </c>
      <c r="G42" s="9">
        <v>83.14</v>
      </c>
      <c r="H42" s="9">
        <v>77.17901515</v>
      </c>
      <c r="I42" s="9">
        <v>81.32321429</v>
      </c>
      <c r="J42" s="9">
        <f>H42/I42</f>
        <v>0.949040391772739</v>
      </c>
      <c r="K42" s="11">
        <f>G42*J42</f>
        <v>78.9032181719855</v>
      </c>
      <c r="L42" s="12"/>
      <c r="M42" s="12"/>
    </row>
    <row r="43" s="1" customFormat="1" ht="18" customHeight="1" spans="1:13">
      <c r="A43" s="7" t="s">
        <v>95</v>
      </c>
      <c r="B43" s="7" t="s">
        <v>96</v>
      </c>
      <c r="C43" s="7" t="s">
        <v>14</v>
      </c>
      <c r="D43" s="7" t="s">
        <v>15</v>
      </c>
      <c r="E43" s="7" t="s">
        <v>16</v>
      </c>
      <c r="F43" s="8">
        <v>2010710</v>
      </c>
      <c r="G43" s="9">
        <v>83.05</v>
      </c>
      <c r="H43" s="9">
        <v>77.17901515</v>
      </c>
      <c r="I43" s="9">
        <v>81.32321429</v>
      </c>
      <c r="J43" s="9">
        <f>H43/I43</f>
        <v>0.949040391772739</v>
      </c>
      <c r="K43" s="11">
        <f>G43*J43</f>
        <v>78.817804536726</v>
      </c>
      <c r="L43" s="12"/>
      <c r="M43" s="12"/>
    </row>
    <row r="44" s="1" customFormat="1" ht="18" customHeight="1" spans="1:13">
      <c r="A44" s="7" t="s">
        <v>97</v>
      </c>
      <c r="B44" s="7" t="s">
        <v>98</v>
      </c>
      <c r="C44" s="7" t="s">
        <v>14</v>
      </c>
      <c r="D44" s="7" t="s">
        <v>15</v>
      </c>
      <c r="E44" s="7" t="s">
        <v>16</v>
      </c>
      <c r="F44" s="8">
        <v>2010806</v>
      </c>
      <c r="G44" s="9">
        <v>78.16</v>
      </c>
      <c r="H44" s="9">
        <v>77.17901515</v>
      </c>
      <c r="I44" s="9">
        <v>76.53916667</v>
      </c>
      <c r="J44" s="9">
        <f>H44/I44</f>
        <v>1.00835975237043</v>
      </c>
      <c r="K44" s="11">
        <f>G44*J44</f>
        <v>78.8133982452725</v>
      </c>
      <c r="L44" s="12"/>
      <c r="M44" s="12"/>
    </row>
    <row r="45" s="1" customFormat="1" ht="18" customHeight="1" spans="1:13">
      <c r="A45" s="7" t="s">
        <v>99</v>
      </c>
      <c r="B45" s="7" t="s">
        <v>100</v>
      </c>
      <c r="C45" s="7" t="s">
        <v>14</v>
      </c>
      <c r="D45" s="7" t="s">
        <v>15</v>
      </c>
      <c r="E45" s="7" t="s">
        <v>16</v>
      </c>
      <c r="F45" s="8">
        <v>2010911</v>
      </c>
      <c r="G45" s="9">
        <v>78.08</v>
      </c>
      <c r="H45" s="9">
        <v>77.17901515</v>
      </c>
      <c r="I45" s="9">
        <v>76.47192308</v>
      </c>
      <c r="J45" s="9">
        <f>H45/I45</f>
        <v>1.00924642720519</v>
      </c>
      <c r="K45" s="11">
        <f>G45*J45</f>
        <v>78.8019610361811</v>
      </c>
      <c r="L45" s="12"/>
      <c r="M45" s="12"/>
    </row>
    <row r="46" s="1" customFormat="1" ht="18" customHeight="1" spans="1:13">
      <c r="A46" s="7" t="s">
        <v>101</v>
      </c>
      <c r="B46" s="7" t="s">
        <v>102</v>
      </c>
      <c r="C46" s="7" t="s">
        <v>14</v>
      </c>
      <c r="D46" s="7" t="s">
        <v>15</v>
      </c>
      <c r="E46" s="7" t="s">
        <v>16</v>
      </c>
      <c r="F46" s="8">
        <v>2011106</v>
      </c>
      <c r="G46" s="9">
        <v>75.59</v>
      </c>
      <c r="H46" s="9">
        <v>77.17901515</v>
      </c>
      <c r="I46" s="9">
        <v>74.048</v>
      </c>
      <c r="J46" s="9">
        <f>H46/I46</f>
        <v>1.0422835883481</v>
      </c>
      <c r="K46" s="11">
        <f>G46*J46</f>
        <v>78.7862164432328</v>
      </c>
      <c r="L46" s="12"/>
      <c r="M46" s="12"/>
    </row>
    <row r="47" s="1" customFormat="1" ht="18" customHeight="1" spans="1:13">
      <c r="A47" s="7" t="s">
        <v>103</v>
      </c>
      <c r="B47" s="7" t="s">
        <v>104</v>
      </c>
      <c r="C47" s="7" t="s">
        <v>14</v>
      </c>
      <c r="D47" s="7" t="s">
        <v>15</v>
      </c>
      <c r="E47" s="7" t="s">
        <v>16</v>
      </c>
      <c r="F47" s="8">
        <v>2011017</v>
      </c>
      <c r="G47" s="9">
        <v>78.68</v>
      </c>
      <c r="H47" s="9">
        <v>77.17901515</v>
      </c>
      <c r="I47" s="9">
        <v>77.28681818</v>
      </c>
      <c r="J47" s="9">
        <f>H47/I47</f>
        <v>0.998605156318521</v>
      </c>
      <c r="K47" s="11">
        <f>G47*J47</f>
        <v>78.5702536991412</v>
      </c>
      <c r="L47" s="12"/>
      <c r="M47" s="12"/>
    </row>
    <row r="48" s="1" customFormat="1" ht="18" customHeight="1" spans="1:13">
      <c r="A48" s="7" t="s">
        <v>105</v>
      </c>
      <c r="B48" s="7" t="s">
        <v>106</v>
      </c>
      <c r="C48" s="7" t="s">
        <v>14</v>
      </c>
      <c r="D48" s="7" t="s">
        <v>15</v>
      </c>
      <c r="E48" s="7" t="s">
        <v>16</v>
      </c>
      <c r="F48" s="8">
        <v>2010921</v>
      </c>
      <c r="G48" s="9">
        <v>77.83</v>
      </c>
      <c r="H48" s="9">
        <v>77.17901515</v>
      </c>
      <c r="I48" s="9">
        <v>76.47192308</v>
      </c>
      <c r="J48" s="9">
        <f>H48/I48</f>
        <v>1.00924642720519</v>
      </c>
      <c r="K48" s="11">
        <f>G48*J48</f>
        <v>78.5496494293798</v>
      </c>
      <c r="L48" s="12"/>
      <c r="M48" s="12"/>
    </row>
    <row r="49" s="1" customFormat="1" ht="18" customHeight="1" spans="1:13">
      <c r="A49" s="7" t="s">
        <v>107</v>
      </c>
      <c r="B49" s="7" t="s">
        <v>108</v>
      </c>
      <c r="C49" s="7" t="s">
        <v>14</v>
      </c>
      <c r="D49" s="7" t="s">
        <v>15</v>
      </c>
      <c r="E49" s="7" t="s">
        <v>16</v>
      </c>
      <c r="F49" s="8">
        <v>2011103</v>
      </c>
      <c r="G49" s="9">
        <v>75.26</v>
      </c>
      <c r="H49" s="9">
        <v>77.17901515</v>
      </c>
      <c r="I49" s="9">
        <v>74.048</v>
      </c>
      <c r="J49" s="9">
        <f>H49/I49</f>
        <v>1.0422835883481</v>
      </c>
      <c r="K49" s="11">
        <f>G49*J49</f>
        <v>78.4422628590779</v>
      </c>
      <c r="L49" s="12"/>
      <c r="M49" s="12"/>
    </row>
    <row r="50" s="1" customFormat="1" ht="18" customHeight="1" spans="1:13">
      <c r="A50" s="7" t="s">
        <v>109</v>
      </c>
      <c r="B50" s="7" t="s">
        <v>110</v>
      </c>
      <c r="C50" s="7" t="s">
        <v>14</v>
      </c>
      <c r="D50" s="7" t="s">
        <v>15</v>
      </c>
      <c r="E50" s="7" t="s">
        <v>16</v>
      </c>
      <c r="F50" s="8">
        <v>2010805</v>
      </c>
      <c r="G50" s="9">
        <v>77.75</v>
      </c>
      <c r="H50" s="9">
        <v>77.17901515</v>
      </c>
      <c r="I50" s="9">
        <v>76.53916667</v>
      </c>
      <c r="J50" s="9">
        <f>H50/I50</f>
        <v>1.00835975237043</v>
      </c>
      <c r="K50" s="11">
        <f>G50*J50</f>
        <v>78.3999707468006</v>
      </c>
      <c r="L50" s="12"/>
      <c r="M50" s="12"/>
    </row>
    <row r="51" s="1" customFormat="1" ht="18" customHeight="1" spans="1:13">
      <c r="A51" s="7" t="s">
        <v>111</v>
      </c>
      <c r="B51" s="7" t="s">
        <v>112</v>
      </c>
      <c r="C51" s="7" t="s">
        <v>14</v>
      </c>
      <c r="D51" s="7" t="s">
        <v>15</v>
      </c>
      <c r="E51" s="7" t="s">
        <v>16</v>
      </c>
      <c r="F51" s="8">
        <v>2011114</v>
      </c>
      <c r="G51" s="9">
        <v>75.19</v>
      </c>
      <c r="H51" s="9">
        <v>77.17901515</v>
      </c>
      <c r="I51" s="9">
        <v>74.048</v>
      </c>
      <c r="J51" s="9">
        <f>H51/I51</f>
        <v>1.0422835883481</v>
      </c>
      <c r="K51" s="11">
        <f>G51*J51</f>
        <v>78.3693030078935</v>
      </c>
      <c r="L51" s="12"/>
      <c r="M51" s="12"/>
    </row>
    <row r="52" s="1" customFormat="1" ht="18" customHeight="1" spans="1:13">
      <c r="A52" s="7" t="s">
        <v>113</v>
      </c>
      <c r="B52" s="7" t="s">
        <v>114</v>
      </c>
      <c r="C52" s="7" t="s">
        <v>14</v>
      </c>
      <c r="D52" s="7" t="s">
        <v>15</v>
      </c>
      <c r="E52" s="7" t="s">
        <v>16</v>
      </c>
      <c r="F52" s="8">
        <v>2010928</v>
      </c>
      <c r="G52" s="9">
        <v>77.63</v>
      </c>
      <c r="H52" s="9">
        <v>77.17901515</v>
      </c>
      <c r="I52" s="9">
        <v>76.47192308</v>
      </c>
      <c r="J52" s="9">
        <f>H52/I52</f>
        <v>1.00924642720519</v>
      </c>
      <c r="K52" s="11">
        <f>G52*J52</f>
        <v>78.3478001439388</v>
      </c>
      <c r="L52" s="12"/>
      <c r="M52" s="12"/>
    </row>
    <row r="53" s="1" customFormat="1" ht="18" customHeight="1" spans="1:13">
      <c r="A53" s="7" t="s">
        <v>115</v>
      </c>
      <c r="B53" s="7" t="s">
        <v>116</v>
      </c>
      <c r="C53" s="7" t="s">
        <v>14</v>
      </c>
      <c r="D53" s="7" t="s">
        <v>15</v>
      </c>
      <c r="E53" s="7" t="s">
        <v>16</v>
      </c>
      <c r="F53" s="8">
        <v>2011013</v>
      </c>
      <c r="G53" s="9">
        <v>78.19</v>
      </c>
      <c r="H53" s="9">
        <v>77.17901515</v>
      </c>
      <c r="I53" s="9">
        <v>77.28681818</v>
      </c>
      <c r="J53" s="9">
        <f>H53/I53</f>
        <v>0.998605156318521</v>
      </c>
      <c r="K53" s="11">
        <f>G53*J53</f>
        <v>78.0809371725451</v>
      </c>
      <c r="L53" s="12"/>
      <c r="M53" s="12"/>
    </row>
    <row r="54" s="1" customFormat="1" ht="18" customHeight="1" spans="1:13">
      <c r="A54" s="7" t="s">
        <v>117</v>
      </c>
      <c r="B54" s="7" t="s">
        <v>118</v>
      </c>
      <c r="C54" s="7" t="s">
        <v>14</v>
      </c>
      <c r="D54" s="7" t="s">
        <v>15</v>
      </c>
      <c r="E54" s="7" t="s">
        <v>16</v>
      </c>
      <c r="F54" s="8">
        <v>2010829</v>
      </c>
      <c r="G54" s="9">
        <v>77.43</v>
      </c>
      <c r="H54" s="9">
        <v>77.17901515</v>
      </c>
      <c r="I54" s="9">
        <v>76.53916667</v>
      </c>
      <c r="J54" s="9">
        <f>H54/I54</f>
        <v>1.00835975237043</v>
      </c>
      <c r="K54" s="11">
        <f>G54*J54</f>
        <v>78.0772956260421</v>
      </c>
      <c r="L54" s="12"/>
      <c r="M54" s="12"/>
    </row>
    <row r="55" s="1" customFormat="1" ht="18" customHeight="1" spans="1:13">
      <c r="A55" s="7" t="s">
        <v>119</v>
      </c>
      <c r="B55" s="7" t="s">
        <v>120</v>
      </c>
      <c r="C55" s="7" t="s">
        <v>14</v>
      </c>
      <c r="D55" s="7" t="s">
        <v>15</v>
      </c>
      <c r="E55" s="7" t="s">
        <v>16</v>
      </c>
      <c r="F55" s="8">
        <v>2010724</v>
      </c>
      <c r="G55" s="9">
        <v>82.25</v>
      </c>
      <c r="H55" s="9">
        <v>77.17901515</v>
      </c>
      <c r="I55" s="9">
        <v>81.32321429</v>
      </c>
      <c r="J55" s="9">
        <f>H55/I55</f>
        <v>0.949040391772739</v>
      </c>
      <c r="K55" s="11">
        <f>G55*J55</f>
        <v>78.0585722233078</v>
      </c>
      <c r="L55" s="12"/>
      <c r="M55" s="12"/>
    </row>
    <row r="56" s="1" customFormat="1" ht="18" customHeight="1" spans="1:13">
      <c r="A56" s="7" t="s">
        <v>121</v>
      </c>
      <c r="B56" s="7" t="s">
        <v>122</v>
      </c>
      <c r="C56" s="7" t="s">
        <v>14</v>
      </c>
      <c r="D56" s="7" t="s">
        <v>15</v>
      </c>
      <c r="E56" s="7" t="s">
        <v>16</v>
      </c>
      <c r="F56" s="8">
        <v>2010827</v>
      </c>
      <c r="G56" s="9">
        <v>77.41</v>
      </c>
      <c r="H56" s="9">
        <v>77.17901515</v>
      </c>
      <c r="I56" s="9">
        <v>76.53916667</v>
      </c>
      <c r="J56" s="9">
        <f>H56/I56</f>
        <v>1.00835975237043</v>
      </c>
      <c r="K56" s="11">
        <f>G56*J56</f>
        <v>78.0571284309947</v>
      </c>
      <c r="L56" s="12"/>
      <c r="M56" s="12"/>
    </row>
    <row r="57" s="1" customFormat="1" ht="18" customHeight="1" spans="1:13">
      <c r="A57" s="7" t="s">
        <v>123</v>
      </c>
      <c r="B57" s="7" t="s">
        <v>124</v>
      </c>
      <c r="C57" s="7" t="s">
        <v>14</v>
      </c>
      <c r="D57" s="7" t="s">
        <v>15</v>
      </c>
      <c r="E57" s="7" t="s">
        <v>16</v>
      </c>
      <c r="F57" s="8">
        <v>2010707</v>
      </c>
      <c r="G57" s="9">
        <v>82.19</v>
      </c>
      <c r="H57" s="9">
        <v>77.17901515</v>
      </c>
      <c r="I57" s="9">
        <v>81.32321429</v>
      </c>
      <c r="J57" s="9">
        <f>H57/I57</f>
        <v>0.949040391772739</v>
      </c>
      <c r="K57" s="11">
        <f>G57*J57</f>
        <v>78.0016297998014</v>
      </c>
      <c r="L57" s="12"/>
      <c r="M57" s="12"/>
    </row>
    <row r="58" s="1" customFormat="1" ht="18" customHeight="1" spans="1:13">
      <c r="A58" s="7" t="s">
        <v>125</v>
      </c>
      <c r="B58" s="7" t="s">
        <v>126</v>
      </c>
      <c r="C58" s="7" t="s">
        <v>14</v>
      </c>
      <c r="D58" s="7" t="s">
        <v>15</v>
      </c>
      <c r="E58" s="7" t="s">
        <v>16</v>
      </c>
      <c r="F58" s="8">
        <v>2011001</v>
      </c>
      <c r="G58" s="9">
        <v>78.1</v>
      </c>
      <c r="H58" s="9">
        <v>77.17901515</v>
      </c>
      <c r="I58" s="9">
        <v>77.28681818</v>
      </c>
      <c r="J58" s="9">
        <f>H58/I58</f>
        <v>0.998605156318521</v>
      </c>
      <c r="K58" s="11">
        <f>G58*J58</f>
        <v>77.9910627084765</v>
      </c>
      <c r="L58" s="12"/>
      <c r="M58" s="12"/>
    </row>
    <row r="59" s="1" customFormat="1" ht="18" customHeight="1" spans="1:13">
      <c r="A59" s="7" t="s">
        <v>127</v>
      </c>
      <c r="B59" s="7" t="s">
        <v>128</v>
      </c>
      <c r="C59" s="7" t="s">
        <v>14</v>
      </c>
      <c r="D59" s="7" t="s">
        <v>15</v>
      </c>
      <c r="E59" s="7" t="s">
        <v>16</v>
      </c>
      <c r="F59" s="8">
        <v>2010704</v>
      </c>
      <c r="G59" s="9">
        <v>82.12</v>
      </c>
      <c r="H59" s="9">
        <v>77.17901515</v>
      </c>
      <c r="I59" s="9">
        <v>81.32321429</v>
      </c>
      <c r="J59" s="9">
        <f>H59/I59</f>
        <v>0.949040391772739</v>
      </c>
      <c r="K59" s="11">
        <f>G59*J59</f>
        <v>77.9351969723773</v>
      </c>
      <c r="L59" s="12"/>
      <c r="M59" s="12"/>
    </row>
    <row r="60" s="1" customFormat="1" ht="18" customHeight="1" spans="1:13">
      <c r="A60" s="7" t="s">
        <v>129</v>
      </c>
      <c r="B60" s="7" t="s">
        <v>130</v>
      </c>
      <c r="C60" s="7" t="s">
        <v>14</v>
      </c>
      <c r="D60" s="7" t="s">
        <v>15</v>
      </c>
      <c r="E60" s="7" t="s">
        <v>16</v>
      </c>
      <c r="F60" s="8">
        <v>2010715</v>
      </c>
      <c r="G60" s="9">
        <v>82</v>
      </c>
      <c r="H60" s="9">
        <v>77.17901515</v>
      </c>
      <c r="I60" s="9">
        <v>81.32321429</v>
      </c>
      <c r="J60" s="9">
        <f>H60/I60</f>
        <v>0.949040391772739</v>
      </c>
      <c r="K60" s="11">
        <f>G60*J60</f>
        <v>77.8213121253646</v>
      </c>
      <c r="L60" s="12"/>
      <c r="M60" s="12"/>
    </row>
    <row r="61" s="1" customFormat="1" ht="18" customHeight="1" spans="1:13">
      <c r="A61" s="7" t="s">
        <v>131</v>
      </c>
      <c r="B61" s="7" t="s">
        <v>132</v>
      </c>
      <c r="C61" s="7" t="s">
        <v>14</v>
      </c>
      <c r="D61" s="7" t="s">
        <v>15</v>
      </c>
      <c r="E61" s="7" t="s">
        <v>16</v>
      </c>
      <c r="F61" s="8">
        <v>2010927</v>
      </c>
      <c r="G61" s="9">
        <v>77</v>
      </c>
      <c r="H61" s="9">
        <v>77.17901515</v>
      </c>
      <c r="I61" s="9">
        <v>76.47192308</v>
      </c>
      <c r="J61" s="9">
        <f>H61/I61</f>
        <v>1.00924642720519</v>
      </c>
      <c r="K61" s="11">
        <f>G61*J61</f>
        <v>77.7119748947995</v>
      </c>
      <c r="L61" s="12"/>
      <c r="M61" s="12"/>
    </row>
    <row r="62" s="1" customFormat="1" ht="18" customHeight="1" spans="1:13">
      <c r="A62" s="7" t="s">
        <v>133</v>
      </c>
      <c r="B62" s="7" t="s">
        <v>134</v>
      </c>
      <c r="C62" s="7" t="s">
        <v>14</v>
      </c>
      <c r="D62" s="7" t="s">
        <v>15</v>
      </c>
      <c r="E62" s="7" t="s">
        <v>16</v>
      </c>
      <c r="F62" s="8">
        <v>2010717</v>
      </c>
      <c r="G62" s="10">
        <v>81.86</v>
      </c>
      <c r="H62" s="9">
        <v>77.17901515</v>
      </c>
      <c r="I62" s="9">
        <v>81.32321429</v>
      </c>
      <c r="J62" s="9">
        <f>H62/I62</f>
        <v>0.949040391772739</v>
      </c>
      <c r="K62" s="11">
        <f>G62*J62</f>
        <v>77.6884464705164</v>
      </c>
      <c r="L62" s="12"/>
      <c r="M62" s="12"/>
    </row>
    <row r="63" s="1" customFormat="1" ht="18" customHeight="1" spans="1:13">
      <c r="A63" s="7" t="s">
        <v>135</v>
      </c>
      <c r="B63" s="7" t="s">
        <v>136</v>
      </c>
      <c r="C63" s="7" t="s">
        <v>14</v>
      </c>
      <c r="D63" s="7" t="s">
        <v>15</v>
      </c>
      <c r="E63" s="7" t="s">
        <v>16</v>
      </c>
      <c r="F63" s="8">
        <v>2011108</v>
      </c>
      <c r="G63" s="9">
        <v>74.47</v>
      </c>
      <c r="H63" s="9">
        <v>77.17901515</v>
      </c>
      <c r="I63" s="9">
        <v>74.048</v>
      </c>
      <c r="J63" s="9">
        <f>H63/I63</f>
        <v>1.0422835883481</v>
      </c>
      <c r="K63" s="11">
        <f>G63*J63</f>
        <v>77.6188588242829</v>
      </c>
      <c r="L63" s="12"/>
      <c r="M63" s="12"/>
    </row>
    <row r="64" s="1" customFormat="1" ht="18" customHeight="1" spans="1:13">
      <c r="A64" s="7" t="s">
        <v>137</v>
      </c>
      <c r="B64" s="7" t="s">
        <v>138</v>
      </c>
      <c r="C64" s="7" t="s">
        <v>14</v>
      </c>
      <c r="D64" s="7" t="s">
        <v>15</v>
      </c>
      <c r="E64" s="7" t="s">
        <v>16</v>
      </c>
      <c r="F64" s="8">
        <v>2010713</v>
      </c>
      <c r="G64" s="9">
        <v>81.77</v>
      </c>
      <c r="H64" s="9">
        <v>77.17901515</v>
      </c>
      <c r="I64" s="9">
        <v>81.32321429</v>
      </c>
      <c r="J64" s="9">
        <f>H64/I64</f>
        <v>0.949040391772739</v>
      </c>
      <c r="K64" s="11">
        <f>G64*J64</f>
        <v>77.6030328352569</v>
      </c>
      <c r="L64" s="12"/>
      <c r="M64" s="12"/>
    </row>
    <row r="65" s="1" customFormat="1" ht="18" customHeight="1" spans="1:13">
      <c r="A65" s="7" t="s">
        <v>139</v>
      </c>
      <c r="B65" s="7" t="s">
        <v>140</v>
      </c>
      <c r="C65" s="7" t="s">
        <v>14</v>
      </c>
      <c r="D65" s="7" t="s">
        <v>15</v>
      </c>
      <c r="E65" s="7" t="s">
        <v>16</v>
      </c>
      <c r="F65" s="8">
        <v>2010708</v>
      </c>
      <c r="G65" s="9">
        <v>81.74</v>
      </c>
      <c r="H65" s="9">
        <v>77.17901515</v>
      </c>
      <c r="I65" s="9">
        <v>81.32321429</v>
      </c>
      <c r="J65" s="9">
        <f>H65/I65</f>
        <v>0.949040391772739</v>
      </c>
      <c r="K65" s="11">
        <f>G65*J65</f>
        <v>77.5745616235037</v>
      </c>
      <c r="L65" s="12"/>
      <c r="M65" s="12"/>
    </row>
    <row r="66" s="1" customFormat="1" ht="18" customHeight="1" spans="1:13">
      <c r="A66" s="7" t="s">
        <v>141</v>
      </c>
      <c r="B66" s="7" t="s">
        <v>142</v>
      </c>
      <c r="C66" s="7" t="s">
        <v>14</v>
      </c>
      <c r="D66" s="7" t="s">
        <v>15</v>
      </c>
      <c r="E66" s="7" t="s">
        <v>16</v>
      </c>
      <c r="F66" s="8">
        <v>2010817</v>
      </c>
      <c r="G66" s="9">
        <v>76.79</v>
      </c>
      <c r="H66" s="9">
        <v>77.17901515</v>
      </c>
      <c r="I66" s="9">
        <v>76.53916667</v>
      </c>
      <c r="J66" s="9">
        <f>H66/I66</f>
        <v>1.00835975237043</v>
      </c>
      <c r="K66" s="11">
        <f>G66*J66</f>
        <v>77.4319453845251</v>
      </c>
      <c r="L66" s="12"/>
      <c r="M66" s="12"/>
    </row>
    <row r="67" s="1" customFormat="1" ht="18" customHeight="1" spans="1:13">
      <c r="A67" s="7" t="s">
        <v>143</v>
      </c>
      <c r="B67" s="7" t="s">
        <v>144</v>
      </c>
      <c r="C67" s="7" t="s">
        <v>14</v>
      </c>
      <c r="D67" s="7" t="s">
        <v>15</v>
      </c>
      <c r="E67" s="7" t="s">
        <v>16</v>
      </c>
      <c r="F67" s="8">
        <v>2010906</v>
      </c>
      <c r="G67" s="9">
        <v>76.68</v>
      </c>
      <c r="H67" s="9">
        <v>77.17901515</v>
      </c>
      <c r="I67" s="9">
        <v>76.47192308</v>
      </c>
      <c r="J67" s="9">
        <f>H67/I67</f>
        <v>1.00924642720519</v>
      </c>
      <c r="K67" s="11">
        <f>G67*J67</f>
        <v>77.3890160380939</v>
      </c>
      <c r="L67" s="12"/>
      <c r="M67" s="12"/>
    </row>
    <row r="68" s="1" customFormat="1" ht="18" customHeight="1" spans="1:13">
      <c r="A68" s="7" t="s">
        <v>145</v>
      </c>
      <c r="B68" s="7" t="s">
        <v>146</v>
      </c>
      <c r="C68" s="7" t="s">
        <v>14</v>
      </c>
      <c r="D68" s="7" t="s">
        <v>15</v>
      </c>
      <c r="E68" s="7" t="s">
        <v>16</v>
      </c>
      <c r="F68" s="8">
        <v>2010810</v>
      </c>
      <c r="G68" s="9">
        <v>76.59</v>
      </c>
      <c r="H68" s="9">
        <v>77.17901515</v>
      </c>
      <c r="I68" s="9">
        <v>76.53916667</v>
      </c>
      <c r="J68" s="9">
        <f>H68/I68</f>
        <v>1.00835975237043</v>
      </c>
      <c r="K68" s="11">
        <f>G68*J68</f>
        <v>77.230273434051</v>
      </c>
      <c r="L68" s="12"/>
      <c r="M68" s="12"/>
    </row>
    <row r="69" s="1" customFormat="1" ht="18" customHeight="1" spans="1:13">
      <c r="A69" s="7" t="s">
        <v>147</v>
      </c>
      <c r="B69" s="7" t="s">
        <v>148</v>
      </c>
      <c r="C69" s="7" t="s">
        <v>14</v>
      </c>
      <c r="D69" s="7" t="s">
        <v>15</v>
      </c>
      <c r="E69" s="7" t="s">
        <v>16</v>
      </c>
      <c r="F69" s="8">
        <v>2011028</v>
      </c>
      <c r="G69" s="9">
        <v>77.32</v>
      </c>
      <c r="H69" s="9">
        <v>77.17901515</v>
      </c>
      <c r="I69" s="9">
        <v>77.28681818</v>
      </c>
      <c r="J69" s="9">
        <f>H69/I69</f>
        <v>0.998605156318521</v>
      </c>
      <c r="K69" s="11">
        <f>G69*J69</f>
        <v>77.212150686548</v>
      </c>
      <c r="L69" s="12"/>
      <c r="M69" s="12"/>
    </row>
    <row r="70" s="1" customFormat="1" ht="18" customHeight="1" spans="1:13">
      <c r="A70" s="7" t="s">
        <v>149</v>
      </c>
      <c r="B70" s="7" t="s">
        <v>150</v>
      </c>
      <c r="C70" s="7" t="s">
        <v>14</v>
      </c>
      <c r="D70" s="7" t="s">
        <v>15</v>
      </c>
      <c r="E70" s="7" t="s">
        <v>16</v>
      </c>
      <c r="F70" s="8">
        <v>2010815</v>
      </c>
      <c r="G70" s="9">
        <v>76.52</v>
      </c>
      <c r="H70" s="9">
        <v>77.17901515</v>
      </c>
      <c r="I70" s="9">
        <v>76.53916667</v>
      </c>
      <c r="J70" s="9">
        <f>H70/I70</f>
        <v>1.00835975237043</v>
      </c>
      <c r="K70" s="11">
        <f>G70*J70</f>
        <v>77.159688251385</v>
      </c>
      <c r="L70" s="12"/>
      <c r="M70" s="12"/>
    </row>
    <row r="71" s="1" customFormat="1" ht="18" customHeight="1" spans="1:13">
      <c r="A71" s="7" t="s">
        <v>151</v>
      </c>
      <c r="B71" s="7" t="s">
        <v>152</v>
      </c>
      <c r="C71" s="7" t="s">
        <v>14</v>
      </c>
      <c r="D71" s="7" t="s">
        <v>15</v>
      </c>
      <c r="E71" s="7" t="s">
        <v>16</v>
      </c>
      <c r="F71" s="8">
        <v>2010903</v>
      </c>
      <c r="G71" s="9">
        <v>76.37</v>
      </c>
      <c r="H71" s="9">
        <v>77.17901515</v>
      </c>
      <c r="I71" s="9">
        <v>76.47192308</v>
      </c>
      <c r="J71" s="9">
        <f>H71/I71</f>
        <v>1.00924642720519</v>
      </c>
      <c r="K71" s="11">
        <f>G71*J71</f>
        <v>77.0761496456603</v>
      </c>
      <c r="L71" s="12"/>
      <c r="M71" s="12"/>
    </row>
    <row r="72" s="1" customFormat="1" ht="18" customHeight="1" spans="1:13">
      <c r="A72" s="7" t="s">
        <v>153</v>
      </c>
      <c r="B72" s="7" t="s">
        <v>154</v>
      </c>
      <c r="C72" s="7" t="s">
        <v>14</v>
      </c>
      <c r="D72" s="7" t="s">
        <v>15</v>
      </c>
      <c r="E72" s="7" t="s">
        <v>16</v>
      </c>
      <c r="F72" s="8">
        <v>2010723</v>
      </c>
      <c r="G72" s="9">
        <v>81.14</v>
      </c>
      <c r="H72" s="9">
        <v>77.17901515</v>
      </c>
      <c r="I72" s="9">
        <v>81.32321429</v>
      </c>
      <c r="J72" s="9">
        <f>H72/I72</f>
        <v>0.949040391772739</v>
      </c>
      <c r="K72" s="11">
        <f>G72*J72</f>
        <v>77.00513738844</v>
      </c>
      <c r="L72" s="12"/>
      <c r="M72" s="12"/>
    </row>
    <row r="73" s="1" customFormat="1" ht="18" customHeight="1" spans="1:13">
      <c r="A73" s="7" t="s">
        <v>155</v>
      </c>
      <c r="B73" s="7" t="s">
        <v>156</v>
      </c>
      <c r="C73" s="7" t="s">
        <v>14</v>
      </c>
      <c r="D73" s="7" t="s">
        <v>15</v>
      </c>
      <c r="E73" s="7" t="s">
        <v>16</v>
      </c>
      <c r="F73" s="8">
        <v>2010807</v>
      </c>
      <c r="G73" s="9">
        <v>76.27</v>
      </c>
      <c r="H73" s="9">
        <v>77.17901515</v>
      </c>
      <c r="I73" s="9">
        <v>76.53916667</v>
      </c>
      <c r="J73" s="9">
        <f>H73/I73</f>
        <v>1.00835975237043</v>
      </c>
      <c r="K73" s="11">
        <f>G73*J73</f>
        <v>76.9075983132924</v>
      </c>
      <c r="L73" s="12"/>
      <c r="M73" s="12"/>
    </row>
    <row r="74" s="1" customFormat="1" ht="18" customHeight="1" spans="1:13">
      <c r="A74" s="7" t="s">
        <v>157</v>
      </c>
      <c r="B74" s="7" t="s">
        <v>158</v>
      </c>
      <c r="C74" s="7" t="s">
        <v>14</v>
      </c>
      <c r="D74" s="7" t="s">
        <v>15</v>
      </c>
      <c r="E74" s="7" t="s">
        <v>16</v>
      </c>
      <c r="F74" s="8">
        <v>2010716</v>
      </c>
      <c r="G74" s="9">
        <v>80.86</v>
      </c>
      <c r="H74" s="9">
        <v>77.17901515</v>
      </c>
      <c r="I74" s="9">
        <v>81.32321429</v>
      </c>
      <c r="J74" s="9">
        <f>H74/I74</f>
        <v>0.949040391772739</v>
      </c>
      <c r="K74" s="11">
        <f>G74*J74</f>
        <v>76.7394060787437</v>
      </c>
      <c r="L74" s="12"/>
      <c r="M74" s="12"/>
    </row>
    <row r="75" s="1" customFormat="1" ht="18" customHeight="1" spans="1:13">
      <c r="A75" s="7" t="s">
        <v>159</v>
      </c>
      <c r="B75" s="7" t="s">
        <v>160</v>
      </c>
      <c r="C75" s="7" t="s">
        <v>14</v>
      </c>
      <c r="D75" s="7" t="s">
        <v>15</v>
      </c>
      <c r="E75" s="7" t="s">
        <v>16</v>
      </c>
      <c r="F75" s="8">
        <v>2011008</v>
      </c>
      <c r="G75" s="9">
        <v>76.83</v>
      </c>
      <c r="H75" s="9">
        <v>77.17901515</v>
      </c>
      <c r="I75" s="9">
        <v>77.28681818</v>
      </c>
      <c r="J75" s="9">
        <f>H75/I75</f>
        <v>0.998605156318521</v>
      </c>
      <c r="K75" s="11">
        <f>G75*J75</f>
        <v>76.722834159952</v>
      </c>
      <c r="L75" s="12"/>
      <c r="M75" s="12"/>
    </row>
    <row r="76" s="1" customFormat="1" ht="18" customHeight="1" spans="1:13">
      <c r="A76" s="7" t="s">
        <v>161</v>
      </c>
      <c r="B76" s="7" t="s">
        <v>162</v>
      </c>
      <c r="C76" s="7" t="s">
        <v>14</v>
      </c>
      <c r="D76" s="7" t="s">
        <v>15</v>
      </c>
      <c r="E76" s="7" t="s">
        <v>16</v>
      </c>
      <c r="F76" s="8">
        <v>2010722</v>
      </c>
      <c r="G76" s="9">
        <v>80.7</v>
      </c>
      <c r="H76" s="9">
        <v>77.17901515</v>
      </c>
      <c r="I76" s="9">
        <v>81.32321429</v>
      </c>
      <c r="J76" s="9">
        <f>H76/I76</f>
        <v>0.949040391772739</v>
      </c>
      <c r="K76" s="11">
        <f>G76*J76</f>
        <v>76.58755961606</v>
      </c>
      <c r="L76" s="12"/>
      <c r="M76" s="12"/>
    </row>
    <row r="77" s="1" customFormat="1" ht="18" customHeight="1" spans="1:13">
      <c r="A77" s="7" t="s">
        <v>163</v>
      </c>
      <c r="B77" s="7" t="s">
        <v>164</v>
      </c>
      <c r="C77" s="7" t="s">
        <v>14</v>
      </c>
      <c r="D77" s="7" t="s">
        <v>15</v>
      </c>
      <c r="E77" s="7" t="s">
        <v>16</v>
      </c>
      <c r="F77" s="8">
        <v>2010719</v>
      </c>
      <c r="G77" s="9">
        <v>80.68</v>
      </c>
      <c r="H77" s="9">
        <v>77.17901515</v>
      </c>
      <c r="I77" s="9">
        <v>81.32321429</v>
      </c>
      <c r="J77" s="9">
        <f>H77/I77</f>
        <v>0.949040391772739</v>
      </c>
      <c r="K77" s="11">
        <f>G77*J77</f>
        <v>76.5685788082246</v>
      </c>
      <c r="L77" s="12"/>
      <c r="M77" s="12"/>
    </row>
    <row r="78" s="1" customFormat="1" ht="18" customHeight="1" spans="1:13">
      <c r="A78" s="7" t="s">
        <v>165</v>
      </c>
      <c r="B78" s="7" t="s">
        <v>166</v>
      </c>
      <c r="C78" s="7" t="s">
        <v>14</v>
      </c>
      <c r="D78" s="7" t="s">
        <v>15</v>
      </c>
      <c r="E78" s="7" t="s">
        <v>16</v>
      </c>
      <c r="F78" s="8">
        <v>2010804</v>
      </c>
      <c r="G78" s="9">
        <v>75.84</v>
      </c>
      <c r="H78" s="9">
        <v>77.17901515</v>
      </c>
      <c r="I78" s="9">
        <v>76.53916667</v>
      </c>
      <c r="J78" s="9">
        <f>H78/I78</f>
        <v>1.00835975237043</v>
      </c>
      <c r="K78" s="11">
        <f>G78*J78</f>
        <v>76.4740036197731</v>
      </c>
      <c r="L78" s="12"/>
      <c r="M78" s="12"/>
    </row>
    <row r="79" s="1" customFormat="1" ht="18" customHeight="1" spans="1:13">
      <c r="A79" s="7" t="s">
        <v>167</v>
      </c>
      <c r="B79" s="7" t="s">
        <v>168</v>
      </c>
      <c r="C79" s="7" t="s">
        <v>14</v>
      </c>
      <c r="D79" s="7" t="s">
        <v>15</v>
      </c>
      <c r="E79" s="7" t="s">
        <v>16</v>
      </c>
      <c r="F79" s="8">
        <v>2011111</v>
      </c>
      <c r="G79" s="13">
        <v>73.35</v>
      </c>
      <c r="H79" s="9">
        <v>77.17901515</v>
      </c>
      <c r="I79" s="9">
        <v>74.048</v>
      </c>
      <c r="J79" s="9">
        <f>H79/I79</f>
        <v>1.0422835883481</v>
      </c>
      <c r="K79" s="11">
        <f>G79*J79</f>
        <v>76.451501205333</v>
      </c>
      <c r="L79" s="12"/>
      <c r="M79" s="12"/>
    </row>
    <row r="80" s="1" customFormat="1" ht="18" customHeight="1" spans="1:13">
      <c r="A80" s="7" t="s">
        <v>169</v>
      </c>
      <c r="B80" s="7" t="s">
        <v>170</v>
      </c>
      <c r="C80" s="7" t="s">
        <v>14</v>
      </c>
      <c r="D80" s="7" t="s">
        <v>15</v>
      </c>
      <c r="E80" s="7" t="s">
        <v>16</v>
      </c>
      <c r="F80" s="8">
        <v>2010910</v>
      </c>
      <c r="G80" s="9">
        <v>75.75</v>
      </c>
      <c r="H80" s="9">
        <v>77.17901515</v>
      </c>
      <c r="I80" s="9">
        <v>76.47192308</v>
      </c>
      <c r="J80" s="9">
        <f>H80/I80</f>
        <v>1.00924642720519</v>
      </c>
      <c r="K80" s="11">
        <f>G80*J80</f>
        <v>76.450416860793</v>
      </c>
      <c r="L80" s="12"/>
      <c r="M80" s="12"/>
    </row>
    <row r="81" s="1" customFormat="1" ht="18" customHeight="1" spans="1:13">
      <c r="A81" s="7" t="s">
        <v>171</v>
      </c>
      <c r="B81" s="7" t="s">
        <v>172</v>
      </c>
      <c r="C81" s="7" t="s">
        <v>14</v>
      </c>
      <c r="D81" s="7" t="s">
        <v>15</v>
      </c>
      <c r="E81" s="7" t="s">
        <v>16</v>
      </c>
      <c r="F81" s="8">
        <v>2010809</v>
      </c>
      <c r="G81" s="9">
        <v>75.73</v>
      </c>
      <c r="H81" s="9">
        <v>77.17901515</v>
      </c>
      <c r="I81" s="9">
        <v>76.53916667</v>
      </c>
      <c r="J81" s="9">
        <f>H81/I81</f>
        <v>1.00835975237043</v>
      </c>
      <c r="K81" s="11">
        <f>G81*J81</f>
        <v>76.3630840470124</v>
      </c>
      <c r="L81" s="12"/>
      <c r="M81" s="12"/>
    </row>
    <row r="82" s="1" customFormat="1" ht="18" customHeight="1" spans="1:13">
      <c r="A82" s="7" t="s">
        <v>173</v>
      </c>
      <c r="B82" s="7" t="s">
        <v>174</v>
      </c>
      <c r="C82" s="7" t="s">
        <v>14</v>
      </c>
      <c r="D82" s="7" t="s">
        <v>15</v>
      </c>
      <c r="E82" s="7" t="s">
        <v>16</v>
      </c>
      <c r="F82" s="8">
        <v>2010907</v>
      </c>
      <c r="G82" s="9">
        <v>75.64</v>
      </c>
      <c r="H82" s="9">
        <v>77.17901515</v>
      </c>
      <c r="I82" s="9">
        <v>76.47192308</v>
      </c>
      <c r="J82" s="9">
        <f>H82/I82</f>
        <v>1.00924642720519</v>
      </c>
      <c r="K82" s="11">
        <f>G82*J82</f>
        <v>76.3393997538005</v>
      </c>
      <c r="L82" s="12"/>
      <c r="M82" s="12"/>
    </row>
    <row r="83" s="1" customFormat="1" ht="18" customHeight="1" spans="1:13">
      <c r="A83" s="7" t="s">
        <v>175</v>
      </c>
      <c r="B83" s="7" t="s">
        <v>176</v>
      </c>
      <c r="C83" s="7" t="s">
        <v>14</v>
      </c>
      <c r="D83" s="7" t="s">
        <v>15</v>
      </c>
      <c r="E83" s="7" t="s">
        <v>16</v>
      </c>
      <c r="F83" s="8">
        <v>2011121</v>
      </c>
      <c r="G83" s="9">
        <v>73.24</v>
      </c>
      <c r="H83" s="9">
        <v>77.17901515</v>
      </c>
      <c r="I83" s="9">
        <v>74.048</v>
      </c>
      <c r="J83" s="9">
        <f>H83/I83</f>
        <v>1.0422835883481</v>
      </c>
      <c r="K83" s="11">
        <f>G83*J83</f>
        <v>76.3368500106147</v>
      </c>
      <c r="L83" s="12"/>
      <c r="M83" s="12"/>
    </row>
    <row r="84" s="1" customFormat="1" ht="18" customHeight="1" spans="1:13">
      <c r="A84" s="7" t="s">
        <v>177</v>
      </c>
      <c r="B84" s="7" t="s">
        <v>178</v>
      </c>
      <c r="C84" s="7" t="s">
        <v>14</v>
      </c>
      <c r="D84" s="7" t="s">
        <v>15</v>
      </c>
      <c r="E84" s="7" t="s">
        <v>16</v>
      </c>
      <c r="F84" s="8">
        <v>2010824</v>
      </c>
      <c r="G84" s="9">
        <v>75.63</v>
      </c>
      <c r="H84" s="9">
        <v>77.17901515</v>
      </c>
      <c r="I84" s="9">
        <v>76.53916667</v>
      </c>
      <c r="J84" s="9">
        <f>H84/I84</f>
        <v>1.00835975237043</v>
      </c>
      <c r="K84" s="11">
        <f>G84*J84</f>
        <v>76.2622480717753</v>
      </c>
      <c r="L84" s="12"/>
      <c r="M84" s="12"/>
    </row>
    <row r="85" s="1" customFormat="1" ht="18" customHeight="1" spans="1:13">
      <c r="A85" s="7" t="s">
        <v>179</v>
      </c>
      <c r="B85" s="7" t="s">
        <v>180</v>
      </c>
      <c r="C85" s="7" t="s">
        <v>14</v>
      </c>
      <c r="D85" s="7" t="s">
        <v>15</v>
      </c>
      <c r="E85" s="7" t="s">
        <v>16</v>
      </c>
      <c r="F85" s="8">
        <v>2010813</v>
      </c>
      <c r="G85" s="13">
        <v>75.62</v>
      </c>
      <c r="H85" s="9">
        <v>77.17901515</v>
      </c>
      <c r="I85" s="9">
        <v>76.53916667</v>
      </c>
      <c r="J85" s="9">
        <f>H85/I85</f>
        <v>1.00835975237043</v>
      </c>
      <c r="K85" s="11">
        <f>G85*J85</f>
        <v>76.2521644742516</v>
      </c>
      <c r="L85" s="12"/>
      <c r="M85" s="12"/>
    </row>
    <row r="86" s="1" customFormat="1" ht="18" customHeight="1" spans="1:13">
      <c r="A86" s="7" t="s">
        <v>181</v>
      </c>
      <c r="B86" s="7" t="s">
        <v>182</v>
      </c>
      <c r="C86" s="7" t="s">
        <v>14</v>
      </c>
      <c r="D86" s="7" t="s">
        <v>15</v>
      </c>
      <c r="E86" s="7" t="s">
        <v>16</v>
      </c>
      <c r="F86" s="8">
        <v>2010902</v>
      </c>
      <c r="G86" s="9">
        <v>75.54</v>
      </c>
      <c r="H86" s="9">
        <v>77.17901515</v>
      </c>
      <c r="I86" s="9">
        <v>76.47192308</v>
      </c>
      <c r="J86" s="9">
        <f>H86/I86</f>
        <v>1.00924642720519</v>
      </c>
      <c r="K86" s="11">
        <f>G86*J86</f>
        <v>76.2384751110799</v>
      </c>
      <c r="L86" s="12"/>
      <c r="M86" s="12"/>
    </row>
    <row r="87" s="1" customFormat="1" ht="18" customHeight="1" spans="1:13">
      <c r="A87" s="7" t="s">
        <v>183</v>
      </c>
      <c r="B87" s="7" t="s">
        <v>184</v>
      </c>
      <c r="C87" s="7" t="s">
        <v>14</v>
      </c>
      <c r="D87" s="7" t="s">
        <v>15</v>
      </c>
      <c r="E87" s="7" t="s">
        <v>16</v>
      </c>
      <c r="F87" s="8">
        <v>2010718</v>
      </c>
      <c r="G87" s="9">
        <v>80.33</v>
      </c>
      <c r="H87" s="9">
        <v>77.17901515</v>
      </c>
      <c r="I87" s="9">
        <v>81.32321429</v>
      </c>
      <c r="J87" s="9">
        <f>H87/I87</f>
        <v>0.949040391772739</v>
      </c>
      <c r="K87" s="11">
        <f>G87*J87</f>
        <v>76.2364146711041</v>
      </c>
      <c r="L87" s="12"/>
      <c r="M87" s="12"/>
    </row>
    <row r="88" s="1" customFormat="1" ht="18" customHeight="1" spans="1:13">
      <c r="A88" s="7" t="s">
        <v>185</v>
      </c>
      <c r="B88" s="7" t="s">
        <v>186</v>
      </c>
      <c r="C88" s="7" t="s">
        <v>14</v>
      </c>
      <c r="D88" s="7" t="s">
        <v>15</v>
      </c>
      <c r="E88" s="7" t="s">
        <v>16</v>
      </c>
      <c r="F88" s="8">
        <v>2011102</v>
      </c>
      <c r="G88" s="9">
        <v>72.9</v>
      </c>
      <c r="H88" s="9">
        <v>77.17901515</v>
      </c>
      <c r="I88" s="9">
        <v>74.048</v>
      </c>
      <c r="J88" s="9">
        <f>H88/I88</f>
        <v>1.0422835883481</v>
      </c>
      <c r="K88" s="11">
        <f>G88*J88</f>
        <v>75.9824735905764</v>
      </c>
      <c r="L88" s="12"/>
      <c r="M88" s="12"/>
    </row>
    <row r="89" s="1" customFormat="1" ht="18" customHeight="1" spans="1:13">
      <c r="A89" s="7" t="s">
        <v>187</v>
      </c>
      <c r="B89" s="7" t="s">
        <v>188</v>
      </c>
      <c r="C89" s="7" t="s">
        <v>14</v>
      </c>
      <c r="D89" s="7" t="s">
        <v>15</v>
      </c>
      <c r="E89" s="7" t="s">
        <v>16</v>
      </c>
      <c r="F89" s="8">
        <v>2010726</v>
      </c>
      <c r="G89" s="9">
        <v>80</v>
      </c>
      <c r="H89" s="9">
        <v>77.17901515</v>
      </c>
      <c r="I89" s="9">
        <v>81.32321429</v>
      </c>
      <c r="J89" s="9">
        <f>H89/I89</f>
        <v>0.949040391772739</v>
      </c>
      <c r="K89" s="11">
        <f>G89*J89</f>
        <v>75.9232313418191</v>
      </c>
      <c r="L89" s="12"/>
      <c r="M89" s="12"/>
    </row>
    <row r="90" s="1" customFormat="1" ht="18" customHeight="1" spans="1:13">
      <c r="A90" s="7" t="s">
        <v>189</v>
      </c>
      <c r="B90" s="7" t="s">
        <v>190</v>
      </c>
      <c r="C90" s="7" t="s">
        <v>14</v>
      </c>
      <c r="D90" s="7" t="s">
        <v>15</v>
      </c>
      <c r="E90" s="7" t="s">
        <v>16</v>
      </c>
      <c r="F90" s="8">
        <v>2010822</v>
      </c>
      <c r="G90" s="9">
        <v>75.27</v>
      </c>
      <c r="H90" s="9">
        <v>77.17901515</v>
      </c>
      <c r="I90" s="9">
        <v>76.53916667</v>
      </c>
      <c r="J90" s="9">
        <f>H90/I90</f>
        <v>1.00835975237043</v>
      </c>
      <c r="K90" s="11">
        <f>G90*J90</f>
        <v>75.899238560922</v>
      </c>
      <c r="L90" s="12"/>
      <c r="M90" s="12"/>
    </row>
    <row r="91" s="1" customFormat="1" ht="18" customHeight="1" spans="1:13">
      <c r="A91" s="7" t="s">
        <v>191</v>
      </c>
      <c r="B91" s="7" t="s">
        <v>192</v>
      </c>
      <c r="C91" s="7" t="s">
        <v>14</v>
      </c>
      <c r="D91" s="7" t="s">
        <v>15</v>
      </c>
      <c r="E91" s="7" t="s">
        <v>16</v>
      </c>
      <c r="F91" s="8">
        <v>2010803</v>
      </c>
      <c r="G91" s="9">
        <v>75.26</v>
      </c>
      <c r="H91" s="9">
        <v>77.17901515</v>
      </c>
      <c r="I91" s="9">
        <v>76.53916667</v>
      </c>
      <c r="J91" s="9">
        <f>H91/I91</f>
        <v>1.00835975237043</v>
      </c>
      <c r="K91" s="11">
        <f>G91*J91</f>
        <v>75.8891549633983</v>
      </c>
      <c r="L91" s="12"/>
      <c r="M91" s="12"/>
    </row>
    <row r="92" s="1" customFormat="1" ht="18" customHeight="1" spans="1:13">
      <c r="A92" s="7" t="s">
        <v>193</v>
      </c>
      <c r="B92" s="7" t="s">
        <v>194</v>
      </c>
      <c r="C92" s="7" t="s">
        <v>14</v>
      </c>
      <c r="D92" s="7" t="s">
        <v>15</v>
      </c>
      <c r="E92" s="7" t="s">
        <v>16</v>
      </c>
      <c r="F92" s="8">
        <v>2010920</v>
      </c>
      <c r="G92" s="10">
        <v>75.09</v>
      </c>
      <c r="H92" s="9">
        <v>77.17901515</v>
      </c>
      <c r="I92" s="9">
        <v>76.47192308</v>
      </c>
      <c r="J92" s="9">
        <f>H92/I92</f>
        <v>1.00924642720519</v>
      </c>
      <c r="K92" s="11">
        <f>G92*J92</f>
        <v>75.7843142188376</v>
      </c>
      <c r="L92" s="12"/>
      <c r="M92" s="12"/>
    </row>
    <row r="93" s="1" customFormat="1" ht="18" customHeight="1" spans="1:13">
      <c r="A93" s="7" t="s">
        <v>195</v>
      </c>
      <c r="B93" s="7" t="s">
        <v>196</v>
      </c>
      <c r="C93" s="7" t="s">
        <v>14</v>
      </c>
      <c r="D93" s="7" t="s">
        <v>15</v>
      </c>
      <c r="E93" s="7" t="s">
        <v>16</v>
      </c>
      <c r="F93" s="8">
        <v>2010821</v>
      </c>
      <c r="G93" s="9">
        <v>75.12</v>
      </c>
      <c r="H93" s="9">
        <v>77.17901515</v>
      </c>
      <c r="I93" s="9">
        <v>76.53916667</v>
      </c>
      <c r="J93" s="9">
        <f>H93/I93</f>
        <v>1.00835975237043</v>
      </c>
      <c r="K93" s="11">
        <f>G93*J93</f>
        <v>75.7479845980664</v>
      </c>
      <c r="L93" s="12"/>
      <c r="M93" s="12"/>
    </row>
    <row r="94" s="1" customFormat="1" ht="18" customHeight="1" spans="1:13">
      <c r="A94" s="7" t="s">
        <v>197</v>
      </c>
      <c r="B94" s="7" t="s">
        <v>198</v>
      </c>
      <c r="C94" s="7" t="s">
        <v>14</v>
      </c>
      <c r="D94" s="7" t="s">
        <v>15</v>
      </c>
      <c r="E94" s="7" t="s">
        <v>16</v>
      </c>
      <c r="F94" s="8">
        <v>2010714</v>
      </c>
      <c r="G94" s="9">
        <v>79.65</v>
      </c>
      <c r="H94" s="9">
        <v>77.17901515</v>
      </c>
      <c r="I94" s="9">
        <v>81.32321429</v>
      </c>
      <c r="J94" s="9">
        <f>H94/I94</f>
        <v>0.949040391772739</v>
      </c>
      <c r="K94" s="11">
        <f>G94*J94</f>
        <v>75.5910672046987</v>
      </c>
      <c r="L94" s="12"/>
      <c r="M94" s="12"/>
    </row>
    <row r="95" s="1" customFormat="1" ht="18" customHeight="1" spans="1:13">
      <c r="A95" s="7" t="s">
        <v>199</v>
      </c>
      <c r="B95" s="7" t="s">
        <v>200</v>
      </c>
      <c r="C95" s="7" t="s">
        <v>14</v>
      </c>
      <c r="D95" s="7" t="s">
        <v>15</v>
      </c>
      <c r="E95" s="7" t="s">
        <v>16</v>
      </c>
      <c r="F95" s="8">
        <v>2010705</v>
      </c>
      <c r="G95" s="9">
        <v>79.56</v>
      </c>
      <c r="H95" s="9">
        <v>77.17901515</v>
      </c>
      <c r="I95" s="9">
        <v>81.32321429</v>
      </c>
      <c r="J95" s="9">
        <f>H95/I95</f>
        <v>0.949040391772739</v>
      </c>
      <c r="K95" s="11">
        <f>G95*J95</f>
        <v>75.5056535694391</v>
      </c>
      <c r="L95" s="12"/>
      <c r="M95" s="12"/>
    </row>
    <row r="96" s="1" customFormat="1" ht="18" customHeight="1" spans="1:13">
      <c r="A96" s="7" t="s">
        <v>201</v>
      </c>
      <c r="B96" s="7" t="s">
        <v>202</v>
      </c>
      <c r="C96" s="7" t="s">
        <v>14</v>
      </c>
      <c r="D96" s="7" t="s">
        <v>15</v>
      </c>
      <c r="E96" s="7" t="s">
        <v>16</v>
      </c>
      <c r="F96" s="8">
        <v>2010701</v>
      </c>
      <c r="G96" s="9">
        <v>79.55</v>
      </c>
      <c r="H96" s="9">
        <v>77.17901515</v>
      </c>
      <c r="I96" s="9">
        <v>81.32321429</v>
      </c>
      <c r="J96" s="9">
        <f>H96/I96</f>
        <v>0.949040391772739</v>
      </c>
      <c r="K96" s="11">
        <f>G96*J96</f>
        <v>75.4961631655214</v>
      </c>
      <c r="L96" s="12"/>
      <c r="M96" s="12"/>
    </row>
    <row r="97" s="1" customFormat="1" ht="18" customHeight="1" spans="1:13">
      <c r="A97" s="7" t="s">
        <v>203</v>
      </c>
      <c r="B97" s="7" t="s">
        <v>204</v>
      </c>
      <c r="C97" s="7" t="s">
        <v>14</v>
      </c>
      <c r="D97" s="7" t="s">
        <v>15</v>
      </c>
      <c r="E97" s="7" t="s">
        <v>16</v>
      </c>
      <c r="F97" s="8">
        <v>2011018</v>
      </c>
      <c r="G97" s="9">
        <v>75.56</v>
      </c>
      <c r="H97" s="9">
        <v>77.17901515</v>
      </c>
      <c r="I97" s="9">
        <v>77.28681818</v>
      </c>
      <c r="J97" s="9">
        <f>H97/I97</f>
        <v>0.998605156318521</v>
      </c>
      <c r="K97" s="11">
        <f>G97*J97</f>
        <v>75.4546056114274</v>
      </c>
      <c r="L97" s="12"/>
      <c r="M97" s="12"/>
    </row>
    <row r="98" s="1" customFormat="1" ht="18" customHeight="1" spans="1:13">
      <c r="A98" s="7" t="s">
        <v>205</v>
      </c>
      <c r="B98" s="7" t="s">
        <v>206</v>
      </c>
      <c r="C98" s="7" t="s">
        <v>14</v>
      </c>
      <c r="D98" s="7" t="s">
        <v>15</v>
      </c>
      <c r="E98" s="7" t="s">
        <v>16</v>
      </c>
      <c r="F98" s="8">
        <v>2010924</v>
      </c>
      <c r="G98" s="9">
        <v>74.72</v>
      </c>
      <c r="H98" s="9">
        <v>77.17901515</v>
      </c>
      <c r="I98" s="9">
        <v>76.47192308</v>
      </c>
      <c r="J98" s="9">
        <f>H98/I98</f>
        <v>1.00924642720519</v>
      </c>
      <c r="K98" s="11">
        <f>G98*J98</f>
        <v>75.4108930407717</v>
      </c>
      <c r="L98" s="12"/>
      <c r="M98" s="12"/>
    </row>
    <row r="99" s="1" customFormat="1" ht="18" customHeight="1" spans="1:13">
      <c r="A99" s="7" t="s">
        <v>207</v>
      </c>
      <c r="B99" s="7" t="s">
        <v>208</v>
      </c>
      <c r="C99" s="7" t="s">
        <v>14</v>
      </c>
      <c r="D99" s="7" t="s">
        <v>15</v>
      </c>
      <c r="E99" s="7" t="s">
        <v>16</v>
      </c>
      <c r="F99" s="8">
        <v>2010730</v>
      </c>
      <c r="G99" s="9">
        <v>79.38</v>
      </c>
      <c r="H99" s="9">
        <v>77.17901515</v>
      </c>
      <c r="I99" s="9">
        <v>81.32321429</v>
      </c>
      <c r="J99" s="9">
        <f>H99/I99</f>
        <v>0.949040391772739</v>
      </c>
      <c r="K99" s="11">
        <f>G99*J99</f>
        <v>75.33482629892</v>
      </c>
      <c r="L99" s="12"/>
      <c r="M99" s="12"/>
    </row>
    <row r="100" s="1" customFormat="1" ht="18" customHeight="1" spans="1:13">
      <c r="A100" s="7" t="s">
        <v>209</v>
      </c>
      <c r="B100" s="7" t="s">
        <v>210</v>
      </c>
      <c r="C100" s="7" t="s">
        <v>14</v>
      </c>
      <c r="D100" s="7" t="s">
        <v>15</v>
      </c>
      <c r="E100" s="7" t="s">
        <v>16</v>
      </c>
      <c r="F100" s="8">
        <v>2010918</v>
      </c>
      <c r="G100" s="9">
        <v>74.61</v>
      </c>
      <c r="H100" s="9">
        <v>77.17901515</v>
      </c>
      <c r="I100" s="9">
        <v>76.47192308</v>
      </c>
      <c r="J100" s="9">
        <f>H100/I100</f>
        <v>1.00924642720519</v>
      </c>
      <c r="K100" s="11">
        <f>G100*J100</f>
        <v>75.2998759337791</v>
      </c>
      <c r="L100" s="12"/>
      <c r="M100" s="12"/>
    </row>
    <row r="101" s="1" customFormat="1" ht="18" customHeight="1" spans="1:13">
      <c r="A101" s="7" t="s">
        <v>211</v>
      </c>
      <c r="B101" s="7" t="s">
        <v>212</v>
      </c>
      <c r="C101" s="7" t="s">
        <v>14</v>
      </c>
      <c r="D101" s="7" t="s">
        <v>15</v>
      </c>
      <c r="E101" s="7" t="s">
        <v>16</v>
      </c>
      <c r="F101" s="8">
        <v>2011029</v>
      </c>
      <c r="G101" s="9">
        <v>75.32</v>
      </c>
      <c r="H101" s="9">
        <v>77.17901515</v>
      </c>
      <c r="I101" s="9">
        <v>77.28681818</v>
      </c>
      <c r="J101" s="9">
        <f>H101/I101</f>
        <v>0.998605156318521</v>
      </c>
      <c r="K101" s="11">
        <f>G101*J101</f>
        <v>75.214940373911</v>
      </c>
      <c r="L101" s="12"/>
      <c r="M101" s="12"/>
    </row>
    <row r="102" s="1" customFormat="1" ht="18" customHeight="1" spans="1:13">
      <c r="A102" s="7" t="s">
        <v>213</v>
      </c>
      <c r="B102" s="7" t="s">
        <v>214</v>
      </c>
      <c r="C102" s="7" t="s">
        <v>14</v>
      </c>
      <c r="D102" s="7" t="s">
        <v>15</v>
      </c>
      <c r="E102" s="7" t="s">
        <v>16</v>
      </c>
      <c r="F102" s="8">
        <v>2010706</v>
      </c>
      <c r="G102" s="9">
        <v>79.13</v>
      </c>
      <c r="H102" s="9">
        <v>77.17901515</v>
      </c>
      <c r="I102" s="9">
        <v>81.32321429</v>
      </c>
      <c r="J102" s="9">
        <f>H102/I102</f>
        <v>0.949040391772739</v>
      </c>
      <c r="K102" s="11">
        <f>G102*J102</f>
        <v>75.0975662009768</v>
      </c>
      <c r="L102" s="12"/>
      <c r="M102" s="12"/>
    </row>
    <row r="103" s="1" customFormat="1" ht="18" customHeight="1" spans="1:13">
      <c r="A103" s="7" t="s">
        <v>215</v>
      </c>
      <c r="B103" s="7" t="s">
        <v>216</v>
      </c>
      <c r="C103" s="7" t="s">
        <v>14</v>
      </c>
      <c r="D103" s="7" t="s">
        <v>15</v>
      </c>
      <c r="E103" s="7" t="s">
        <v>16</v>
      </c>
      <c r="F103" s="8">
        <v>2010709</v>
      </c>
      <c r="G103" s="9">
        <v>79.02</v>
      </c>
      <c r="H103" s="9">
        <v>77.17901515</v>
      </c>
      <c r="I103" s="9">
        <v>81.32321429</v>
      </c>
      <c r="J103" s="9">
        <f>H103/I103</f>
        <v>0.949040391772739</v>
      </c>
      <c r="K103" s="11">
        <f>G103*J103</f>
        <v>74.9931717578818</v>
      </c>
      <c r="L103" s="12"/>
      <c r="M103" s="12"/>
    </row>
    <row r="104" s="1" customFormat="1" ht="18" customHeight="1" spans="1:13">
      <c r="A104" s="7" t="s">
        <v>217</v>
      </c>
      <c r="B104" s="7" t="s">
        <v>218</v>
      </c>
      <c r="C104" s="7" t="s">
        <v>14</v>
      </c>
      <c r="D104" s="7" t="s">
        <v>15</v>
      </c>
      <c r="E104" s="7" t="s">
        <v>16</v>
      </c>
      <c r="F104" s="8">
        <v>2011115</v>
      </c>
      <c r="G104" s="9">
        <v>71.9</v>
      </c>
      <c r="H104" s="9">
        <v>77.17901515</v>
      </c>
      <c r="I104" s="9">
        <v>74.048</v>
      </c>
      <c r="J104" s="9">
        <f>H104/I104</f>
        <v>1.0422835883481</v>
      </c>
      <c r="K104" s="11">
        <f>G104*J104</f>
        <v>74.9401900022283</v>
      </c>
      <c r="L104" s="12"/>
      <c r="M104" s="12"/>
    </row>
    <row r="105" s="1" customFormat="1" ht="18" customHeight="1" spans="1:13">
      <c r="A105" s="7" t="s">
        <v>219</v>
      </c>
      <c r="B105" s="7" t="s">
        <v>220</v>
      </c>
      <c r="C105" s="7" t="s">
        <v>14</v>
      </c>
      <c r="D105" s="7" t="s">
        <v>15</v>
      </c>
      <c r="E105" s="7" t="s">
        <v>16</v>
      </c>
      <c r="F105" s="8">
        <v>2011010</v>
      </c>
      <c r="G105" s="9">
        <v>74.93</v>
      </c>
      <c r="H105" s="9">
        <v>77.17901515</v>
      </c>
      <c r="I105" s="9">
        <v>77.28681818</v>
      </c>
      <c r="J105" s="9">
        <f>H105/I105</f>
        <v>0.998605156318521</v>
      </c>
      <c r="K105" s="11">
        <f>G105*J105</f>
        <v>74.8254843629468</v>
      </c>
      <c r="L105" s="12"/>
      <c r="M105" s="12"/>
    </row>
    <row r="106" s="1" customFormat="1" ht="18" customHeight="1" spans="1:13">
      <c r="A106" s="7" t="s">
        <v>221</v>
      </c>
      <c r="B106" s="7" t="s">
        <v>222</v>
      </c>
      <c r="C106" s="7" t="s">
        <v>14</v>
      </c>
      <c r="D106" s="7" t="s">
        <v>15</v>
      </c>
      <c r="E106" s="7" t="s">
        <v>16</v>
      </c>
      <c r="F106" s="8">
        <v>2010814</v>
      </c>
      <c r="G106" s="9">
        <v>74.19</v>
      </c>
      <c r="H106" s="9">
        <v>77.17901515</v>
      </c>
      <c r="I106" s="9">
        <v>76.53916667</v>
      </c>
      <c r="J106" s="9">
        <f>H106/I106</f>
        <v>1.00835975237043</v>
      </c>
      <c r="K106" s="11">
        <f>G106*J106</f>
        <v>74.8102100283619</v>
      </c>
      <c r="L106" s="12"/>
      <c r="M106" s="12"/>
    </row>
    <row r="107" s="1" customFormat="1" ht="18" customHeight="1" spans="1:13">
      <c r="A107" s="7" t="s">
        <v>223</v>
      </c>
      <c r="B107" s="7" t="s">
        <v>224</v>
      </c>
      <c r="C107" s="7" t="s">
        <v>14</v>
      </c>
      <c r="D107" s="7" t="s">
        <v>15</v>
      </c>
      <c r="E107" s="7" t="s">
        <v>16</v>
      </c>
      <c r="F107" s="8">
        <v>2011026</v>
      </c>
      <c r="G107" s="9">
        <v>74.72</v>
      </c>
      <c r="H107" s="9">
        <v>77.17901515</v>
      </c>
      <c r="I107" s="9">
        <v>77.28681818</v>
      </c>
      <c r="J107" s="9">
        <f>H107/I107</f>
        <v>0.998605156318521</v>
      </c>
      <c r="K107" s="11">
        <f>G107*J107</f>
        <v>74.6157772801199</v>
      </c>
      <c r="L107" s="12"/>
      <c r="M107" s="12"/>
    </row>
    <row r="108" s="1" customFormat="1" ht="18" customHeight="1" spans="1:13">
      <c r="A108" s="7" t="s">
        <v>225</v>
      </c>
      <c r="B108" s="7" t="s">
        <v>226</v>
      </c>
      <c r="C108" s="7" t="s">
        <v>14</v>
      </c>
      <c r="D108" s="7" t="s">
        <v>15</v>
      </c>
      <c r="E108" s="7" t="s">
        <v>16</v>
      </c>
      <c r="F108" s="8">
        <v>2010812</v>
      </c>
      <c r="G108" s="9">
        <v>73.94</v>
      </c>
      <c r="H108" s="9">
        <v>77.17901515</v>
      </c>
      <c r="I108" s="9">
        <v>76.53916667</v>
      </c>
      <c r="J108" s="9">
        <f>H108/I108</f>
        <v>1.00835975237043</v>
      </c>
      <c r="K108" s="11">
        <f>G108*J108</f>
        <v>74.5581200902693</v>
      </c>
      <c r="L108" s="12"/>
      <c r="M108" s="12"/>
    </row>
    <row r="109" s="1" customFormat="1" ht="18" customHeight="1" spans="1:13">
      <c r="A109" s="7" t="s">
        <v>227</v>
      </c>
      <c r="B109" s="7" t="s">
        <v>228</v>
      </c>
      <c r="C109" s="7" t="s">
        <v>14</v>
      </c>
      <c r="D109" s="7" t="s">
        <v>15</v>
      </c>
      <c r="E109" s="7" t="s">
        <v>16</v>
      </c>
      <c r="F109" s="8">
        <v>2010729</v>
      </c>
      <c r="G109" s="9">
        <v>78.31</v>
      </c>
      <c r="H109" s="9">
        <v>77.17901515</v>
      </c>
      <c r="I109" s="9">
        <v>81.32321429</v>
      </c>
      <c r="J109" s="9">
        <f>H109/I109</f>
        <v>0.949040391772739</v>
      </c>
      <c r="K109" s="11">
        <f>G109*J109</f>
        <v>74.3193530797232</v>
      </c>
      <c r="L109" s="12"/>
      <c r="M109" s="12"/>
    </row>
    <row r="110" s="1" customFormat="1" ht="18" customHeight="1" spans="1:13">
      <c r="A110" s="7" t="s">
        <v>229</v>
      </c>
      <c r="B110" s="7" t="s">
        <v>230</v>
      </c>
      <c r="C110" s="7" t="s">
        <v>14</v>
      </c>
      <c r="D110" s="7" t="s">
        <v>15</v>
      </c>
      <c r="E110" s="7" t="s">
        <v>16</v>
      </c>
      <c r="F110" s="8">
        <v>2010929</v>
      </c>
      <c r="G110" s="9">
        <v>73.63</v>
      </c>
      <c r="H110" s="9">
        <v>77.17901515</v>
      </c>
      <c r="I110" s="9">
        <v>76.47192308</v>
      </c>
      <c r="J110" s="9">
        <f>H110/I110</f>
        <v>1.00924642720519</v>
      </c>
      <c r="K110" s="11">
        <f>G110*J110</f>
        <v>74.310814435118</v>
      </c>
      <c r="L110" s="12"/>
      <c r="M110" s="12"/>
    </row>
    <row r="111" s="1" customFormat="1" ht="18" customHeight="1" spans="1:13">
      <c r="A111" s="7" t="s">
        <v>231</v>
      </c>
      <c r="B111" s="7" t="s">
        <v>232</v>
      </c>
      <c r="C111" s="7" t="s">
        <v>14</v>
      </c>
      <c r="D111" s="7" t="s">
        <v>15</v>
      </c>
      <c r="E111" s="7" t="s">
        <v>16</v>
      </c>
      <c r="F111" s="8">
        <v>2011116</v>
      </c>
      <c r="G111" s="9">
        <v>70.99</v>
      </c>
      <c r="H111" s="9">
        <v>77.17901515</v>
      </c>
      <c r="I111" s="9">
        <v>74.048</v>
      </c>
      <c r="J111" s="9">
        <f>H111/I111</f>
        <v>1.0422835883481</v>
      </c>
      <c r="K111" s="11">
        <f>G111*J111</f>
        <v>73.9917119368315</v>
      </c>
      <c r="L111" s="12"/>
      <c r="M111" s="12"/>
    </row>
    <row r="112" s="1" customFormat="1" ht="18" customHeight="1" spans="1:13">
      <c r="A112" s="7" t="s">
        <v>233</v>
      </c>
      <c r="B112" s="7" t="s">
        <v>234</v>
      </c>
      <c r="C112" s="7" t="s">
        <v>14</v>
      </c>
      <c r="D112" s="7" t="s">
        <v>15</v>
      </c>
      <c r="E112" s="7" t="s">
        <v>16</v>
      </c>
      <c r="F112" s="8">
        <v>2011002</v>
      </c>
      <c r="G112" s="9">
        <v>74.08</v>
      </c>
      <c r="H112" s="9">
        <v>77.17901515</v>
      </c>
      <c r="I112" s="9">
        <v>77.28681818</v>
      </c>
      <c r="J112" s="9">
        <f>H112/I112</f>
        <v>0.998605156318521</v>
      </c>
      <c r="K112" s="11">
        <f>G112*J112</f>
        <v>73.976669980076</v>
      </c>
      <c r="L112" s="12"/>
      <c r="M112" s="12"/>
    </row>
    <row r="113" s="1" customFormat="1" ht="18" customHeight="1" spans="1:13">
      <c r="A113" s="7" t="s">
        <v>235</v>
      </c>
      <c r="B113" s="7" t="s">
        <v>236</v>
      </c>
      <c r="C113" s="7" t="s">
        <v>14</v>
      </c>
      <c r="D113" s="7" t="s">
        <v>15</v>
      </c>
      <c r="E113" s="7" t="s">
        <v>16</v>
      </c>
      <c r="F113" s="8">
        <v>2011011</v>
      </c>
      <c r="G113" s="9">
        <v>73.98</v>
      </c>
      <c r="H113" s="9">
        <v>77.17901515</v>
      </c>
      <c r="I113" s="9">
        <v>77.28681818</v>
      </c>
      <c r="J113" s="9">
        <f>H113/I113</f>
        <v>0.998605156318521</v>
      </c>
      <c r="K113" s="11">
        <f>G113*J113</f>
        <v>73.8768094644442</v>
      </c>
      <c r="L113" s="12"/>
      <c r="M113" s="12"/>
    </row>
    <row r="114" s="1" customFormat="1" ht="18" customHeight="1" spans="1:13">
      <c r="A114" s="7" t="s">
        <v>237</v>
      </c>
      <c r="B114" s="7" t="s">
        <v>238</v>
      </c>
      <c r="C114" s="7" t="s">
        <v>14</v>
      </c>
      <c r="D114" s="7" t="s">
        <v>15</v>
      </c>
      <c r="E114" s="7" t="s">
        <v>16</v>
      </c>
      <c r="F114" s="8">
        <v>2011113</v>
      </c>
      <c r="G114" s="9">
        <v>70.82</v>
      </c>
      <c r="H114" s="9">
        <v>77.17901515</v>
      </c>
      <c r="I114" s="9">
        <v>74.048</v>
      </c>
      <c r="J114" s="9">
        <f>H114/I114</f>
        <v>1.0422835883481</v>
      </c>
      <c r="K114" s="11">
        <f>G114*J114</f>
        <v>73.8145237268123</v>
      </c>
      <c r="L114" s="12"/>
      <c r="M114" s="12"/>
    </row>
    <row r="115" s="1" customFormat="1" ht="18" customHeight="1" spans="1:13">
      <c r="A115" s="7" t="s">
        <v>239</v>
      </c>
      <c r="B115" s="7" t="s">
        <v>240</v>
      </c>
      <c r="C115" s="7" t="s">
        <v>14</v>
      </c>
      <c r="D115" s="7" t="s">
        <v>15</v>
      </c>
      <c r="E115" s="7" t="s">
        <v>16</v>
      </c>
      <c r="F115" s="8">
        <v>2010728</v>
      </c>
      <c r="G115" s="9">
        <v>77.58</v>
      </c>
      <c r="H115" s="9">
        <v>77.17901515</v>
      </c>
      <c r="I115" s="9">
        <v>81.32321429</v>
      </c>
      <c r="J115" s="9">
        <f>H115/I115</f>
        <v>0.949040391772739</v>
      </c>
      <c r="K115" s="11">
        <f>G115*J115</f>
        <v>73.6265535937291</v>
      </c>
      <c r="L115" s="12"/>
      <c r="M115" s="12"/>
    </row>
    <row r="116" s="1" customFormat="1" ht="18" customHeight="1" spans="1:13">
      <c r="A116" s="7" t="s">
        <v>241</v>
      </c>
      <c r="B116" s="7" t="s">
        <v>242</v>
      </c>
      <c r="C116" s="7" t="s">
        <v>14</v>
      </c>
      <c r="D116" s="7" t="s">
        <v>15</v>
      </c>
      <c r="E116" s="7" t="s">
        <v>16</v>
      </c>
      <c r="F116" s="8">
        <v>2011118</v>
      </c>
      <c r="G116" s="9">
        <v>70.52</v>
      </c>
      <c r="H116" s="9">
        <v>77.17901515</v>
      </c>
      <c r="I116" s="9">
        <v>74.048</v>
      </c>
      <c r="J116" s="9">
        <f>H116/I116</f>
        <v>1.0422835883481</v>
      </c>
      <c r="K116" s="11">
        <f>G116*J116</f>
        <v>73.5018386503079</v>
      </c>
      <c r="L116" s="12"/>
      <c r="M116" s="12"/>
    </row>
    <row r="117" s="1" customFormat="1" ht="18" customHeight="1" spans="1:13">
      <c r="A117" s="7" t="s">
        <v>243</v>
      </c>
      <c r="B117" s="7" t="s">
        <v>244</v>
      </c>
      <c r="C117" s="7" t="s">
        <v>14</v>
      </c>
      <c r="D117" s="7" t="s">
        <v>15</v>
      </c>
      <c r="E117" s="7" t="s">
        <v>16</v>
      </c>
      <c r="F117" s="8">
        <v>2011124</v>
      </c>
      <c r="G117" s="9">
        <v>70.46</v>
      </c>
      <c r="H117" s="9">
        <v>77.17901515</v>
      </c>
      <c r="I117" s="9">
        <v>74.048</v>
      </c>
      <c r="J117" s="9">
        <f>H117/I117</f>
        <v>1.0422835883481</v>
      </c>
      <c r="K117" s="11">
        <f>G117*J117</f>
        <v>73.439301635007</v>
      </c>
      <c r="L117" s="12"/>
      <c r="M117" s="12"/>
    </row>
    <row r="118" s="1" customFormat="1" ht="18" customHeight="1" spans="1:13">
      <c r="A118" s="7" t="s">
        <v>245</v>
      </c>
      <c r="B118" s="7" t="s">
        <v>246</v>
      </c>
      <c r="C118" s="7" t="s">
        <v>14</v>
      </c>
      <c r="D118" s="7" t="s">
        <v>15</v>
      </c>
      <c r="E118" s="7" t="s">
        <v>16</v>
      </c>
      <c r="F118" s="8">
        <v>2010904</v>
      </c>
      <c r="G118" s="9">
        <v>72.59</v>
      </c>
      <c r="H118" s="9">
        <v>77.17901515</v>
      </c>
      <c r="I118" s="9">
        <v>76.47192308</v>
      </c>
      <c r="J118" s="9">
        <f>H118/I118</f>
        <v>1.00924642720519</v>
      </c>
      <c r="K118" s="11">
        <f>G118*J118</f>
        <v>73.2611981508246</v>
      </c>
      <c r="L118" s="12"/>
      <c r="M118" s="12"/>
    </row>
    <row r="119" s="1" customFormat="1" ht="18" customHeight="1" spans="1:13">
      <c r="A119" s="7" t="s">
        <v>247</v>
      </c>
      <c r="B119" s="7" t="s">
        <v>248</v>
      </c>
      <c r="C119" s="7" t="s">
        <v>14</v>
      </c>
      <c r="D119" s="7" t="s">
        <v>15</v>
      </c>
      <c r="E119" s="7" t="s">
        <v>16</v>
      </c>
      <c r="F119" s="8">
        <v>2011125</v>
      </c>
      <c r="G119" s="9">
        <v>70.23</v>
      </c>
      <c r="H119" s="9">
        <v>77.17901515</v>
      </c>
      <c r="I119" s="9">
        <v>74.048</v>
      </c>
      <c r="J119" s="9">
        <f>H119/I119</f>
        <v>1.0422835883481</v>
      </c>
      <c r="K119" s="11">
        <f>G119*J119</f>
        <v>73.199576409687</v>
      </c>
      <c r="L119" s="12"/>
      <c r="M119" s="12"/>
    </row>
    <row r="120" s="1" customFormat="1" ht="18" customHeight="1" spans="1:13">
      <c r="A120" s="7" t="s">
        <v>249</v>
      </c>
      <c r="B120" s="7" t="s">
        <v>250</v>
      </c>
      <c r="C120" s="7" t="s">
        <v>14</v>
      </c>
      <c r="D120" s="7" t="s">
        <v>15</v>
      </c>
      <c r="E120" s="7" t="s">
        <v>16</v>
      </c>
      <c r="F120" s="8">
        <v>2011105</v>
      </c>
      <c r="G120" s="9">
        <v>70.2</v>
      </c>
      <c r="H120" s="9">
        <v>77.17901515</v>
      </c>
      <c r="I120" s="9">
        <v>74.048</v>
      </c>
      <c r="J120" s="9">
        <f>H120/I120</f>
        <v>1.0422835883481</v>
      </c>
      <c r="K120" s="11">
        <f>G120*J120</f>
        <v>73.1683079020365</v>
      </c>
      <c r="L120" s="12"/>
      <c r="M120" s="12"/>
    </row>
    <row r="121" s="1" customFormat="1" ht="18" customHeight="1" spans="1:13">
      <c r="A121" s="7" t="s">
        <v>251</v>
      </c>
      <c r="B121" s="7" t="s">
        <v>252</v>
      </c>
      <c r="C121" s="7" t="s">
        <v>14</v>
      </c>
      <c r="D121" s="7" t="s">
        <v>15</v>
      </c>
      <c r="E121" s="7" t="s">
        <v>16</v>
      </c>
      <c r="F121" s="8">
        <v>2010802</v>
      </c>
      <c r="G121" s="10">
        <v>72.44</v>
      </c>
      <c r="H121" s="9">
        <v>77.17901515</v>
      </c>
      <c r="I121" s="9">
        <v>76.53916667</v>
      </c>
      <c r="J121" s="9">
        <f>H121/I121</f>
        <v>1.00835975237043</v>
      </c>
      <c r="K121" s="11">
        <f>G121*J121</f>
        <v>73.0455804617137</v>
      </c>
      <c r="L121" s="12"/>
      <c r="M121" s="12"/>
    </row>
    <row r="122" s="1" customFormat="1" ht="18" customHeight="1" spans="1:13">
      <c r="A122" s="7" t="s">
        <v>253</v>
      </c>
      <c r="B122" s="7" t="s">
        <v>254</v>
      </c>
      <c r="C122" s="7" t="s">
        <v>14</v>
      </c>
      <c r="D122" s="7" t="s">
        <v>15</v>
      </c>
      <c r="E122" s="7" t="s">
        <v>16</v>
      </c>
      <c r="F122" s="8">
        <v>2010925</v>
      </c>
      <c r="G122" s="9">
        <v>72.37</v>
      </c>
      <c r="H122" s="9">
        <v>77.17901515</v>
      </c>
      <c r="I122" s="9">
        <v>76.47192308</v>
      </c>
      <c r="J122" s="9">
        <f>H122/I122</f>
        <v>1.00924642720519</v>
      </c>
      <c r="K122" s="11">
        <f>G122*J122</f>
        <v>73.0391639368395</v>
      </c>
      <c r="L122" s="12"/>
      <c r="M122" s="12"/>
    </row>
    <row r="123" s="1" customFormat="1" ht="18" customHeight="1" spans="1:13">
      <c r="A123" s="7" t="s">
        <v>255</v>
      </c>
      <c r="B123" s="7" t="s">
        <v>256</v>
      </c>
      <c r="C123" s="7" t="s">
        <v>14</v>
      </c>
      <c r="D123" s="7" t="s">
        <v>15</v>
      </c>
      <c r="E123" s="7" t="s">
        <v>16</v>
      </c>
      <c r="F123" s="8">
        <v>2011015</v>
      </c>
      <c r="G123" s="9">
        <v>73.05</v>
      </c>
      <c r="H123" s="9">
        <v>77.17901515</v>
      </c>
      <c r="I123" s="9">
        <v>77.28681818</v>
      </c>
      <c r="J123" s="9">
        <f>H123/I123</f>
        <v>0.998605156318521</v>
      </c>
      <c r="K123" s="11">
        <f>G123*J123</f>
        <v>72.9481066690679</v>
      </c>
      <c r="L123" s="12"/>
      <c r="M123" s="12"/>
    </row>
    <row r="124" s="1" customFormat="1" ht="18" customHeight="1" spans="1:13">
      <c r="A124" s="7" t="s">
        <v>257</v>
      </c>
      <c r="B124" s="7" t="s">
        <v>258</v>
      </c>
      <c r="C124" s="7" t="s">
        <v>14</v>
      </c>
      <c r="D124" s="7" t="s">
        <v>15</v>
      </c>
      <c r="E124" s="7" t="s">
        <v>16</v>
      </c>
      <c r="F124" s="8">
        <v>2011007</v>
      </c>
      <c r="G124" s="9">
        <v>72.93</v>
      </c>
      <c r="H124" s="9">
        <v>77.17901515</v>
      </c>
      <c r="I124" s="9">
        <v>77.28681818</v>
      </c>
      <c r="J124" s="9">
        <f>H124/I124</f>
        <v>0.998605156318521</v>
      </c>
      <c r="K124" s="11">
        <f>G124*J124</f>
        <v>72.8282740503097</v>
      </c>
      <c r="L124" s="12"/>
      <c r="M124" s="12"/>
    </row>
    <row r="125" s="1" customFormat="1" ht="18" customHeight="1" spans="1:13">
      <c r="A125" s="7" t="s">
        <v>259</v>
      </c>
      <c r="B125" s="7" t="s">
        <v>260</v>
      </c>
      <c r="C125" s="7" t="s">
        <v>14</v>
      </c>
      <c r="D125" s="7" t="s">
        <v>15</v>
      </c>
      <c r="E125" s="7" t="s">
        <v>16</v>
      </c>
      <c r="F125" s="8">
        <v>2010913</v>
      </c>
      <c r="G125" s="9">
        <v>71.72</v>
      </c>
      <c r="H125" s="9">
        <v>77.17901515</v>
      </c>
      <c r="I125" s="9">
        <v>76.47192308</v>
      </c>
      <c r="J125" s="9">
        <f>H125/I125</f>
        <v>1.00924642720519</v>
      </c>
      <c r="K125" s="11">
        <f>G125*J125</f>
        <v>72.3831537591561</v>
      </c>
      <c r="L125" s="12"/>
      <c r="M125" s="12"/>
    </row>
    <row r="126" s="1" customFormat="1" ht="18" customHeight="1" spans="1:13">
      <c r="A126" s="7" t="s">
        <v>261</v>
      </c>
      <c r="B126" s="7" t="s">
        <v>262</v>
      </c>
      <c r="C126" s="7" t="s">
        <v>14</v>
      </c>
      <c r="D126" s="7" t="s">
        <v>15</v>
      </c>
      <c r="E126" s="7" t="s">
        <v>16</v>
      </c>
      <c r="F126" s="8">
        <v>2011127</v>
      </c>
      <c r="G126" s="9">
        <v>69.22</v>
      </c>
      <c r="H126" s="9">
        <v>77.17901515</v>
      </c>
      <c r="I126" s="9">
        <v>74.048</v>
      </c>
      <c r="J126" s="9">
        <f>H126/I126</f>
        <v>1.0422835883481</v>
      </c>
      <c r="K126" s="11">
        <f>G126*J126</f>
        <v>72.1468699854554</v>
      </c>
      <c r="L126" s="12"/>
      <c r="M126" s="12"/>
    </row>
    <row r="127" s="1" customFormat="1" ht="18" customHeight="1" spans="1:13">
      <c r="A127" s="7" t="s">
        <v>263</v>
      </c>
      <c r="B127" s="7" t="s">
        <v>264</v>
      </c>
      <c r="C127" s="7" t="s">
        <v>14</v>
      </c>
      <c r="D127" s="7" t="s">
        <v>15</v>
      </c>
      <c r="E127" s="7" t="s">
        <v>16</v>
      </c>
      <c r="F127" s="8">
        <v>2010825</v>
      </c>
      <c r="G127" s="9">
        <v>71.43</v>
      </c>
      <c r="H127" s="9">
        <v>77.17901515</v>
      </c>
      <c r="I127" s="9">
        <v>76.53916667</v>
      </c>
      <c r="J127" s="9">
        <f>H127/I127</f>
        <v>1.00835975237043</v>
      </c>
      <c r="K127" s="11">
        <f>G127*J127</f>
        <v>72.0271371118196</v>
      </c>
      <c r="L127" s="12"/>
      <c r="M127" s="12"/>
    </row>
    <row r="128" s="1" customFormat="1" ht="18" customHeight="1" spans="1:13">
      <c r="A128" s="7" t="s">
        <v>265</v>
      </c>
      <c r="B128" s="7" t="s">
        <v>266</v>
      </c>
      <c r="C128" s="7" t="s">
        <v>14</v>
      </c>
      <c r="D128" s="7" t="s">
        <v>15</v>
      </c>
      <c r="E128" s="7" t="s">
        <v>16</v>
      </c>
      <c r="F128" s="8">
        <v>2010922</v>
      </c>
      <c r="G128" s="9">
        <v>71.02</v>
      </c>
      <c r="H128" s="9">
        <v>77.17901515</v>
      </c>
      <c r="I128" s="9">
        <v>76.47192308</v>
      </c>
      <c r="J128" s="9">
        <f>H128/I128</f>
        <v>1.00924642720519</v>
      </c>
      <c r="K128" s="11">
        <f>G128*J128</f>
        <v>71.6766812601125</v>
      </c>
      <c r="L128" s="12"/>
      <c r="M128" s="12"/>
    </row>
    <row r="129" s="1" customFormat="1" ht="18" customHeight="1" spans="1:13">
      <c r="A129" s="7" t="s">
        <v>267</v>
      </c>
      <c r="B129" s="7" t="s">
        <v>268</v>
      </c>
      <c r="C129" s="7" t="s">
        <v>14</v>
      </c>
      <c r="D129" s="7" t="s">
        <v>15</v>
      </c>
      <c r="E129" s="7" t="s">
        <v>16</v>
      </c>
      <c r="F129" s="8">
        <v>2011123</v>
      </c>
      <c r="G129" s="9">
        <v>68.72</v>
      </c>
      <c r="H129" s="9">
        <v>77.17901515</v>
      </c>
      <c r="I129" s="9">
        <v>74.048</v>
      </c>
      <c r="J129" s="9">
        <f>H129/I129</f>
        <v>1.0422835883481</v>
      </c>
      <c r="K129" s="11">
        <f>G129*J129</f>
        <v>71.6257281912813</v>
      </c>
      <c r="L129" s="12"/>
      <c r="M129" s="12"/>
    </row>
    <row r="130" s="1" customFormat="1" ht="18" customHeight="1" spans="1:13">
      <c r="A130" s="7" t="s">
        <v>269</v>
      </c>
      <c r="B130" s="7" t="s">
        <v>270</v>
      </c>
      <c r="C130" s="7" t="s">
        <v>14</v>
      </c>
      <c r="D130" s="7" t="s">
        <v>15</v>
      </c>
      <c r="E130" s="7" t="s">
        <v>16</v>
      </c>
      <c r="F130" s="8">
        <v>2011012</v>
      </c>
      <c r="G130" s="9">
        <v>71.67</v>
      </c>
      <c r="H130" s="9">
        <v>77.17901515</v>
      </c>
      <c r="I130" s="9">
        <v>77.28681818</v>
      </c>
      <c r="J130" s="9">
        <f>H130/I130</f>
        <v>0.998605156318521</v>
      </c>
      <c r="K130" s="11">
        <f>G130*J130</f>
        <v>71.5700315533484</v>
      </c>
      <c r="L130" s="12"/>
      <c r="M130" s="12"/>
    </row>
    <row r="131" s="1" customFormat="1" ht="18" customHeight="1" spans="1:13">
      <c r="A131" s="7" t="s">
        <v>271</v>
      </c>
      <c r="B131" s="7" t="s">
        <v>272</v>
      </c>
      <c r="C131" s="7" t="s">
        <v>14</v>
      </c>
      <c r="D131" s="7" t="s">
        <v>15</v>
      </c>
      <c r="E131" s="7" t="s">
        <v>16</v>
      </c>
      <c r="F131" s="8">
        <v>2011016</v>
      </c>
      <c r="G131" s="9">
        <v>71.26</v>
      </c>
      <c r="H131" s="9">
        <v>77.17901515</v>
      </c>
      <c r="I131" s="9">
        <v>77.28681818</v>
      </c>
      <c r="J131" s="9">
        <f>H131/I131</f>
        <v>0.998605156318521</v>
      </c>
      <c r="K131" s="11">
        <f>G131*J131</f>
        <v>71.1606034392578</v>
      </c>
      <c r="L131" s="12"/>
      <c r="M131" s="12"/>
    </row>
    <row r="132" s="1" customFormat="1" ht="18" customHeight="1" spans="1:13">
      <c r="A132" s="7" t="s">
        <v>273</v>
      </c>
      <c r="B132" s="7" t="s">
        <v>274</v>
      </c>
      <c r="C132" s="7" t="s">
        <v>14</v>
      </c>
      <c r="D132" s="7" t="s">
        <v>15</v>
      </c>
      <c r="E132" s="7" t="s">
        <v>16</v>
      </c>
      <c r="F132" s="8">
        <v>2010712</v>
      </c>
      <c r="G132" s="9">
        <v>74.46</v>
      </c>
      <c r="H132" s="9">
        <v>77.17901515</v>
      </c>
      <c r="I132" s="9">
        <v>81.32321429</v>
      </c>
      <c r="J132" s="9">
        <f>H132/I132</f>
        <v>0.949040391772739</v>
      </c>
      <c r="K132" s="11">
        <f>G132*J132</f>
        <v>70.6655475713981</v>
      </c>
      <c r="L132" s="12"/>
      <c r="M132" s="12"/>
    </row>
    <row r="133" s="1" customFormat="1" ht="18" customHeight="1" spans="1:13">
      <c r="A133" s="7" t="s">
        <v>275</v>
      </c>
      <c r="B133" s="7" t="s">
        <v>276</v>
      </c>
      <c r="C133" s="7" t="s">
        <v>14</v>
      </c>
      <c r="D133" s="7" t="s">
        <v>15</v>
      </c>
      <c r="E133" s="7" t="s">
        <v>16</v>
      </c>
      <c r="F133" s="8">
        <v>2010828</v>
      </c>
      <c r="G133" s="9">
        <v>69.72</v>
      </c>
      <c r="H133" s="9">
        <v>77.17901515</v>
      </c>
      <c r="I133" s="9">
        <v>76.53916667</v>
      </c>
      <c r="J133" s="9">
        <f>H133/I133</f>
        <v>1.00835975237043</v>
      </c>
      <c r="K133" s="11">
        <f>G133*J133</f>
        <v>70.3028419352661</v>
      </c>
      <c r="L133" s="12"/>
      <c r="M133" s="12"/>
    </row>
    <row r="134" s="1" customFormat="1" ht="18" customHeight="1" spans="1:13">
      <c r="A134" s="7" t="s">
        <v>277</v>
      </c>
      <c r="B134" s="7" t="s">
        <v>278</v>
      </c>
      <c r="C134" s="7" t="s">
        <v>14</v>
      </c>
      <c r="D134" s="7" t="s">
        <v>15</v>
      </c>
      <c r="E134" s="7" t="s">
        <v>16</v>
      </c>
      <c r="F134" s="8">
        <v>2011126</v>
      </c>
      <c r="G134" s="9">
        <v>64.38</v>
      </c>
      <c r="H134" s="9">
        <v>77.17901515</v>
      </c>
      <c r="I134" s="9">
        <v>74.048</v>
      </c>
      <c r="J134" s="9">
        <f>H134/I134</f>
        <v>1.0422835883481</v>
      </c>
      <c r="K134" s="11">
        <f>G134*J134</f>
        <v>67.1022174178506</v>
      </c>
      <c r="L134" s="12"/>
      <c r="M134" s="12"/>
    </row>
    <row r="135" s="1" customFormat="1" ht="18" customHeight="1" spans="1:13">
      <c r="A135" s="7" t="s">
        <v>279</v>
      </c>
      <c r="B135" s="7" t="s">
        <v>280</v>
      </c>
      <c r="C135" s="7" t="s">
        <v>14</v>
      </c>
      <c r="D135" s="7" t="s">
        <v>15</v>
      </c>
      <c r="E135" s="7" t="s">
        <v>16</v>
      </c>
      <c r="F135" s="8">
        <v>2010908</v>
      </c>
      <c r="G135" s="9">
        <v>65.86</v>
      </c>
      <c r="H135" s="9">
        <v>77.17901515</v>
      </c>
      <c r="I135" s="9">
        <v>76.47192308</v>
      </c>
      <c r="J135" s="9">
        <f>H135/I135</f>
        <v>1.00924642720519</v>
      </c>
      <c r="K135" s="11">
        <f>G135*J135</f>
        <v>66.4689696957337</v>
      </c>
      <c r="L135" s="12"/>
      <c r="M135" s="12"/>
    </row>
    <row r="136" s="1" customFormat="1" ht="18" customHeight="1" spans="1:13">
      <c r="A136" s="7" t="s">
        <v>281</v>
      </c>
      <c r="B136" s="7" t="s">
        <v>282</v>
      </c>
      <c r="C136" s="7" t="s">
        <v>14</v>
      </c>
      <c r="D136" s="7" t="s">
        <v>15</v>
      </c>
      <c r="E136" s="7" t="s">
        <v>16</v>
      </c>
      <c r="F136" s="8">
        <v>2010912</v>
      </c>
      <c r="G136" s="9">
        <v>65.39</v>
      </c>
      <c r="H136" s="9">
        <v>77.17901515</v>
      </c>
      <c r="I136" s="9">
        <v>76.47192308</v>
      </c>
      <c r="J136" s="9">
        <f>H136/I136</f>
        <v>1.00924642720519</v>
      </c>
      <c r="K136" s="11">
        <f>G136*J136</f>
        <v>65.9946238749473</v>
      </c>
      <c r="L136" s="12"/>
      <c r="M136" s="12"/>
    </row>
    <row r="137" s="1" customFormat="1" ht="18" customHeight="1" spans="1:13">
      <c r="A137" s="7" t="s">
        <v>283</v>
      </c>
      <c r="B137" s="7" t="s">
        <v>284</v>
      </c>
      <c r="C137" s="7" t="s">
        <v>14</v>
      </c>
      <c r="D137" s="7" t="s">
        <v>15</v>
      </c>
      <c r="E137" s="7" t="s">
        <v>16</v>
      </c>
      <c r="F137" s="8">
        <v>2011104</v>
      </c>
      <c r="G137" s="9">
        <v>13.05</v>
      </c>
      <c r="H137" s="9">
        <v>77.17901515</v>
      </c>
      <c r="I137" s="9">
        <v>74.048</v>
      </c>
      <c r="J137" s="9">
        <f>H137/I137</f>
        <v>1.0422835883481</v>
      </c>
      <c r="K137" s="11">
        <f>G137*J137</f>
        <v>13.6018008279427</v>
      </c>
      <c r="L137" s="12"/>
      <c r="M137" s="12"/>
    </row>
    <row r="138" s="1" customFormat="1" ht="18" customHeight="1" spans="1:13">
      <c r="A138" s="7" t="s">
        <v>285</v>
      </c>
      <c r="B138" s="7" t="s">
        <v>286</v>
      </c>
      <c r="C138" s="7" t="s">
        <v>14</v>
      </c>
      <c r="D138" s="7" t="s">
        <v>15</v>
      </c>
      <c r="E138" s="7" t="s">
        <v>16</v>
      </c>
      <c r="F138" s="8">
        <v>2010819</v>
      </c>
      <c r="G138" s="9">
        <v>0</v>
      </c>
      <c r="H138" s="9">
        <v>77.17901515</v>
      </c>
      <c r="I138" s="9">
        <v>76.53916667</v>
      </c>
      <c r="J138" s="9">
        <f>H138/I138</f>
        <v>1.00835975237043</v>
      </c>
      <c r="K138" s="11">
        <f>G138*J138</f>
        <v>0</v>
      </c>
      <c r="L138" s="12"/>
      <c r="M138" s="12"/>
    </row>
    <row r="139" s="1" customFormat="1" ht="18" customHeight="1" spans="1:13">
      <c r="A139" s="7" t="s">
        <v>287</v>
      </c>
      <c r="B139" s="7" t="s">
        <v>288</v>
      </c>
      <c r="C139" s="7" t="s">
        <v>14</v>
      </c>
      <c r="D139" s="7" t="s">
        <v>15</v>
      </c>
      <c r="E139" s="7" t="s">
        <v>16</v>
      </c>
      <c r="F139" s="8">
        <v>2010820</v>
      </c>
      <c r="G139" s="9">
        <v>0</v>
      </c>
      <c r="H139" s="9">
        <v>77.17901515</v>
      </c>
      <c r="I139" s="9">
        <v>76.53916667</v>
      </c>
      <c r="J139" s="9">
        <f>H139/I139</f>
        <v>1.00835975237043</v>
      </c>
      <c r="K139" s="11">
        <f>G139*J139</f>
        <v>0</v>
      </c>
      <c r="L139" s="12"/>
      <c r="M139" s="12"/>
    </row>
    <row r="140" s="1" customFormat="1" ht="18" customHeight="1" spans="1:13">
      <c r="A140" s="7" t="s">
        <v>289</v>
      </c>
      <c r="B140" s="7" t="s">
        <v>290</v>
      </c>
      <c r="C140" s="7" t="s">
        <v>14</v>
      </c>
      <c r="D140" s="7" t="s">
        <v>15</v>
      </c>
      <c r="E140" s="7" t="s">
        <v>16</v>
      </c>
      <c r="F140" s="8">
        <v>2010823</v>
      </c>
      <c r="G140" s="9">
        <v>0</v>
      </c>
      <c r="H140" s="9">
        <v>77.17901515</v>
      </c>
      <c r="I140" s="9">
        <v>76.53916667</v>
      </c>
      <c r="J140" s="9">
        <f>H140/I140</f>
        <v>1.00835975237043</v>
      </c>
      <c r="K140" s="11">
        <f>G140*J140</f>
        <v>0</v>
      </c>
      <c r="L140" s="12"/>
      <c r="M140" s="12"/>
    </row>
    <row r="141" s="1" customFormat="1" ht="18" customHeight="1" spans="1:13">
      <c r="A141" s="7" t="s">
        <v>291</v>
      </c>
      <c r="B141" s="7" t="s">
        <v>292</v>
      </c>
      <c r="C141" s="7" t="s">
        <v>14</v>
      </c>
      <c r="D141" s="7" t="s">
        <v>15</v>
      </c>
      <c r="E141" s="7" t="s">
        <v>16</v>
      </c>
      <c r="F141" s="8">
        <v>2010826</v>
      </c>
      <c r="G141" s="9">
        <v>0</v>
      </c>
      <c r="H141" s="9">
        <v>77.17901515</v>
      </c>
      <c r="I141" s="9">
        <v>76.53916667</v>
      </c>
      <c r="J141" s="9">
        <f>H141/I141</f>
        <v>1.00835975237043</v>
      </c>
      <c r="K141" s="11">
        <f>G141*J141</f>
        <v>0</v>
      </c>
      <c r="L141" s="12"/>
      <c r="M141" s="12"/>
    </row>
    <row r="142" s="1" customFormat="1" ht="18" customHeight="1" spans="1:13">
      <c r="A142" s="7" t="s">
        <v>293</v>
      </c>
      <c r="B142" s="7" t="s">
        <v>294</v>
      </c>
      <c r="C142" s="7" t="s">
        <v>14</v>
      </c>
      <c r="D142" s="7" t="s">
        <v>15</v>
      </c>
      <c r="E142" s="7" t="s">
        <v>16</v>
      </c>
      <c r="F142" s="8">
        <v>2010917</v>
      </c>
      <c r="G142" s="9">
        <v>0</v>
      </c>
      <c r="H142" s="9">
        <v>77.17901515</v>
      </c>
      <c r="I142" s="9">
        <v>76.47192308</v>
      </c>
      <c r="J142" s="9">
        <f>H142/I142</f>
        <v>1.00924642720519</v>
      </c>
      <c r="K142" s="11">
        <f>G142*J142</f>
        <v>0</v>
      </c>
      <c r="L142" s="12"/>
      <c r="M142" s="12"/>
    </row>
    <row r="143" s="1" customFormat="1" ht="18" customHeight="1" spans="1:13">
      <c r="A143" s="7" t="s">
        <v>295</v>
      </c>
      <c r="B143" s="7" t="s">
        <v>296</v>
      </c>
      <c r="C143" s="7" t="s">
        <v>14</v>
      </c>
      <c r="D143" s="7" t="s">
        <v>15</v>
      </c>
      <c r="E143" s="7" t="s">
        <v>16</v>
      </c>
      <c r="F143" s="8">
        <v>2010923</v>
      </c>
      <c r="G143" s="9">
        <v>0</v>
      </c>
      <c r="H143" s="9">
        <v>77.17901515</v>
      </c>
      <c r="I143" s="9">
        <v>76.47192308</v>
      </c>
      <c r="J143" s="9">
        <f>H143/I143</f>
        <v>1.00924642720519</v>
      </c>
      <c r="K143" s="11">
        <f>G143*J143</f>
        <v>0</v>
      </c>
      <c r="L143" s="12"/>
      <c r="M143" s="12"/>
    </row>
    <row r="144" s="1" customFormat="1" ht="18" customHeight="1" spans="1:13">
      <c r="A144" s="7" t="s">
        <v>297</v>
      </c>
      <c r="B144" s="7" t="s">
        <v>298</v>
      </c>
      <c r="C144" s="7" t="s">
        <v>14</v>
      </c>
      <c r="D144" s="7" t="s">
        <v>15</v>
      </c>
      <c r="E144" s="7" t="s">
        <v>16</v>
      </c>
      <c r="F144" s="8">
        <v>2011004</v>
      </c>
      <c r="G144" s="9">
        <v>0</v>
      </c>
      <c r="H144" s="9">
        <v>77.17901515</v>
      </c>
      <c r="I144" s="9">
        <v>77.28681818</v>
      </c>
      <c r="J144" s="9">
        <f>H144/I144</f>
        <v>0.998605156318521</v>
      </c>
      <c r="K144" s="11">
        <f>G144*J144</f>
        <v>0</v>
      </c>
      <c r="L144" s="12"/>
      <c r="M144" s="12"/>
    </row>
    <row r="145" s="1" customFormat="1" ht="18" customHeight="1" spans="1:13">
      <c r="A145" s="7" t="s">
        <v>299</v>
      </c>
      <c r="B145" s="7" t="s">
        <v>300</v>
      </c>
      <c r="C145" s="7" t="s">
        <v>14</v>
      </c>
      <c r="D145" s="7" t="s">
        <v>15</v>
      </c>
      <c r="E145" s="7" t="s">
        <v>16</v>
      </c>
      <c r="F145" s="8">
        <v>2011006</v>
      </c>
      <c r="G145" s="9">
        <v>0</v>
      </c>
      <c r="H145" s="9">
        <v>77.17901515</v>
      </c>
      <c r="I145" s="9">
        <v>77.28681818</v>
      </c>
      <c r="J145" s="9">
        <f>H145/I145</f>
        <v>0.998605156318521</v>
      </c>
      <c r="K145" s="11">
        <f>G145*J145</f>
        <v>0</v>
      </c>
      <c r="L145" s="12"/>
      <c r="M145" s="12"/>
    </row>
    <row r="146" s="1" customFormat="1" ht="18" customHeight="1" spans="1:13">
      <c r="A146" s="7" t="s">
        <v>301</v>
      </c>
      <c r="B146" s="7" t="s">
        <v>302</v>
      </c>
      <c r="C146" s="7" t="s">
        <v>14</v>
      </c>
      <c r="D146" s="7" t="s">
        <v>15</v>
      </c>
      <c r="E146" s="7" t="s">
        <v>16</v>
      </c>
      <c r="F146" s="8">
        <v>2011009</v>
      </c>
      <c r="G146" s="9">
        <v>0</v>
      </c>
      <c r="H146" s="9">
        <v>77.17901515</v>
      </c>
      <c r="I146" s="9">
        <v>77.28681818</v>
      </c>
      <c r="J146" s="9">
        <f>H146/I146</f>
        <v>0.998605156318521</v>
      </c>
      <c r="K146" s="11">
        <f>G146*J146</f>
        <v>0</v>
      </c>
      <c r="L146" s="12"/>
      <c r="M146" s="12"/>
    </row>
    <row r="147" s="1" customFormat="1" ht="18" customHeight="1" spans="1:13">
      <c r="A147" s="7" t="s">
        <v>303</v>
      </c>
      <c r="B147" s="7" t="s">
        <v>304</v>
      </c>
      <c r="C147" s="7" t="s">
        <v>14</v>
      </c>
      <c r="D147" s="7" t="s">
        <v>15</v>
      </c>
      <c r="E147" s="7" t="s">
        <v>16</v>
      </c>
      <c r="F147" s="8">
        <v>2011022</v>
      </c>
      <c r="G147" s="9">
        <v>0</v>
      </c>
      <c r="H147" s="9">
        <v>77.17901515</v>
      </c>
      <c r="I147" s="9">
        <v>77.28681818</v>
      </c>
      <c r="J147" s="9">
        <f>H147/I147</f>
        <v>0.998605156318521</v>
      </c>
      <c r="K147" s="11">
        <f>G147*J147</f>
        <v>0</v>
      </c>
      <c r="L147" s="12"/>
      <c r="M147" s="12"/>
    </row>
    <row r="148" s="1" customFormat="1" ht="18" customHeight="1" spans="1:13">
      <c r="A148" s="7" t="s">
        <v>305</v>
      </c>
      <c r="B148" s="7" t="s">
        <v>306</v>
      </c>
      <c r="C148" s="7" t="s">
        <v>14</v>
      </c>
      <c r="D148" s="7" t="s">
        <v>15</v>
      </c>
      <c r="E148" s="7" t="s">
        <v>16</v>
      </c>
      <c r="F148" s="8">
        <v>2011027</v>
      </c>
      <c r="G148" s="9">
        <v>0</v>
      </c>
      <c r="H148" s="9">
        <v>77.17901515</v>
      </c>
      <c r="I148" s="9">
        <v>77.28681818</v>
      </c>
      <c r="J148" s="9">
        <f>H148/I148</f>
        <v>0.998605156318521</v>
      </c>
      <c r="K148" s="11">
        <f>G148*J148</f>
        <v>0</v>
      </c>
      <c r="L148" s="12"/>
      <c r="M148" s="12"/>
    </row>
    <row r="149" s="1" customFormat="1" ht="18" customHeight="1" spans="1:13">
      <c r="A149" s="7" t="s">
        <v>307</v>
      </c>
      <c r="B149" s="7" t="s">
        <v>132</v>
      </c>
      <c r="C149" s="7" t="s">
        <v>14</v>
      </c>
      <c r="D149" s="7" t="s">
        <v>15</v>
      </c>
      <c r="E149" s="7" t="s">
        <v>16</v>
      </c>
      <c r="F149" s="8">
        <v>2011110</v>
      </c>
      <c r="G149" s="9">
        <v>0</v>
      </c>
      <c r="H149" s="9">
        <v>77.17901515</v>
      </c>
      <c r="I149" s="9">
        <v>74.048</v>
      </c>
      <c r="J149" s="9">
        <f>H149/I149</f>
        <v>1.0422835883481</v>
      </c>
      <c r="K149" s="11">
        <f>G149*J149</f>
        <v>0</v>
      </c>
      <c r="L149" s="12"/>
      <c r="M149" s="12"/>
    </row>
    <row r="150" s="1" customFormat="1" ht="18" customHeight="1" spans="1:13">
      <c r="A150" s="7" t="s">
        <v>308</v>
      </c>
      <c r="B150" s="7" t="s">
        <v>309</v>
      </c>
      <c r="C150" s="7" t="s">
        <v>310</v>
      </c>
      <c r="D150" s="7" t="s">
        <v>311</v>
      </c>
      <c r="E150" s="7" t="s">
        <v>312</v>
      </c>
      <c r="F150" s="8">
        <v>2021129</v>
      </c>
      <c r="G150" s="10"/>
      <c r="H150" s="9"/>
      <c r="I150" s="9"/>
      <c r="J150" s="9"/>
      <c r="K150" s="10">
        <v>84.9</v>
      </c>
      <c r="L150" s="12"/>
      <c r="M150" s="12"/>
    </row>
  </sheetData>
  <sortState ref="A3:M150">
    <sortCondition ref="D3:D150"/>
    <sortCondition ref="K3:K150" descending="1"/>
  </sortState>
  <mergeCells count="1">
    <mergeCell ref="A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张家凯</cp:lastModifiedBy>
  <dcterms:created xsi:type="dcterms:W3CDTF">2022-01-08T01:47:00Z</dcterms:created>
  <cp:lastPrinted>2022-01-08T03:45:00Z</cp:lastPrinted>
  <dcterms:modified xsi:type="dcterms:W3CDTF">2024-05-12T09:07:22Z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DAB05BF4194B4B1EBFC8BE1C1656FE9D</vt:lpwstr>
  </property>
  <property fmtid="{D5CDD505-2E9C-101B-9397-08002B2CF9AE}" pid="3" name="KSOProductBuildVer">
    <vt:lpwstr>2052-12.1.0.16729</vt:lpwstr>
  </property>
</Properties>
</file>