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1.社会招聘" sheetId="2" r:id="rId1"/>
    <sheet name="2.校园招聘" sheetId="1" r:id="rId2"/>
  </sheets>
  <definedNames>
    <definedName name="_xlnm._FilterDatabase" localSheetId="0" hidden="1">'1.社会招聘'!$A$2:$J$37</definedName>
    <definedName name="_xlnm._FilterDatabase" localSheetId="1" hidden="1">'2.校园招聘'!$A$2:$J$41</definedName>
    <definedName name="_xlnm.Print_Titles" localSheetId="1">'2.校园招聘'!$2:$2</definedName>
    <definedName name="_xlnm.Print_Titles" localSheetId="0">'1.社会招聘'!$2:$2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<sst xmlns="http://schemas.openxmlformats.org/spreadsheetml/2006/main" count="547" uniqueCount="207">
  <si>
    <r>
      <rPr>
        <sz val="20"/>
        <rFont val="方正小标宋简体"/>
        <charset val="134"/>
      </rPr>
      <t>山东环资2024上半年招聘需求表</t>
    </r>
    <r>
      <rPr>
        <b/>
        <sz val="20"/>
        <color rgb="FFFF0000"/>
        <rFont val="方正小标宋简体"/>
        <charset val="134"/>
      </rPr>
      <t>（社会招聘）</t>
    </r>
  </si>
  <si>
    <t>序号</t>
  </si>
  <si>
    <t>公司名称</t>
  </si>
  <si>
    <t>部门名称</t>
  </si>
  <si>
    <t>岗位名称</t>
  </si>
  <si>
    <t>人数</t>
  </si>
  <si>
    <t>任职要求</t>
  </si>
  <si>
    <t>工作地点</t>
  </si>
  <si>
    <t>联系人</t>
  </si>
  <si>
    <t>联系方式</t>
  </si>
  <si>
    <t>简历投递邮箱</t>
  </si>
  <si>
    <t>山东省环保发展集团循环资源有限公司</t>
  </si>
  <si>
    <t>建设管理部
（安全监督部）</t>
  </si>
  <si>
    <t>安全主管</t>
  </si>
  <si>
    <t>1.本科及以上学历；
2.安全工程、工程经济类相关专业；
3.从事本行业领域内安全管理工作满5年，熟悉安全管理体系，掌握本单位的安全风险和重大危险源；
4.年龄40周岁及以下；
5.取得工程师及以上职称或注册安全工程师资格，具有较强的组织协调能力，能够积极主动和有效解决各类安全生产问题;
6.熟悉公司生产安全事故应急预案和演练，能够及时应对处置生产安全事故;掌握安全生产法律法规规章和标准规范，熟悉本行业领域的安全管理制度、工艺流程、操作规程等:
7.热爱安全生产工作，坚持原则，品德端正，身体健康，工作勤恳，具有强烈的安全意识和工作责任心；
8.相关行业领域对安全总监的其他要求。</t>
  </si>
  <si>
    <t>山东济南</t>
  </si>
  <si>
    <t>于老师</t>
  </si>
  <si>
    <t>0531-81780220</t>
  </si>
  <si>
    <t>sdhzdwzzb@hzbgs.com</t>
  </si>
  <si>
    <t>风控合规部
（法务部）</t>
  </si>
  <si>
    <t>部门副经理</t>
  </si>
  <si>
    <t>1.本科及以上学历；
2.法律相关专业；
3.具有5年以上国有企业风控工作经验，担任省属二级企业中层副职及以上职务满两年，或规模相当的其他大型企业相应职务；
4.年龄35周岁及以下；
5.具有法律职业资格证书、持有律师执业资格证，具有律所事务所从业经验者优先；
6.精通民法典、公司法、劳动法等法律法规，熟悉国企重组、投资并购等业务，具有出色的文字组织能力及谈判能力；
7.具有良好的团队管理能力和沟通协调能力，具有企业管理经验者优先。</t>
  </si>
  <si>
    <t>纪委综合部</t>
  </si>
  <si>
    <t>纪检主管</t>
  </si>
  <si>
    <t>1.本科及以上学历；
2.财务、审计、法律、经侦等相关专业；
3.具有5年及以上大型国企、市县级纪检监察机构工作经历，有丰富的执纪办案工作经验；
4.年龄35周岁及以下；
5.熟悉党规党纪、法律法规、纪检监察业务工作规程和问题线索处置、案件查处程序等，能熟练开展监督执纪问责工作；
6.具备较强的沟通协调能力和文字综合能力，具备坚定的政治立场，熟悉党纪法规政策，公道正派，严守纪律。</t>
  </si>
  <si>
    <t>山东浩威新能源科技股份有限公司</t>
  </si>
  <si>
    <t>财务部</t>
  </si>
  <si>
    <t>经理</t>
  </si>
  <si>
    <t>1.本科及以上学历；
2.财务、会计等相关专业，具备全面的财务专业知识；
3.具有8年及以上财务相关经验，5年及以上企业中层及以上管理岗位经验；
4.年龄45周岁及以下，工作经验丰富者可放宽年龄；
5.具有高级会计职称；
6.熟练使用财务软件，精通国家财税法律规范；具备诚信廉洁，勤奋敬业，有良好的职业操守。</t>
  </si>
  <si>
    <t>山东邹城</t>
  </si>
  <si>
    <t>李老师</t>
  </si>
  <si>
    <t>lztndy@163.com</t>
  </si>
  <si>
    <t>财务专员</t>
  </si>
  <si>
    <t>1.本科及以上学历；
2.会计学或财务管理专业；
3.具有2年及以上相关工作经验；
4.熟悉操作财务软件、Excel、Word等办公软件；
5.记账要求字迹清晰、准确、及时，账目日清月结，报表编制准确、及时；
6.熟知国家财经政策和会计、税务法规。</t>
  </si>
  <si>
    <t>工程部</t>
  </si>
  <si>
    <t>工程专员</t>
  </si>
  <si>
    <t>1.本科及以上学历；
2.自动化仪表、机械、设备管理、工程管理、建筑类相关专业；
3.具有1年及以上现场管理、资料员、仪表等相关工作经验者优先；
4.工作认真负责，身体健康，有较强的语言沟通协调能力和执行力；
5.熟练运用办公类软件，具有较强的责任心和学习能力；
6.会CAD制图优先考虑。</t>
  </si>
  <si>
    <t>综合管理部</t>
  </si>
  <si>
    <t>法务专员</t>
  </si>
  <si>
    <t>1.本科及以上学历；
2.法学、法律等相关专业；
3.具有3年以上生产型企业工作经验；
4.熟悉掌握并能彻底运用合同法、公司法、知识产权法、熟悉公司并购、资产重组和融资上市的流程及法律运作；
5.具有一定的语言文字表达能力。</t>
  </si>
  <si>
    <t>江西丰日冶金科技有限公司</t>
  </si>
  <si>
    <t>安健环部</t>
  </si>
  <si>
    <t>副经理</t>
  </si>
  <si>
    <t>1.本科及以上学历；
2.安全管理、冶金、化工或其它相关专业；
3.具有8年以上安全环保工作经验，5年以上相关管理工作经验；
4.原则上年龄不超过40周岁，相关专业硕士及以上学历、省级以上安全专家称号或高级工程师职称可放宽至55岁；
5.具备注册安全工程师职称优先；
6.熟练掌握安全、环保、职业健康相关知识与技能，熟悉国家及地方相关的法律、法规、政策，具有较好的策划、组织、沟通、协调能力，创新能力及良好的大局观，敏锐的洞察力等。</t>
  </si>
  <si>
    <t>江西宜春</t>
  </si>
  <si>
    <t>卓老师</t>
  </si>
  <si>
    <t>jxfryj@163.com</t>
  </si>
  <si>
    <t>1.本科及以上学历；
2.会计、审计、财务管理等相关专业；
3.具有8年以上制造业相关岗位工作经验，5年及以上企业中层及以上管理岗位经验，能够独立完成制造业成本核算；
4.原则上年龄不超过40周岁，相关专业硕士及以上学历、高级会计师、注册会计师职称可放宽至55岁；
5.中级及以上会计师职称，具备注册会计师资格优先；
6.具备制造业会计核算和分析经验，特别优秀者可适当放宽条件。</t>
  </si>
  <si>
    <t>采购部</t>
  </si>
  <si>
    <t>采购专员</t>
  </si>
  <si>
    <t>1.本科及以上学历；
2.采购管理等相关专业；
3.熟悉国内采购合同条款，熟悉合同法等相关法规，具有高度的保密意识，良好的职业操守；
4.服从公司安排，责任心强、吃苦耐劳，具有良好的团队意识和沟通能力。</t>
  </si>
  <si>
    <t>广西棕宁绿色新能源净化处置有限公司</t>
  </si>
  <si>
    <t>财务主管</t>
  </si>
  <si>
    <t>1.本科及以上学历；
2.财务金融等相关专业；
3.具有五年以上财务管理相关工作经验；
4.年龄40周岁及以下，特别优秀可适当放宽；
5.具有初级会计师职称优先；
6.具备财务合并报表编制及分析相关能力；
7.具有较强的聆听、沟通、协调、判断能力,遇到问题时能够快速准确做出专业判断；执行力强，善于协调和利用资源，具备较强抗压能力。</t>
  </si>
  <si>
    <t>广西梧州</t>
  </si>
  <si>
    <t>牛老师</t>
  </si>
  <si>
    <t>0774-2686252</t>
  </si>
  <si>
    <t>gxznlsxny@163.com</t>
  </si>
  <si>
    <t>1.本科及以上学历；
2.财务金融等相关专业；
3.具有2年及以上相关工作经验；
4.年龄35周岁及以下；
5.熟悉财务合并报表编制及分析的相关知识；
6.较强的聆听、沟通、协调、判断能力,遇到问题时能够快速准确做出专业判断；执行力强，善于协调和利用资源，具备较强抗压能力。</t>
  </si>
  <si>
    <t>贵州鲁控环保科技有限公司</t>
  </si>
  <si>
    <t>总监办</t>
  </si>
  <si>
    <t>安全总监</t>
  </si>
  <si>
    <t>1.本科及以上学历；
2.冶炼、化工等相关专业优先，条件优秀者可适当放宽；
3.具备10年以上冶金单位安全管理工作经验，近期5年以上再生铅行业安全管理经验，其中2年以上同级别企业相关岗位中层副职或同等职级专业序列岗位任职经历；特别优秀可适当放宽；
4.年龄50周岁及以下，条件特别优秀者可适当放；
5.具备化工安全方向或金属冶炼方向的注册安全工程师职业资格证书；
6.具有扎实的安全生产专业知识和丰富的实践经验,熟悉相关法律法规,能独立开展工作。</t>
  </si>
  <si>
    <t>贵州台江</t>
  </si>
  <si>
    <t>符老师</t>
  </si>
  <si>
    <t>gzlkhbkj@163.com</t>
  </si>
  <si>
    <t>1.本科及以上学历；
2.会计、财务管理等相关专业；
3.财务管理相关工作经验，特别优秀可适当放宽；
4.年龄30周岁及以下；
5.具备初级会计资格证，具备财务合并报表编制及分析相关能力；
6.较强的聆听、沟通、协调、判断能力,遇到问题时能够快速准确做出专业判断；执行力强，善于协调和利用资源，具备较强抗压能力。</t>
  </si>
  <si>
    <t>生产部</t>
  </si>
  <si>
    <t>仓库主管</t>
  </si>
  <si>
    <t>1.大专及以上学历；
2.物流、电子或相关专业；
3.具有4年以上行业相关生产经验，有一定的仓库管理经验，熟悉仓库的运作流程和管理规范；
4.年龄35周岁及以下；
5.熟练使用办公软件和ERP系统，对数据进行 是解决一切问题的关键和维护；
6.具备良好的沟通能力和团队协作精神，能够与其他部门的同事有效沟通。</t>
  </si>
  <si>
    <t>电气专员</t>
  </si>
  <si>
    <t>1.大专及以上学历；
2.机电、电气类相关专业；
3.具有1年以上相关工作经验；
4.年龄35周岁及以下，特别优秀可适当放宽；
5.了解各类仪表的功能及选型，有强烈的安全意识，思路清晰，有较强的分析问题与解决问题的能力，有高压或低压操作证者优先；
6.执行力强，善于协调和利用资源，具备较强抗压能力。</t>
  </si>
  <si>
    <t>基建专员</t>
  </si>
  <si>
    <t>1.大专及以上学历；
2.机电、电气类相关专业；
3.具有1年以上相关工作经验；
4.30周岁以下，特别优秀可适当放宽；
5.较强的聆听、沟通、协调、判断能力,遇到问题时能够快速准确做出专业判断；执行力强，善于协调和利用资源，具备较强抗压能力。</t>
  </si>
  <si>
    <t>环保工程师</t>
  </si>
  <si>
    <t>1.大专及以上学历；
2.工程管理、安全、环保相关专业；
3.具有五年以上相关管理工作经验；
4.年龄40周岁及以下，特别优秀可适当放宽；
5.具有中级及以上注册安全工程师证书；
6.具有较强的聆听、沟通、协调、判断能力和较强抗压能力。</t>
  </si>
  <si>
    <t>质检部</t>
  </si>
  <si>
    <t>质检专员</t>
  </si>
  <si>
    <t>1.大专及以上学历；
2.环境科学相关专业；
3.具有相关工作经验；
4.年龄30周岁及以下，特别优秀可适当放宽；
5.适应能力强，有责任心，工作仔细，有团队精神，服从安排，吃苦耐劳。</t>
  </si>
  <si>
    <t>综合管理部
（人力资源部）</t>
  </si>
  <si>
    <t>人事主管</t>
  </si>
  <si>
    <t>1.大专及以上学历；
2.人力资源、行政管理等相关专业；
3.具有3年及以上行政人事岗位和制造业相关工作经验；
4.年龄35周岁及以下；
5.熟练使用PPT等办公软件。
6.较强的人际沟通表达以能力与亲和力；
7.有良好的团队合作意识，工作积极主动，执行力强。</t>
  </si>
  <si>
    <t>综合专员</t>
  </si>
  <si>
    <t>1.本科及以上学历，特别优秀者可适当放宽；
2.人力资源、行政管理等管理类相关专业;
3.具有2年及以上党务/人事/行政等工作经验；
4.年龄35周岁及以下，特别优秀可适当放宽；
5.思想政治素质较好，能坚决贯彻党的路线方针政策，具有吃苦耐劳、乐于奉献、为基层服务的精神和较强的组织纪律观念；做事细心、善于学习，具备较强的文字撰写能力。</t>
  </si>
  <si>
    <t>鲁控数字技术（山东）有限公司</t>
  </si>
  <si>
    <t>市场部</t>
  </si>
  <si>
    <t>市场部负责人</t>
  </si>
  <si>
    <t>1.本科及以上学历；
2.市场营销、环保、战略管理等相关专业，特别优秀者可适当放宽条件；
3.具有5年以上市场管理及团队管理经验；
4.年龄40周岁及以下；
5.对市场营销工作有较深刻认知，能够独自承担公司战略规划等大宗事项，有较强的市场感知能力，敏锐地把握市场动态、市场方向的能力；
6.具有丰富的环保行业市场营销、区域业务拓展经验，有一定的项目拓展经验，有一定政府、环保等行业服务背景、业务资源或业务渠道；
7.具备较强的客户沟通能力和较高的商务处理能力，擅长销售渠道的拓展和开拓，具有良好的团队协作精神；
8.共产党员优先。</t>
  </si>
  <si>
    <t>0531-88721085</t>
  </si>
  <si>
    <t>lukongshuzi@163.com</t>
  </si>
  <si>
    <t>研发部</t>
  </si>
  <si>
    <t>前端工程师</t>
  </si>
  <si>
    <t xml:space="preserve">1.本科及以上学历；
2.计算机、软件等相关专业；
3.具有3年以上软件开发工作经验； 
4.熟练使用HTML、CSS、JavaScript等前端技术，精通HTTP协议以及浏览器原理，熟悉前端性能调优；
5.至少熟练运用一种前端开发框架并掌握其原理，如Vue.js/React.js及其生态圈；
6.有较高的技术难点攻关能力，独立分析、解决问题的能力，具备良好的沟通能力和优秀的团队协作精神；
7.特别优秀者可适当放宽条件。 </t>
  </si>
  <si>
    <t>鲁控智能制造（山东）有限公司</t>
  </si>
  <si>
    <t>研发设计中心</t>
  </si>
  <si>
    <t>仪器仪表硬件开发工程师</t>
  </si>
  <si>
    <t>1.本科及以上学历；
2.电子、通信、自动化、测控、计算机类相关专业；
3.具有3年及以上硬件开发工作经验优先；
4.精通模拟、数字电路设计，熟练电子元器件及单片机的应用；
5.熟悉电子产品研发和生产流程，熟练使用示波器、万用表、信号发生器等常用测试仪器，熟悉Altium Designer 等专业软件的使用，能将程序电路图转化为实体仪器，熟悉常用的软硬件接口、通讯协议等；
6.有数据处理、波形处理、光学、化学仪表类开发经验者优先。</t>
  </si>
  <si>
    <t>中级开发工程师</t>
  </si>
  <si>
    <t>1.本科及以上学历；
2.计算机、软件等相关专业；
3.具有3年及以上Java后台开发经验；
4.Java基础扎实，具有良好的代码风格，熟练掌握SpringBoot、SpringCloud、mybatis，以及多线程相关知识；
5.熟练使用JSP/Servlet、JavaScript、Ajax、Jquery等WEB开发技术；
6.精通mysql，oracle等流行数据库管理系统，拥有较好的数据库设计能力和sql编写能力；
7.精通Tomcat服务器的应用部署和配置，熟练使用linux服务部署相关命令；
8.有良好的客户交流、沟通能力和需求理解能力，有较强的协作精神和团队意识；
9.有良好而规范的编程习惯和技术文档编写习惯。</t>
  </si>
  <si>
    <t>中再（山东）再生资源利用有限公司</t>
  </si>
  <si>
    <t>生产车间部</t>
  </si>
  <si>
    <t>车间主任</t>
  </si>
  <si>
    <t>1.大专及以上学历；
2.具有3年以上生产管理经验；
3.年龄45周岁及以下；
4.具有3年及以上相关工作经验；
5.具备良好的沟通和团队合作能力。</t>
  </si>
  <si>
    <t>山东菏泽</t>
  </si>
  <si>
    <t>张老师</t>
  </si>
  <si>
    <t>zzzszyly@126.com</t>
  </si>
  <si>
    <t>业务部</t>
  </si>
  <si>
    <t>1.本科及以上学历；
2.具有8年以上相关岗位工作经验，5年及以上企业中层及以上管理岗位经验；；
3.年龄45周岁及以下；
4.具有较强的工作责任心和管理能力。</t>
  </si>
  <si>
    <t>1.本科及以上学历；
2.质量管理等相关管理专业；
3.具有8年以上相关岗位工作经验，5年及以上企业中层及以上管理岗位经验，具有废钢质检经验者优先；
4.年龄45周岁及以下；
5.具有较强的责任意识和管理能力。</t>
  </si>
  <si>
    <t>1.本科及以上学历；
2.会计、财务等相关专业；
3.具有8年以上相关岗位工作经验，5年及以上企业中层及以上管理岗位经验；
4.年龄45周岁及以下；
5.具有中级会计证书；
6.具备良好的团队合作能力，全局意识、责任意识、保密意识强。</t>
  </si>
  <si>
    <t>鲁控（商河）环境工程有限公司</t>
  </si>
  <si>
    <t>出纳</t>
  </si>
  <si>
    <t>1.大专及以上学历；
2.会计、财务、审计、税务、金融等相关专业；
3.有2年及以上相关工作经验；
4.熟练使用办公室工作软件、专业软件（财务信息化系统），熟悉财务会计有关法律、法规和规章；
5.具有较强的原则意识和主动意识。</t>
  </si>
  <si>
    <t>山东商河</t>
  </si>
  <si>
    <t>王老师</t>
  </si>
  <si>
    <t>lkshhjgc@163.com</t>
  </si>
  <si>
    <t>青岛海博融国际供应链有限公司</t>
  </si>
  <si>
    <t>业务专员</t>
  </si>
  <si>
    <t>1.大专及以上学历；
2.冶金、化工、市场营销等相关专业；
3.具有销售、市场推广或客户关系管理方面的工作经验；
4.具备解决问题的能力，能够在不确定的环境中进行分析并制定有效的解决方；
5.能够掌握相关数据，利用相关方法对市场和趋势进行深度分析和了解，同时具备良好的人际交往和商务礼仪素养；
6.具备一定的英语听说读写能力，能够与外商进行无障碍沟通；
7.能适应驻外、经常性出差。</t>
  </si>
  <si>
    <t>山东青岛</t>
  </si>
  <si>
    <t>sfhbzy@163.com</t>
  </si>
  <si>
    <t>市场专员</t>
  </si>
  <si>
    <t>1.本科及以上学历；
2.冶金、化工、市场营销等相关专业；
3.具有销售、市场推广或客户关系管理相关工作经验；
4.具备优秀的沟通能力，包括口头表达、书面写作以及有效倾听的能力，能够清晰地表达观点并与他人进行有效沟通；
5.具备解决问题的能力，在不确定的环境中进行分析并制定有效的解决方案并能掌握相关数据，利用相关方法对市场和趋势进行深度分析和了解，同时具备良好的人际交往和商务礼仪素养；
6.具备一定的英语听说读写能力，能够与外商进行无障碍沟通；
7.能适应驻外、经常性出差。</t>
  </si>
  <si>
    <t>综合部</t>
  </si>
  <si>
    <t>行政专员</t>
  </si>
  <si>
    <t>1.本科以上学历；
2.工商管理、行政管理、法务等相关专业优先；
3.具有1年以上相关行业或相关岗位的工作经验；
4.具有律师职业资格者优先；
5.了解行政管理的基本知识和流程，具备良好的组织、协调和沟通能力，能够熟练使用办公软件进行文档处理和数据分析；
6.具有较强的团队合作精神和责任心，能够与其他部门进行有效的沟通和协调。</t>
  </si>
  <si>
    <t>1.本科及以上学历；
2.会计、财务管理等相关专业；
3.财务管理相关工作经验，特别优秀可适当放宽；
4.年龄35周岁及以下；
5.具备初级会计师或以上的资格证书，熟悉税务、审计等相关工作；
6.较强的聆听、沟通、协调、判断能力,遇到问题时能够快速准确做出专业判断。</t>
  </si>
  <si>
    <t>合计</t>
  </si>
  <si>
    <r>
      <rPr>
        <sz val="20"/>
        <rFont val="方正小标宋简体"/>
        <charset val="134"/>
      </rPr>
      <t>山东环资2024上半年招聘需求表</t>
    </r>
    <r>
      <rPr>
        <b/>
        <sz val="20"/>
        <color rgb="FFFF0000"/>
        <rFont val="方正小标宋简体"/>
        <charset val="134"/>
      </rPr>
      <t>（校园招聘）</t>
    </r>
  </si>
  <si>
    <t>1.研究生学历；
2.法律相关专业；
3.具有较高的政治素质、较强的原则性、保密性，心理素质过硬，较强的沟通协调能力；
4.具有法律资格证书者优先；
5.熟练使用办公室工作软件、专业软件；
6.具备全面风险管理和合规管理知识，具备企业管理、财税知识。</t>
  </si>
  <si>
    <t>企业管理部</t>
  </si>
  <si>
    <t>投资专员</t>
  </si>
  <si>
    <t>1.研究生学历；
2.工科、金融、财经等相关专业；
3.对环保类行业有一定了解，熟练掌握金融、财务、法律等相关知识；
4.能独立组织完成项目尽调、出具尽调报告、投资建议书；
5.有较强的公文写作、汇报材料组织能力、逻辑思维能力、数据分析能力，行业调研能力强；
6.细心稳重，工作条理，善于沟通，学习能力强，具备良好的抗压能力，熟练操作各种办公软件；
7.能够支持经常性出差。</t>
  </si>
  <si>
    <t>1.本科及以上学历；
2.行政管理、工商管理等相关专业；
3.熟悉行政/党务工作流程，办公用品采购流程，企业资产管理；
4.较强的责任心和敬业精神，良好的组织协调能力、沟通能力和政治素质，较强的分析、解决问题能力；
5.熟练使用办公软件和办公自动化设备。</t>
  </si>
  <si>
    <t>1.本科及以上学历；
2.会计学或财务管理专业；
3.熟悉操作财务软件、Excel、Word等办公软件；
4.记账要求字迹清晰、准确、及时，账目日清月结，报表编制准确、及时；
5.性格开朗，工作认真，态度端正，有良好的职业操守；
6.了解国家财经政策和会计、税务法规。</t>
  </si>
  <si>
    <t>质量技术部</t>
  </si>
  <si>
    <t>技术员</t>
  </si>
  <si>
    <t>1.本科及以上学历，化工、生物、制药类、管理类等相关专业；
2.了解机器结构、工作原理，熟练操作CAD；
3.学习能力强、具备刻苦钻研的精神；
4.良好的沟通协调能力、团队协作精神、责任心强，有一定的管理能力。</t>
  </si>
  <si>
    <t>质检员</t>
  </si>
  <si>
    <t>1.本科及以上学历；
2.化学、化工、质量管理、统计等相关专业；
3.熟悉铅冶炼产品工艺流程和企业质量管理体系相关知识；
4.具有产品检验、计量器皿设备检测等相关实习经历者优先；
5.具有较好的语言及书面表达能力，较强的组织、沟通、协调能力。</t>
  </si>
  <si>
    <t>安徽鲁控环保有限公司</t>
  </si>
  <si>
    <t>安全专员</t>
  </si>
  <si>
    <t>1.本科及以上学历；
2.机械、化工与安全相关专业；
3.具有相关实习经历优先；
4.责任心强、讲求原则、工作闭环意识、工作态度端正、认真负责。</t>
  </si>
  <si>
    <t>安徽太和</t>
  </si>
  <si>
    <t>薄老师</t>
  </si>
  <si>
    <t>anhuichaowei@sina.com</t>
  </si>
  <si>
    <t>物控部</t>
  </si>
  <si>
    <t>1.本科及以上学历；
2.质量管理类相关专业优先；
3.具有相关实习经历者优先；
4.具备独立工作和解决问题的能力，具有较强的学习能力和适应能力。</t>
  </si>
  <si>
    <t>采购员</t>
  </si>
  <si>
    <t>1.本科及以上学历；
2.市场营销等相关专业；
3.具备一定的供应商管理、采购流程操作等采购管理知识和技能；
4.具备独立工作和解决问题的能力，以及较强的学习能力和适应能力。</t>
  </si>
  <si>
    <t>销售部</t>
  </si>
  <si>
    <t>销售员</t>
  </si>
  <si>
    <t>1.本科及以上学历；
2.市场营销等管理等相关专业；
3.具有相关实习经历者优先；
4.具备一定的销售技巧、客户管理等方面的知识和技能；
5.具备独立工作和解决问题的能力，以及较强的学习能力和适应能力。</t>
  </si>
  <si>
    <t>技术部</t>
  </si>
  <si>
    <t>1.本科及以上学历；
2.冶金或化工类相关专业；
3.具有质量专业技术资格证书优先；
4.责任心强、工作认真负责，具备创新能力、学习能力和成长潜力。</t>
  </si>
  <si>
    <t>事业发展部</t>
  </si>
  <si>
    <t>专员</t>
  </si>
  <si>
    <t>1.本科及以上学历；
2.项目管理、信息技术等相关专业；
3.具备一定的项目管理知识和技能；
4.有责任心、诚信、勤奋、细致，能够承担一定的工作压力。</t>
  </si>
  <si>
    <t>实验检验中心</t>
  </si>
  <si>
    <t>化验员</t>
  </si>
  <si>
    <t>1.本科及以上学历；
2.化学、检验类相关专业；
3.有相关实习经历者优先；
4.熟悉检测的工作原理，责任心强、严谨细致、工作态度端正、认真负责，有亲和力。</t>
  </si>
  <si>
    <t>1.本科及以上学历；
2.物业管理、行政管理等相关专业；
3.具有相关实习经历者优先；
4.具备相关的专业知识和技能，有责任心、诚信、勤奋、细致，能够承担一定的工作压力。</t>
  </si>
  <si>
    <t>会计</t>
  </si>
  <si>
    <t>1.本科及以上学历；
2.会计、审计、财务管理等相关专业；
3.有相关实习经历者优先；
4.具有较强的学习能力、沟通能力和团队合作精神。</t>
  </si>
  <si>
    <t>人力资源部</t>
  </si>
  <si>
    <t>人事专员</t>
  </si>
  <si>
    <t>1.本科及以上学历；
2.人力资源管理、汉语言文学、心理学等相关专业；
3.有相关实习经历者优先；
4.熟练操作办公软件，较强的公文写作能力和人际沟通能力；
5.思维清晰，执行力佳，具备跨部门协调沟通能力，服从公司安排，责任心强、吃苦耐劳，具有良好的团队意识和沟通能力。</t>
  </si>
  <si>
    <t>运营管理部</t>
  </si>
  <si>
    <t>运管专员</t>
  </si>
  <si>
    <t>1本科及以上学历；
2.经济、金融、工商管理等相关专业；
3.有相关实习经历者优先；
4.具有较强的学习能力、沟通能力和团队合作精神。</t>
  </si>
  <si>
    <t>1.本科及以上学历；
2.财务金融等相关专业；
3.具有财务管理相关实习经历者优先；
4.熟悉财务合并报表编制及分析的相关知识；
5.较强的聆听、沟通、协调、判断能力,遇到问题时能够快速准确做出专业判断；执行力强，善于协调和利用资源，具备较强抗压能力。</t>
  </si>
  <si>
    <t>1.本科及以上学历；
2.人力资源管理、企业管理等相关专业；
3.具有人力行政等相关实习经历者优先；
4.熟悉人力资源管理、劳动法等相关知识；
5.具有很强的人际沟通、协调、组织能力以及高度的团队精神,责任心强，有较强的分析、解决问题能力。</t>
  </si>
  <si>
    <t>项目专员</t>
  </si>
  <si>
    <t>1.本科及以上学历；
2.法学、中文、行政管理等相关专业；
3.具有相关实习经历者优先；
4.熟悉项目申报、质量管理等相关知识；
5.具有很强的人际沟通、协调、组织能力以及高度的团队精神,责任心强，有较强的分析、解决问题能力。</t>
  </si>
  <si>
    <t>1.本科及以上学历；
2.法学、中文、行政管理等相关专业；
3.具有相关实习经历者优先；
4.熟悉法律、企业管理、内部控制等相关知识；
5.有从业资格证、律师资格证的优先；
6.具有较强的人际沟通、协调、组织能力以及高度的团队精神,责任心强，较强的分析、解决问题能力。</t>
  </si>
  <si>
    <t>1.本科及以上学历；
2.机械、设备、工程管理、电气等相关专业；
3.具有相关实习经历者优先；
4.熟悉工程管理、技术等相关知识；
5.较强的聆听、沟通、协调、判断能力,遇到问题时能够快速准确做出专业判断；执行力强，善于协调和利用资源，具备较强抗压能力。</t>
  </si>
  <si>
    <t>安健环专员</t>
  </si>
  <si>
    <t>1.本科及以上学历；
2.安全工程、环境工程相关专业；
3.具有相关实习经历者优先；
4.熟悉环保、安全、职业健康等相关知识；
5.具有较强的逻辑思维能力、较强的沟通能力和组织协调能力。</t>
  </si>
  <si>
    <t>仓管专员</t>
  </si>
  <si>
    <t>1.大专及以上学历；
2.物流、电子等相关专业；
3.有相关实习经历者优先；
4.具备基本的计算机操作能力，熟悉仓库管理的基本规范和方法，了解物料编码、库存报表等基本知识；
5.具备一定的沟通能力和团队合作意识，具备较强的责任心。</t>
  </si>
  <si>
    <t>1.大专及以上学历；
2.物流、采购等相关专业；
3.有相关实习经验者优先；
5.驾龄2年以上，可适应出差；
5.责任心强，具有较好的执行力，良好的职业道德操守。</t>
  </si>
  <si>
    <t>1.本科及以上学历，条件特别优秀可适当放宽；
2.机电安装、机电一体化、电气工程等相关专业；
3.具备相关实习工作经验有限优先；
4.具有良好的沟通协调能力，团队合作意识。</t>
  </si>
  <si>
    <t>销售专员</t>
  </si>
  <si>
    <t>1.大专及以上学历；
2.营销类、广告、电子商务等相关专业；
4.了解铅锭产品相关知识；
4.有相关实习经验者优先；
5.需良好的沟通协调能力，熟练使用办公软件,上进心强、抗压能力强。</t>
  </si>
  <si>
    <t>物控专员</t>
  </si>
  <si>
    <t>1.大专及以上学历；
2.数学、统计、财务等相关专业；
3.能熟练使用办公软件，如word,excel,powerpoint等；
4.对数据敏感，工作仔细；
5.态度积极,有责任心,具有良好的沟通能力和团队协作配合精神。</t>
  </si>
  <si>
    <t>职防专员</t>
  </si>
  <si>
    <t>1.大专及以上学历；
2.安全工程，化工安全技术、工程安全评价与监理等相关专业；
3.有相关实习经验者优先；
4.拥有职业健康类从业资格证书；
5.具有较强的语言表达能力，熟悉常用办公软件；善于沟通、服从安排、能吃苦耐劳。</t>
  </si>
  <si>
    <t>采购人员</t>
  </si>
  <si>
    <t>1.本科及以上学历；
2.采购管理、市场营销等相关专业；
3.具有相关实习经历者优先；
4.具有较强的责任心，原则意识、主动意识强。</t>
  </si>
  <si>
    <t>1.本科及以上学历；
2.会计、财务等相关专业；
3.具有初级会计职称；
4.工作积极主动，原则意识强，具有较强的责任心。</t>
  </si>
  <si>
    <t>运营专员</t>
  </si>
  <si>
    <t>1.本科及以上学历；
2.环境工程、污水处理及相关专业；
3.有相关实习经历者、具有电工证者优先；
4.熟知污水处理设备的操作要点和注意事项；
5.具有较强的学习能力和主动意识。</t>
  </si>
  <si>
    <t>鲁控再生资源(济南)有限公司</t>
  </si>
  <si>
    <t>建设管理部</t>
  </si>
  <si>
    <t>1.本科及以上学历；
2.土建工程、建筑类、管理类、工程造价等相关专业；
3.具有环保类工程建设和管理相关实习经历者优先；                                
4.有较强的问题解决能力和语言表达能力，具有一定的责任心和敬业精神以及良好的职业操守；                              
5.持有工程技术中级及以上职称、建造师职业资格的优先。</t>
  </si>
  <si>
    <t>霍老师</t>
  </si>
  <si>
    <t>0531-88721099</t>
  </si>
  <si>
    <t>sdlkhjkj@163.com</t>
  </si>
  <si>
    <t>武城县鲁控环境科技有限公司</t>
  </si>
  <si>
    <t>1.本科及以上学历；
2.会计、财务、审计、税务、金融等相关专业；
3.具有财务相关实习经历者优先；
4.具有较强的责任心，熟练掌握财务相关软件。</t>
  </si>
  <si>
    <t>山东德州</t>
  </si>
  <si>
    <t>0534-6655989</t>
  </si>
  <si>
    <t>wchjkj@163.com</t>
  </si>
  <si>
    <t>1.本科及以上学历；
2.冶金、化工、营销等相关专业优先；
3.具有销售、市场推广或客户关系管理方面的实习经历者优先；
4.能够掌握相关数据，利用相关方法对市场和趋势进行深度分析和了解，同时具备良好的人际交往和商务礼仪素养；
5.较强的聆听、沟通、协调、判断能力,遇到问题时能够快速准确做出专业判断；执行力强，善于协调和利用资源，具备较强抗压能力。</t>
  </si>
  <si>
    <t>1.本科及以上学历；
2.冶金、化工、市场营销等相关专业；
3.具有销售、市场推广或客户关系管理相关实习经历者优先；
4.具备优秀的沟通能力，能够清晰地表达观点并与他人进行有效沟通；
5.具备解决问题的能力和良好的人际交往和商务礼仪素养；
6.具备一定的英语听说读写能力，能够与外商进行无障碍沟通。</t>
  </si>
  <si>
    <t>1.本科及以上学历；
2.会计、财务等相关专业；
3.具有初级会计职称者优先；
4.了解出纳工作流程并熟知相关法律法规；
5.工作积极主动，原则意识强，具有较强的责任心。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</si>
</sst>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rgb="FFFF0000"/>
      <name val="宋体"/>
      <charset val="134"/>
      <scheme val="minor"/>
    </font>
    <font>
      <sz val="11"/>
      <name val="宋体"/>
      <charset val="134"/>
      <scheme val="minor"/>
    </font>
    <font>
      <b/>
      <sz val="11"/>
      <color theme="1"/>
      <name val="宋体"/>
      <charset val="134"/>
      <scheme val="minor"/>
    </font>
    <font>
      <sz val="20"/>
      <name val="方正小标宋简体"/>
      <charset val="134"/>
    </font>
    <font>
      <b/>
      <sz val="11"/>
      <name val="仿宋"/>
      <charset val="134"/>
    </font>
    <font>
      <b/>
      <sz val="10"/>
      <name val="仿宋"/>
      <charset val="134"/>
    </font>
    <font>
      <sz val="10"/>
      <color rgb="FF000000"/>
      <name val="仿宋_GB2312"/>
      <charset val="134"/>
    </font>
    <font>
      <sz val="10"/>
      <color theme="1"/>
      <name val="仿宋_GB2312"/>
      <charset val="134"/>
    </font>
    <font>
      <sz val="10"/>
      <name val="仿宋_GB2312"/>
      <charset val="134"/>
    </font>
    <font>
      <b/>
      <sz val="10"/>
      <color rgb="FF000000"/>
      <name val="仿宋_GB2312"/>
      <charset val="134"/>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方正小标宋简体"/>
      <charset val="134"/>
    </font>
  </fonts>
  <fills count="34">
    <fill>
      <patternFill patternType="none"/>
    </fill>
    <fill>
      <patternFill patternType="gray125"/>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11" fillId="0" borderId="1" xfId="6" applyFont="1" applyFill="1" applyBorder="1" applyAlignment="1">
      <alignment horizontal="center" vertical="center"/>
    </xf>
    <xf numFmtId="0" fontId="9" fillId="0" borderId="1" xfId="0" applyFont="1" applyFill="1" applyBorder="1" applyAlignment="1">
      <alignment horizontal="center" vertical="center"/>
    </xf>
    <xf numFmtId="0" fontId="7"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sdhzdwzzb@hzbgs.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dhzdwzzb@hzbg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showGridLines="0" tabSelected="1" workbookViewId="0">
      <pane xSplit="2" ySplit="2" topLeftCell="C3" activePane="bottomRight" state="frozen"/>
      <selection/>
      <selection pane="topRight"/>
      <selection pane="bottomLeft"/>
      <selection pane="bottomRight" activeCell="J36" sqref="J36"/>
    </sheetView>
  </sheetViews>
  <sheetFormatPr defaultColWidth="9" defaultRowHeight="30" customHeight="1"/>
  <cols>
    <col min="1" max="1" width="5.625" style="1" customWidth="1"/>
    <col min="2" max="2" width="37.5666666666667" style="5" customWidth="1"/>
    <col min="3" max="3" width="15.75" style="5" customWidth="1"/>
    <col min="4" max="4" width="12.2833333333333" style="5" customWidth="1"/>
    <col min="5" max="5" width="7" style="5" customWidth="1"/>
    <col min="6" max="6" width="68.9" style="1" customWidth="1"/>
    <col min="7" max="7" width="10.125" style="1" customWidth="1"/>
    <col min="8" max="8" width="9" style="5" customWidth="1"/>
    <col min="9" max="9" width="14.7416666666667" style="5" customWidth="1"/>
    <col min="10" max="10" width="26.6166666666667" style="5" customWidth="1"/>
    <col min="11" max="16384" width="9" style="1"/>
  </cols>
  <sheetData>
    <row r="1" s="1" customFormat="1" customHeight="1" spans="1:10">
      <c r="A1" s="6" t="s">
        <v>0</v>
      </c>
      <c r="B1" s="6"/>
      <c r="C1" s="6"/>
      <c r="D1" s="6"/>
      <c r="E1" s="6"/>
      <c r="F1" s="6"/>
      <c r="G1" s="6"/>
      <c r="H1" s="6"/>
      <c r="I1" s="6"/>
      <c r="J1" s="6"/>
    </row>
    <row r="2" s="1" customFormat="1" customHeight="1" spans="1:10">
      <c r="A2" s="7" t="s">
        <v>1</v>
      </c>
      <c r="B2" s="8" t="s">
        <v>2</v>
      </c>
      <c r="C2" s="8" t="s">
        <v>3</v>
      </c>
      <c r="D2" s="8" t="s">
        <v>4</v>
      </c>
      <c r="E2" s="8" t="s">
        <v>5</v>
      </c>
      <c r="F2" s="8" t="s">
        <v>6</v>
      </c>
      <c r="G2" s="8" t="s">
        <v>7</v>
      </c>
      <c r="H2" s="8" t="s">
        <v>8</v>
      </c>
      <c r="I2" s="8" t="s">
        <v>9</v>
      </c>
      <c r="J2" s="8" t="s">
        <v>10</v>
      </c>
    </row>
    <row r="3" s="1" customFormat="1" ht="144" spans="1:10">
      <c r="A3" s="9">
        <f t="shared" ref="A3:A23" si="0">ROW()-2</f>
        <v>1</v>
      </c>
      <c r="B3" s="9" t="s">
        <v>11</v>
      </c>
      <c r="C3" s="9" t="s">
        <v>12</v>
      </c>
      <c r="D3" s="9" t="s">
        <v>13</v>
      </c>
      <c r="E3" s="9">
        <v>1</v>
      </c>
      <c r="F3" s="10" t="s">
        <v>14</v>
      </c>
      <c r="G3" s="9" t="s">
        <v>15</v>
      </c>
      <c r="H3" s="11" t="s">
        <v>16</v>
      </c>
      <c r="I3" s="11" t="s">
        <v>17</v>
      </c>
      <c r="J3" s="18" t="s">
        <v>18</v>
      </c>
    </row>
    <row r="4" s="1" customFormat="1" ht="108" spans="1:10">
      <c r="A4" s="9">
        <f t="shared" si="0"/>
        <v>2</v>
      </c>
      <c r="B4" s="9" t="s">
        <v>11</v>
      </c>
      <c r="C4" s="9" t="s">
        <v>19</v>
      </c>
      <c r="D4" s="9" t="s">
        <v>20</v>
      </c>
      <c r="E4" s="9">
        <v>1</v>
      </c>
      <c r="F4" s="10" t="s">
        <v>21</v>
      </c>
      <c r="G4" s="9" t="s">
        <v>15</v>
      </c>
      <c r="H4" s="11" t="s">
        <v>16</v>
      </c>
      <c r="I4" s="11" t="s">
        <v>17</v>
      </c>
      <c r="J4" s="18" t="s">
        <v>18</v>
      </c>
    </row>
    <row r="5" s="1" customFormat="1" ht="108" spans="1:10">
      <c r="A5" s="9">
        <f t="shared" si="0"/>
        <v>3</v>
      </c>
      <c r="B5" s="9" t="s">
        <v>11</v>
      </c>
      <c r="C5" s="9" t="s">
        <v>22</v>
      </c>
      <c r="D5" s="9" t="s">
        <v>23</v>
      </c>
      <c r="E5" s="9">
        <v>2</v>
      </c>
      <c r="F5" s="10" t="s">
        <v>24</v>
      </c>
      <c r="G5" s="9" t="s">
        <v>15</v>
      </c>
      <c r="H5" s="11" t="s">
        <v>16</v>
      </c>
      <c r="I5" s="11" t="s">
        <v>17</v>
      </c>
      <c r="J5" s="18" t="s">
        <v>18</v>
      </c>
    </row>
    <row r="6" s="1" customFormat="1" ht="84" spans="1:10">
      <c r="A6" s="9">
        <f t="shared" si="0"/>
        <v>4</v>
      </c>
      <c r="B6" s="9" t="s">
        <v>25</v>
      </c>
      <c r="C6" s="9" t="s">
        <v>26</v>
      </c>
      <c r="D6" s="9" t="s">
        <v>27</v>
      </c>
      <c r="E6" s="9">
        <v>1</v>
      </c>
      <c r="F6" s="10" t="s">
        <v>28</v>
      </c>
      <c r="G6" s="9" t="s">
        <v>29</v>
      </c>
      <c r="H6" s="11" t="s">
        <v>30</v>
      </c>
      <c r="I6" s="11">
        <v>18462103506</v>
      </c>
      <c r="J6" s="11" t="s">
        <v>31</v>
      </c>
    </row>
    <row r="7" s="1" customFormat="1" ht="72" spans="1:10">
      <c r="A7" s="9">
        <f t="shared" si="0"/>
        <v>5</v>
      </c>
      <c r="B7" s="9" t="s">
        <v>25</v>
      </c>
      <c r="C7" s="9" t="s">
        <v>26</v>
      </c>
      <c r="D7" s="9" t="s">
        <v>32</v>
      </c>
      <c r="E7" s="9">
        <v>1</v>
      </c>
      <c r="F7" s="10" t="s">
        <v>33</v>
      </c>
      <c r="G7" s="9" t="s">
        <v>29</v>
      </c>
      <c r="H7" s="11" t="s">
        <v>30</v>
      </c>
      <c r="I7" s="11">
        <v>18462103506</v>
      </c>
      <c r="J7" s="11" t="s">
        <v>31</v>
      </c>
    </row>
    <row r="8" s="1" customFormat="1" ht="72" spans="1:10">
      <c r="A8" s="9">
        <f t="shared" si="0"/>
        <v>6</v>
      </c>
      <c r="B8" s="9" t="s">
        <v>25</v>
      </c>
      <c r="C8" s="12" t="s">
        <v>34</v>
      </c>
      <c r="D8" s="12" t="s">
        <v>35</v>
      </c>
      <c r="E8" s="12">
        <v>1</v>
      </c>
      <c r="F8" s="13" t="s">
        <v>36</v>
      </c>
      <c r="G8" s="12" t="s">
        <v>29</v>
      </c>
      <c r="H8" s="11" t="s">
        <v>30</v>
      </c>
      <c r="I8" s="11">
        <v>18462103506</v>
      </c>
      <c r="J8" s="11" t="s">
        <v>31</v>
      </c>
    </row>
    <row r="9" s="1" customFormat="1" ht="72" spans="1:10">
      <c r="A9" s="9">
        <f t="shared" si="0"/>
        <v>7</v>
      </c>
      <c r="B9" s="9" t="s">
        <v>25</v>
      </c>
      <c r="C9" s="9" t="s">
        <v>37</v>
      </c>
      <c r="D9" s="9" t="s">
        <v>38</v>
      </c>
      <c r="E9" s="9">
        <v>1</v>
      </c>
      <c r="F9" s="10" t="s">
        <v>39</v>
      </c>
      <c r="G9" s="9" t="s">
        <v>29</v>
      </c>
      <c r="H9" s="11" t="s">
        <v>30</v>
      </c>
      <c r="I9" s="11">
        <v>18462103506</v>
      </c>
      <c r="J9" s="11" t="s">
        <v>31</v>
      </c>
    </row>
    <row r="10" s="3" customFormat="1" ht="108" spans="1:10">
      <c r="A10" s="9">
        <f t="shared" si="0"/>
        <v>8</v>
      </c>
      <c r="B10" s="12" t="s">
        <v>40</v>
      </c>
      <c r="C10" s="12" t="s">
        <v>41</v>
      </c>
      <c r="D10" s="12" t="s">
        <v>42</v>
      </c>
      <c r="E10" s="9">
        <v>1</v>
      </c>
      <c r="F10" s="13" t="s">
        <v>43</v>
      </c>
      <c r="G10" s="12" t="s">
        <v>44</v>
      </c>
      <c r="H10" s="11" t="s">
        <v>45</v>
      </c>
      <c r="I10" s="11">
        <v>13870551508</v>
      </c>
      <c r="J10" s="11" t="s">
        <v>46</v>
      </c>
    </row>
    <row r="11" s="1" customFormat="1" ht="96" spans="1:10">
      <c r="A11" s="9">
        <f t="shared" si="0"/>
        <v>9</v>
      </c>
      <c r="B11" s="9" t="s">
        <v>40</v>
      </c>
      <c r="C11" s="9" t="s">
        <v>26</v>
      </c>
      <c r="D11" s="9" t="s">
        <v>27</v>
      </c>
      <c r="E11" s="9">
        <v>1</v>
      </c>
      <c r="F11" s="10" t="s">
        <v>47</v>
      </c>
      <c r="G11" s="9" t="s">
        <v>44</v>
      </c>
      <c r="H11" s="11" t="s">
        <v>45</v>
      </c>
      <c r="I11" s="11">
        <v>13870551508</v>
      </c>
      <c r="J11" s="11" t="s">
        <v>46</v>
      </c>
    </row>
    <row r="12" s="1" customFormat="1" ht="60" spans="1:10">
      <c r="A12" s="9">
        <f t="shared" si="0"/>
        <v>10</v>
      </c>
      <c r="B12" s="9" t="s">
        <v>40</v>
      </c>
      <c r="C12" s="9" t="s">
        <v>48</v>
      </c>
      <c r="D12" s="9" t="s">
        <v>49</v>
      </c>
      <c r="E12" s="9">
        <v>1</v>
      </c>
      <c r="F12" s="10" t="s">
        <v>50</v>
      </c>
      <c r="G12" s="9" t="s">
        <v>44</v>
      </c>
      <c r="H12" s="11" t="s">
        <v>45</v>
      </c>
      <c r="I12" s="11">
        <v>13870551508</v>
      </c>
      <c r="J12" s="11" t="s">
        <v>46</v>
      </c>
    </row>
    <row r="13" s="3" customFormat="1" ht="96" spans="1:10">
      <c r="A13" s="12">
        <f t="shared" si="0"/>
        <v>11</v>
      </c>
      <c r="B13" s="12" t="s">
        <v>51</v>
      </c>
      <c r="C13" s="12" t="s">
        <v>26</v>
      </c>
      <c r="D13" s="12" t="s">
        <v>52</v>
      </c>
      <c r="E13" s="12">
        <v>1</v>
      </c>
      <c r="F13" s="13" t="s">
        <v>53</v>
      </c>
      <c r="G13" s="12" t="s">
        <v>54</v>
      </c>
      <c r="H13" s="19" t="s">
        <v>55</v>
      </c>
      <c r="I13" s="19" t="s">
        <v>56</v>
      </c>
      <c r="J13" s="19" t="s">
        <v>57</v>
      </c>
    </row>
    <row r="14" s="1" customFormat="1" ht="84" spans="1:10">
      <c r="A14" s="9">
        <f t="shared" si="0"/>
        <v>12</v>
      </c>
      <c r="B14" s="9" t="s">
        <v>51</v>
      </c>
      <c r="C14" s="9" t="s">
        <v>26</v>
      </c>
      <c r="D14" s="9" t="s">
        <v>32</v>
      </c>
      <c r="E14" s="9">
        <v>1</v>
      </c>
      <c r="F14" s="10" t="s">
        <v>58</v>
      </c>
      <c r="G14" s="9" t="s">
        <v>54</v>
      </c>
      <c r="H14" s="11" t="s">
        <v>55</v>
      </c>
      <c r="I14" s="11" t="s">
        <v>56</v>
      </c>
      <c r="J14" s="11" t="s">
        <v>57</v>
      </c>
    </row>
    <row r="15" s="1" customFormat="1" ht="96" spans="1:10">
      <c r="A15" s="9">
        <f t="shared" si="0"/>
        <v>13</v>
      </c>
      <c r="B15" s="9" t="s">
        <v>59</v>
      </c>
      <c r="C15" s="9" t="s">
        <v>60</v>
      </c>
      <c r="D15" s="9" t="s">
        <v>61</v>
      </c>
      <c r="E15" s="9">
        <v>1</v>
      </c>
      <c r="F15" s="10" t="s">
        <v>62</v>
      </c>
      <c r="G15" s="9" t="s">
        <v>63</v>
      </c>
      <c r="H15" s="11" t="s">
        <v>64</v>
      </c>
      <c r="I15" s="11">
        <v>13032332775</v>
      </c>
      <c r="J15" s="11" t="s">
        <v>65</v>
      </c>
    </row>
    <row r="16" s="1" customFormat="1" ht="84" spans="1:10">
      <c r="A16" s="9">
        <f t="shared" si="0"/>
        <v>14</v>
      </c>
      <c r="B16" s="9" t="s">
        <v>59</v>
      </c>
      <c r="C16" s="9" t="s">
        <v>26</v>
      </c>
      <c r="D16" s="9" t="s">
        <v>32</v>
      </c>
      <c r="E16" s="9">
        <v>4</v>
      </c>
      <c r="F16" s="10" t="s">
        <v>66</v>
      </c>
      <c r="G16" s="9" t="s">
        <v>63</v>
      </c>
      <c r="H16" s="11" t="s">
        <v>64</v>
      </c>
      <c r="I16" s="11">
        <v>13032332775</v>
      </c>
      <c r="J16" s="11" t="s">
        <v>65</v>
      </c>
    </row>
    <row r="17" s="1" customFormat="1" ht="84" spans="1:10">
      <c r="A17" s="9">
        <f t="shared" si="0"/>
        <v>15</v>
      </c>
      <c r="B17" s="9" t="s">
        <v>59</v>
      </c>
      <c r="C17" s="9" t="s">
        <v>67</v>
      </c>
      <c r="D17" s="9" t="s">
        <v>68</v>
      </c>
      <c r="E17" s="9">
        <v>1</v>
      </c>
      <c r="F17" s="10" t="s">
        <v>69</v>
      </c>
      <c r="G17" s="9" t="s">
        <v>63</v>
      </c>
      <c r="H17" s="11" t="s">
        <v>64</v>
      </c>
      <c r="I17" s="11">
        <v>13032332775</v>
      </c>
      <c r="J17" s="11" t="s">
        <v>65</v>
      </c>
    </row>
    <row r="18" s="1" customFormat="1" ht="84" spans="1:10">
      <c r="A18" s="9">
        <f t="shared" si="0"/>
        <v>16</v>
      </c>
      <c r="B18" s="9" t="s">
        <v>59</v>
      </c>
      <c r="C18" s="9" t="s">
        <v>34</v>
      </c>
      <c r="D18" s="9" t="s">
        <v>70</v>
      </c>
      <c r="E18" s="9">
        <v>1</v>
      </c>
      <c r="F18" s="10" t="s">
        <v>71</v>
      </c>
      <c r="G18" s="9" t="s">
        <v>63</v>
      </c>
      <c r="H18" s="11" t="s">
        <v>64</v>
      </c>
      <c r="I18" s="11">
        <v>13032332775</v>
      </c>
      <c r="J18" s="11" t="s">
        <v>65</v>
      </c>
    </row>
    <row r="19" s="1" customFormat="1" ht="72" spans="1:10">
      <c r="A19" s="9">
        <f t="shared" si="0"/>
        <v>17</v>
      </c>
      <c r="B19" s="9" t="s">
        <v>59</v>
      </c>
      <c r="C19" s="9" t="s">
        <v>34</v>
      </c>
      <c r="D19" s="9" t="s">
        <v>72</v>
      </c>
      <c r="E19" s="9">
        <v>1</v>
      </c>
      <c r="F19" s="10" t="s">
        <v>73</v>
      </c>
      <c r="G19" s="9" t="s">
        <v>63</v>
      </c>
      <c r="H19" s="11" t="s">
        <v>64</v>
      </c>
      <c r="I19" s="11">
        <v>13032332775</v>
      </c>
      <c r="J19" s="11" t="s">
        <v>65</v>
      </c>
    </row>
    <row r="20" s="1" customFormat="1" ht="72" spans="1:10">
      <c r="A20" s="9">
        <f t="shared" si="0"/>
        <v>18</v>
      </c>
      <c r="B20" s="9" t="s">
        <v>59</v>
      </c>
      <c r="C20" s="9" t="s">
        <v>41</v>
      </c>
      <c r="D20" s="9" t="s">
        <v>74</v>
      </c>
      <c r="E20" s="9">
        <v>1</v>
      </c>
      <c r="F20" s="10" t="s">
        <v>75</v>
      </c>
      <c r="G20" s="9" t="s">
        <v>63</v>
      </c>
      <c r="H20" s="11" t="s">
        <v>64</v>
      </c>
      <c r="I20" s="11">
        <v>13032332775</v>
      </c>
      <c r="J20" s="11" t="s">
        <v>65</v>
      </c>
    </row>
    <row r="21" s="1" customFormat="1" ht="60" spans="1:10">
      <c r="A21" s="9">
        <f t="shared" si="0"/>
        <v>19</v>
      </c>
      <c r="B21" s="9" t="s">
        <v>59</v>
      </c>
      <c r="C21" s="9" t="s">
        <v>76</v>
      </c>
      <c r="D21" s="9" t="s">
        <v>77</v>
      </c>
      <c r="E21" s="9">
        <v>1</v>
      </c>
      <c r="F21" s="10" t="s">
        <v>78</v>
      </c>
      <c r="G21" s="9" t="s">
        <v>63</v>
      </c>
      <c r="H21" s="11" t="s">
        <v>64</v>
      </c>
      <c r="I21" s="11">
        <v>13032332775</v>
      </c>
      <c r="J21" s="11" t="s">
        <v>65</v>
      </c>
    </row>
    <row r="22" s="1" customFormat="1" ht="84" spans="1:10">
      <c r="A22" s="9">
        <f t="shared" si="0"/>
        <v>20</v>
      </c>
      <c r="B22" s="9" t="s">
        <v>59</v>
      </c>
      <c r="C22" s="9" t="s">
        <v>79</v>
      </c>
      <c r="D22" s="9" t="s">
        <v>80</v>
      </c>
      <c r="E22" s="9">
        <v>1</v>
      </c>
      <c r="F22" s="10" t="s">
        <v>81</v>
      </c>
      <c r="G22" s="9" t="s">
        <v>63</v>
      </c>
      <c r="H22" s="11" t="s">
        <v>64</v>
      </c>
      <c r="I22" s="11">
        <v>13032332775</v>
      </c>
      <c r="J22" s="11" t="s">
        <v>65</v>
      </c>
    </row>
    <row r="23" s="3" customFormat="1" ht="72" spans="1:10">
      <c r="A23" s="9">
        <f t="shared" si="0"/>
        <v>21</v>
      </c>
      <c r="B23" s="12" t="s">
        <v>59</v>
      </c>
      <c r="C23" s="12" t="s">
        <v>79</v>
      </c>
      <c r="D23" s="12" t="s">
        <v>82</v>
      </c>
      <c r="E23" s="12">
        <v>5</v>
      </c>
      <c r="F23" s="13" t="s">
        <v>83</v>
      </c>
      <c r="G23" s="12" t="s">
        <v>63</v>
      </c>
      <c r="H23" s="11" t="s">
        <v>64</v>
      </c>
      <c r="I23" s="11">
        <v>13032332775</v>
      </c>
      <c r="J23" s="11" t="s">
        <v>65</v>
      </c>
    </row>
    <row r="24" s="1" customFormat="1" ht="132" spans="1:10">
      <c r="A24" s="9">
        <f t="shared" ref="A24:A36" si="1">ROW()-2</f>
        <v>22</v>
      </c>
      <c r="B24" s="9" t="s">
        <v>84</v>
      </c>
      <c r="C24" s="9" t="s">
        <v>85</v>
      </c>
      <c r="D24" s="9" t="s">
        <v>86</v>
      </c>
      <c r="E24" s="9">
        <v>1</v>
      </c>
      <c r="F24" s="10" t="s">
        <v>87</v>
      </c>
      <c r="G24" s="9" t="s">
        <v>15</v>
      </c>
      <c r="H24" s="11" t="s">
        <v>30</v>
      </c>
      <c r="I24" s="11" t="s">
        <v>88</v>
      </c>
      <c r="J24" s="11" t="s">
        <v>89</v>
      </c>
    </row>
    <row r="25" s="1" customFormat="1" ht="108" spans="1:10">
      <c r="A25" s="9">
        <f t="shared" si="1"/>
        <v>23</v>
      </c>
      <c r="B25" s="9" t="s">
        <v>84</v>
      </c>
      <c r="C25" s="9" t="s">
        <v>90</v>
      </c>
      <c r="D25" s="9" t="s">
        <v>91</v>
      </c>
      <c r="E25" s="9">
        <v>1</v>
      </c>
      <c r="F25" s="10" t="s">
        <v>92</v>
      </c>
      <c r="G25" s="9" t="s">
        <v>15</v>
      </c>
      <c r="H25" s="11" t="s">
        <v>30</v>
      </c>
      <c r="I25" s="11" t="s">
        <v>88</v>
      </c>
      <c r="J25" s="11" t="s">
        <v>89</v>
      </c>
    </row>
    <row r="26" s="2" customFormat="1" ht="96" spans="1:10">
      <c r="A26" s="9">
        <f t="shared" si="1"/>
        <v>24</v>
      </c>
      <c r="B26" s="9" t="s">
        <v>93</v>
      </c>
      <c r="C26" s="9" t="s">
        <v>94</v>
      </c>
      <c r="D26" s="9" t="s">
        <v>95</v>
      </c>
      <c r="E26" s="9">
        <v>1</v>
      </c>
      <c r="F26" s="10" t="s">
        <v>96</v>
      </c>
      <c r="G26" s="9" t="s">
        <v>15</v>
      </c>
      <c r="H26" s="11" t="s">
        <v>30</v>
      </c>
      <c r="I26" s="11" t="s">
        <v>88</v>
      </c>
      <c r="J26" s="11" t="s">
        <v>89</v>
      </c>
    </row>
    <row r="27" s="1" customFormat="1" ht="132" spans="1:10">
      <c r="A27" s="9">
        <f t="shared" si="1"/>
        <v>25</v>
      </c>
      <c r="B27" s="9" t="s">
        <v>93</v>
      </c>
      <c r="C27" s="9" t="s">
        <v>94</v>
      </c>
      <c r="D27" s="9" t="s">
        <v>97</v>
      </c>
      <c r="E27" s="9">
        <v>2</v>
      </c>
      <c r="F27" s="10" t="s">
        <v>98</v>
      </c>
      <c r="G27" s="9" t="s">
        <v>15</v>
      </c>
      <c r="H27" s="11" t="s">
        <v>30</v>
      </c>
      <c r="I27" s="11" t="s">
        <v>88</v>
      </c>
      <c r="J27" s="11" t="s">
        <v>89</v>
      </c>
    </row>
    <row r="28" s="1" customFormat="1" ht="60" spans="1:10">
      <c r="A28" s="9">
        <f t="shared" si="1"/>
        <v>26</v>
      </c>
      <c r="B28" s="9" t="s">
        <v>99</v>
      </c>
      <c r="C28" s="9" t="s">
        <v>100</v>
      </c>
      <c r="D28" s="9" t="s">
        <v>101</v>
      </c>
      <c r="E28" s="9">
        <v>1</v>
      </c>
      <c r="F28" s="10" t="s">
        <v>102</v>
      </c>
      <c r="G28" s="9" t="s">
        <v>103</v>
      </c>
      <c r="H28" s="11" t="s">
        <v>104</v>
      </c>
      <c r="I28" s="11">
        <v>19153021508</v>
      </c>
      <c r="J28" s="11" t="s">
        <v>105</v>
      </c>
    </row>
    <row r="29" s="1" customFormat="1" ht="48" spans="1:10">
      <c r="A29" s="9">
        <f t="shared" si="1"/>
        <v>27</v>
      </c>
      <c r="B29" s="9" t="s">
        <v>99</v>
      </c>
      <c r="C29" s="9" t="s">
        <v>106</v>
      </c>
      <c r="D29" s="9" t="s">
        <v>27</v>
      </c>
      <c r="E29" s="9">
        <v>1</v>
      </c>
      <c r="F29" s="10" t="s">
        <v>107</v>
      </c>
      <c r="G29" s="9" t="s">
        <v>103</v>
      </c>
      <c r="H29" s="11" t="s">
        <v>104</v>
      </c>
      <c r="I29" s="11">
        <v>19153021508</v>
      </c>
      <c r="J29" s="11" t="s">
        <v>105</v>
      </c>
    </row>
    <row r="30" s="1" customFormat="1" ht="72" spans="1:10">
      <c r="A30" s="9">
        <f t="shared" si="1"/>
        <v>28</v>
      </c>
      <c r="B30" s="9" t="s">
        <v>99</v>
      </c>
      <c r="C30" s="9" t="s">
        <v>76</v>
      </c>
      <c r="D30" s="9" t="s">
        <v>27</v>
      </c>
      <c r="E30" s="9">
        <v>1</v>
      </c>
      <c r="F30" s="10" t="s">
        <v>108</v>
      </c>
      <c r="G30" s="9" t="s">
        <v>103</v>
      </c>
      <c r="H30" s="11" t="s">
        <v>104</v>
      </c>
      <c r="I30" s="11">
        <v>19153021508</v>
      </c>
      <c r="J30" s="11" t="s">
        <v>105</v>
      </c>
    </row>
    <row r="31" s="1" customFormat="1" ht="72" spans="1:10">
      <c r="A31" s="9">
        <f t="shared" si="1"/>
        <v>29</v>
      </c>
      <c r="B31" s="9" t="s">
        <v>99</v>
      </c>
      <c r="C31" s="9" t="s">
        <v>26</v>
      </c>
      <c r="D31" s="9" t="s">
        <v>27</v>
      </c>
      <c r="E31" s="9">
        <v>1</v>
      </c>
      <c r="F31" s="10" t="s">
        <v>109</v>
      </c>
      <c r="G31" s="9" t="s">
        <v>103</v>
      </c>
      <c r="H31" s="11" t="s">
        <v>104</v>
      </c>
      <c r="I31" s="11">
        <v>19153021508</v>
      </c>
      <c r="J31" s="11" t="s">
        <v>105</v>
      </c>
    </row>
    <row r="32" s="1" customFormat="1" ht="72" spans="1:10">
      <c r="A32" s="9">
        <f t="shared" si="1"/>
        <v>30</v>
      </c>
      <c r="B32" s="20" t="s">
        <v>110</v>
      </c>
      <c r="C32" s="20" t="s">
        <v>26</v>
      </c>
      <c r="D32" s="20" t="s">
        <v>111</v>
      </c>
      <c r="E32" s="9">
        <v>1</v>
      </c>
      <c r="F32" s="10" t="s">
        <v>112</v>
      </c>
      <c r="G32" s="9" t="s">
        <v>113</v>
      </c>
      <c r="H32" s="11" t="s">
        <v>114</v>
      </c>
      <c r="I32" s="11">
        <v>13385316566</v>
      </c>
      <c r="J32" s="11" t="s">
        <v>115</v>
      </c>
    </row>
    <row r="33" customFormat="1" ht="96" spans="1:10">
      <c r="A33" s="9">
        <f t="shared" si="1"/>
        <v>31</v>
      </c>
      <c r="B33" s="9" t="s">
        <v>116</v>
      </c>
      <c r="C33" s="9" t="s">
        <v>106</v>
      </c>
      <c r="D33" s="9" t="s">
        <v>117</v>
      </c>
      <c r="E33" s="9">
        <v>1</v>
      </c>
      <c r="F33" s="10" t="s">
        <v>118</v>
      </c>
      <c r="G33" s="9" t="s">
        <v>119</v>
      </c>
      <c r="H33" s="11" t="s">
        <v>114</v>
      </c>
      <c r="I33" s="11">
        <v>15092191048</v>
      </c>
      <c r="J33" s="11" t="s">
        <v>120</v>
      </c>
    </row>
    <row r="34" customFormat="1" ht="120" spans="1:10">
      <c r="A34" s="9">
        <f t="shared" si="1"/>
        <v>32</v>
      </c>
      <c r="B34" s="9" t="s">
        <v>116</v>
      </c>
      <c r="C34" s="9" t="s">
        <v>85</v>
      </c>
      <c r="D34" s="9" t="s">
        <v>121</v>
      </c>
      <c r="E34" s="9">
        <v>1</v>
      </c>
      <c r="F34" s="10" t="s">
        <v>122</v>
      </c>
      <c r="G34" s="9" t="s">
        <v>119</v>
      </c>
      <c r="H34" s="11" t="s">
        <v>114</v>
      </c>
      <c r="I34" s="11">
        <v>15092191048</v>
      </c>
      <c r="J34" s="11" t="s">
        <v>120</v>
      </c>
    </row>
    <row r="35" customFormat="1" ht="84" spans="1:10">
      <c r="A35" s="9">
        <f t="shared" si="1"/>
        <v>33</v>
      </c>
      <c r="B35" s="9" t="s">
        <v>116</v>
      </c>
      <c r="C35" s="9" t="s">
        <v>123</v>
      </c>
      <c r="D35" s="9" t="s">
        <v>124</v>
      </c>
      <c r="E35" s="9">
        <v>1</v>
      </c>
      <c r="F35" s="10" t="s">
        <v>125</v>
      </c>
      <c r="G35" s="9" t="s">
        <v>119</v>
      </c>
      <c r="H35" s="11" t="s">
        <v>114</v>
      </c>
      <c r="I35" s="11">
        <v>15092191048</v>
      </c>
      <c r="J35" s="11" t="s">
        <v>120</v>
      </c>
    </row>
    <row r="36" customFormat="1" ht="72" spans="1:10">
      <c r="A36" s="9">
        <f t="shared" si="1"/>
        <v>34</v>
      </c>
      <c r="B36" s="9" t="s">
        <v>116</v>
      </c>
      <c r="C36" s="9" t="s">
        <v>26</v>
      </c>
      <c r="D36" s="9" t="s">
        <v>32</v>
      </c>
      <c r="E36" s="9">
        <v>1</v>
      </c>
      <c r="F36" s="10" t="s">
        <v>126</v>
      </c>
      <c r="G36" s="9" t="s">
        <v>119</v>
      </c>
      <c r="H36" s="11" t="s">
        <v>114</v>
      </c>
      <c r="I36" s="11">
        <v>15092191048</v>
      </c>
      <c r="J36" s="11" t="s">
        <v>120</v>
      </c>
    </row>
    <row r="37" s="4" customFormat="1" customHeight="1" spans="1:10">
      <c r="A37" s="14" t="s">
        <v>127</v>
      </c>
      <c r="B37" s="15"/>
      <c r="C37" s="15"/>
      <c r="D37" s="16"/>
      <c r="E37" s="17">
        <f>SUM(E3:E36)</f>
        <v>43</v>
      </c>
      <c r="F37" s="17"/>
      <c r="G37" s="17"/>
      <c r="H37" s="17"/>
      <c r="I37" s="17"/>
      <c r="J37" s="17"/>
    </row>
  </sheetData>
  <autoFilter ref="A2:J37">
    <extLst/>
  </autoFilter>
  <mergeCells count="2">
    <mergeCell ref="A1:J1"/>
    <mergeCell ref="A37:D37"/>
  </mergeCells>
  <hyperlinks>
    <hyperlink ref="J3" r:id="rId1" display="sdhzdwzzb@hzbgs.com"/>
    <hyperlink ref="J4" r:id="rId1" display="sdhzdwzzb@hzbgs.com"/>
    <hyperlink ref="J5" r:id="rId1" display="sdhzdwzzb@hzbgs.com"/>
  </hyperlinks>
  <pageMargins left="0.751388888888889" right="0.751388888888889" top="0.590277777777778" bottom="0.472222222222222" header="0.393055555555556" footer="0.5"/>
  <pageSetup paperSize="9" scale="4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showGridLines="0" workbookViewId="0">
      <pane xSplit="2" ySplit="2" topLeftCell="C3" activePane="bottomRight" state="frozen"/>
      <selection/>
      <selection pane="topRight"/>
      <selection pane="bottomLeft"/>
      <selection pane="bottomRight" activeCell="F4" sqref="F4"/>
    </sheetView>
  </sheetViews>
  <sheetFormatPr defaultColWidth="9" defaultRowHeight="30" customHeight="1"/>
  <cols>
    <col min="1" max="1" width="5.625" style="1" customWidth="1"/>
    <col min="2" max="2" width="37.5666666666667" style="5" customWidth="1"/>
    <col min="3" max="3" width="15.75" style="5" customWidth="1"/>
    <col min="4" max="4" width="12.2833333333333" style="5" customWidth="1"/>
    <col min="5" max="5" width="7" style="5" customWidth="1"/>
    <col min="6" max="6" width="68.9" style="1" customWidth="1"/>
    <col min="7" max="7" width="10.125" style="1" customWidth="1"/>
    <col min="8" max="8" width="9" style="5" customWidth="1"/>
    <col min="9" max="9" width="14.7416666666667" style="5" customWidth="1"/>
    <col min="10" max="10" width="27.4166666666667" style="5" customWidth="1"/>
    <col min="11" max="16384" width="9" style="1"/>
  </cols>
  <sheetData>
    <row r="1" s="1" customFormat="1" customHeight="1" spans="1:10">
      <c r="A1" s="6" t="s">
        <v>128</v>
      </c>
      <c r="B1" s="6"/>
      <c r="C1" s="6"/>
      <c r="D1" s="6"/>
      <c r="E1" s="6"/>
      <c r="F1" s="6"/>
      <c r="G1" s="6"/>
      <c r="H1" s="6"/>
      <c r="I1" s="6"/>
      <c r="J1" s="6"/>
    </row>
    <row r="2" s="1" customFormat="1" customHeight="1" spans="1:10">
      <c r="A2" s="7" t="s">
        <v>1</v>
      </c>
      <c r="B2" s="8" t="s">
        <v>2</v>
      </c>
      <c r="C2" s="8" t="s">
        <v>3</v>
      </c>
      <c r="D2" s="8" t="s">
        <v>4</v>
      </c>
      <c r="E2" s="8" t="s">
        <v>5</v>
      </c>
      <c r="F2" s="8" t="s">
        <v>6</v>
      </c>
      <c r="G2" s="8" t="s">
        <v>7</v>
      </c>
      <c r="H2" s="8" t="s">
        <v>8</v>
      </c>
      <c r="I2" s="8" t="s">
        <v>9</v>
      </c>
      <c r="J2" s="8" t="s">
        <v>10</v>
      </c>
    </row>
    <row r="3" s="1" customFormat="1" ht="72" spans="1:10">
      <c r="A3" s="9">
        <f t="shared" ref="A3:A26" si="0">ROW()-2</f>
        <v>1</v>
      </c>
      <c r="B3" s="9" t="s">
        <v>11</v>
      </c>
      <c r="C3" s="9" t="s">
        <v>19</v>
      </c>
      <c r="D3" s="9" t="s">
        <v>38</v>
      </c>
      <c r="E3" s="9">
        <v>1</v>
      </c>
      <c r="F3" s="10" t="s">
        <v>129</v>
      </c>
      <c r="G3" s="9" t="s">
        <v>15</v>
      </c>
      <c r="H3" s="11" t="s">
        <v>16</v>
      </c>
      <c r="I3" s="11" t="s">
        <v>17</v>
      </c>
      <c r="J3" s="18" t="s">
        <v>18</v>
      </c>
    </row>
    <row r="4" s="1" customFormat="1" ht="108" spans="1:10">
      <c r="A4" s="9">
        <f t="shared" si="0"/>
        <v>2</v>
      </c>
      <c r="B4" s="9" t="s">
        <v>11</v>
      </c>
      <c r="C4" s="9" t="s">
        <v>130</v>
      </c>
      <c r="D4" s="9" t="s">
        <v>131</v>
      </c>
      <c r="E4" s="9">
        <v>1</v>
      </c>
      <c r="F4" s="10" t="s">
        <v>132</v>
      </c>
      <c r="G4" s="9" t="s">
        <v>15</v>
      </c>
      <c r="H4" s="11" t="s">
        <v>16</v>
      </c>
      <c r="I4" s="11" t="s">
        <v>17</v>
      </c>
      <c r="J4" s="18" t="s">
        <v>18</v>
      </c>
    </row>
    <row r="5" customFormat="1" ht="72" spans="1:10">
      <c r="A5" s="9">
        <f t="shared" si="0"/>
        <v>3</v>
      </c>
      <c r="B5" s="9" t="s">
        <v>25</v>
      </c>
      <c r="C5" s="9" t="s">
        <v>37</v>
      </c>
      <c r="D5" s="9" t="s">
        <v>82</v>
      </c>
      <c r="E5" s="9">
        <v>1</v>
      </c>
      <c r="F5" s="10" t="s">
        <v>133</v>
      </c>
      <c r="G5" s="9" t="s">
        <v>29</v>
      </c>
      <c r="H5" s="11" t="s">
        <v>30</v>
      </c>
      <c r="I5" s="11">
        <v>18462103506</v>
      </c>
      <c r="J5" s="11" t="s">
        <v>31</v>
      </c>
    </row>
    <row r="6" s="2" customFormat="1" ht="72" spans="1:10">
      <c r="A6" s="9">
        <f t="shared" si="0"/>
        <v>4</v>
      </c>
      <c r="B6" s="9" t="s">
        <v>25</v>
      </c>
      <c r="C6" s="9" t="s">
        <v>26</v>
      </c>
      <c r="D6" s="9" t="s">
        <v>32</v>
      </c>
      <c r="E6" s="9">
        <v>2</v>
      </c>
      <c r="F6" s="10" t="s">
        <v>134</v>
      </c>
      <c r="G6" s="9" t="s">
        <v>29</v>
      </c>
      <c r="H6" s="11" t="s">
        <v>30</v>
      </c>
      <c r="I6" s="11">
        <v>18462103506</v>
      </c>
      <c r="J6" s="11" t="s">
        <v>31</v>
      </c>
    </row>
    <row r="7" s="1" customFormat="1" ht="48" spans="1:10">
      <c r="A7" s="9">
        <f t="shared" si="0"/>
        <v>5</v>
      </c>
      <c r="B7" s="9" t="s">
        <v>25</v>
      </c>
      <c r="C7" s="9" t="s">
        <v>135</v>
      </c>
      <c r="D7" s="9" t="s">
        <v>136</v>
      </c>
      <c r="E7" s="9">
        <v>2</v>
      </c>
      <c r="F7" s="10" t="s">
        <v>137</v>
      </c>
      <c r="G7" s="9" t="s">
        <v>29</v>
      </c>
      <c r="H7" s="11" t="s">
        <v>30</v>
      </c>
      <c r="I7" s="11">
        <v>18462103506</v>
      </c>
      <c r="J7" s="11" t="s">
        <v>31</v>
      </c>
    </row>
    <row r="8" s="3" customFormat="1" ht="60" spans="1:10">
      <c r="A8" s="9">
        <f t="shared" si="0"/>
        <v>6</v>
      </c>
      <c r="B8" s="12" t="s">
        <v>25</v>
      </c>
      <c r="C8" s="12" t="s">
        <v>76</v>
      </c>
      <c r="D8" s="12" t="s">
        <v>138</v>
      </c>
      <c r="E8" s="12">
        <v>3</v>
      </c>
      <c r="F8" s="13" t="s">
        <v>139</v>
      </c>
      <c r="G8" s="12" t="s">
        <v>29</v>
      </c>
      <c r="H8" s="11" t="s">
        <v>30</v>
      </c>
      <c r="I8" s="11">
        <v>18462103506</v>
      </c>
      <c r="J8" s="11" t="s">
        <v>31</v>
      </c>
    </row>
    <row r="9" s="3" customFormat="1" ht="48" spans="1:10">
      <c r="A9" s="9">
        <f t="shared" si="0"/>
        <v>7</v>
      </c>
      <c r="B9" s="12" t="s">
        <v>140</v>
      </c>
      <c r="C9" s="12" t="s">
        <v>41</v>
      </c>
      <c r="D9" s="12" t="s">
        <v>141</v>
      </c>
      <c r="E9" s="12">
        <v>3</v>
      </c>
      <c r="F9" s="13" t="s">
        <v>142</v>
      </c>
      <c r="G9" s="12" t="s">
        <v>143</v>
      </c>
      <c r="H9" s="11" t="s">
        <v>144</v>
      </c>
      <c r="I9" s="11">
        <v>13865885091</v>
      </c>
      <c r="J9" s="11" t="s">
        <v>145</v>
      </c>
    </row>
    <row r="10" s="3" customFormat="1" ht="48" spans="1:10">
      <c r="A10" s="9">
        <f t="shared" si="0"/>
        <v>8</v>
      </c>
      <c r="B10" s="12" t="s">
        <v>140</v>
      </c>
      <c r="C10" s="12" t="s">
        <v>146</v>
      </c>
      <c r="D10" s="12" t="s">
        <v>138</v>
      </c>
      <c r="E10" s="12">
        <v>2</v>
      </c>
      <c r="F10" s="13" t="s">
        <v>147</v>
      </c>
      <c r="G10" s="12" t="s">
        <v>143</v>
      </c>
      <c r="H10" s="11" t="s">
        <v>144</v>
      </c>
      <c r="I10" s="11">
        <v>13865885091</v>
      </c>
      <c r="J10" s="11" t="s">
        <v>145</v>
      </c>
    </row>
    <row r="11" s="3" customFormat="1" ht="48" spans="1:10">
      <c r="A11" s="9">
        <f t="shared" si="0"/>
        <v>9</v>
      </c>
      <c r="B11" s="12" t="s">
        <v>140</v>
      </c>
      <c r="C11" s="12" t="s">
        <v>48</v>
      </c>
      <c r="D11" s="12" t="s">
        <v>148</v>
      </c>
      <c r="E11" s="12">
        <v>1</v>
      </c>
      <c r="F11" s="13" t="s">
        <v>149</v>
      </c>
      <c r="G11" s="12" t="s">
        <v>143</v>
      </c>
      <c r="H11" s="11" t="s">
        <v>144</v>
      </c>
      <c r="I11" s="11">
        <v>13865885091</v>
      </c>
      <c r="J11" s="11" t="s">
        <v>145</v>
      </c>
    </row>
    <row r="12" s="3" customFormat="1" ht="60" spans="1:10">
      <c r="A12" s="9">
        <f t="shared" si="0"/>
        <v>10</v>
      </c>
      <c r="B12" s="12" t="s">
        <v>140</v>
      </c>
      <c r="C12" s="12" t="s">
        <v>150</v>
      </c>
      <c r="D12" s="12" t="s">
        <v>151</v>
      </c>
      <c r="E12" s="12">
        <v>1</v>
      </c>
      <c r="F12" s="13" t="s">
        <v>152</v>
      </c>
      <c r="G12" s="12" t="s">
        <v>143</v>
      </c>
      <c r="H12" s="11" t="s">
        <v>144</v>
      </c>
      <c r="I12" s="11">
        <v>13865885091</v>
      </c>
      <c r="J12" s="11" t="s">
        <v>145</v>
      </c>
    </row>
    <row r="13" s="3" customFormat="1" ht="48" spans="1:10">
      <c r="A13" s="9">
        <f t="shared" si="0"/>
        <v>11</v>
      </c>
      <c r="B13" s="12" t="s">
        <v>140</v>
      </c>
      <c r="C13" s="12" t="s">
        <v>153</v>
      </c>
      <c r="D13" s="12" t="s">
        <v>136</v>
      </c>
      <c r="E13" s="12">
        <v>1</v>
      </c>
      <c r="F13" s="13" t="s">
        <v>154</v>
      </c>
      <c r="G13" s="12" t="s">
        <v>143</v>
      </c>
      <c r="H13" s="11" t="s">
        <v>144</v>
      </c>
      <c r="I13" s="11">
        <v>13865885091</v>
      </c>
      <c r="J13" s="11" t="s">
        <v>145</v>
      </c>
    </row>
    <row r="14" s="3" customFormat="1" ht="48" spans="1:10">
      <c r="A14" s="9">
        <f t="shared" si="0"/>
        <v>12</v>
      </c>
      <c r="B14" s="12" t="s">
        <v>140</v>
      </c>
      <c r="C14" s="12" t="s">
        <v>155</v>
      </c>
      <c r="D14" s="12" t="s">
        <v>156</v>
      </c>
      <c r="E14" s="12">
        <v>2</v>
      </c>
      <c r="F14" s="13" t="s">
        <v>157</v>
      </c>
      <c r="G14" s="12" t="s">
        <v>143</v>
      </c>
      <c r="H14" s="11" t="s">
        <v>144</v>
      </c>
      <c r="I14" s="11">
        <v>13865885091</v>
      </c>
      <c r="J14" s="11" t="s">
        <v>145</v>
      </c>
    </row>
    <row r="15" s="3" customFormat="1" ht="48" spans="1:10">
      <c r="A15" s="9">
        <f t="shared" si="0"/>
        <v>13</v>
      </c>
      <c r="B15" s="12" t="s">
        <v>140</v>
      </c>
      <c r="C15" s="12" t="s">
        <v>158</v>
      </c>
      <c r="D15" s="12" t="s">
        <v>159</v>
      </c>
      <c r="E15" s="9">
        <v>5</v>
      </c>
      <c r="F15" s="13" t="s">
        <v>160</v>
      </c>
      <c r="G15" s="12" t="s">
        <v>143</v>
      </c>
      <c r="H15" s="11" t="s">
        <v>144</v>
      </c>
      <c r="I15" s="11">
        <v>13865885091</v>
      </c>
      <c r="J15" s="11" t="s">
        <v>145</v>
      </c>
    </row>
    <row r="16" s="3" customFormat="1" ht="60" spans="1:10">
      <c r="A16" s="9">
        <f t="shared" si="0"/>
        <v>14</v>
      </c>
      <c r="B16" s="12" t="s">
        <v>140</v>
      </c>
      <c r="C16" s="12" t="s">
        <v>37</v>
      </c>
      <c r="D16" s="12" t="s">
        <v>82</v>
      </c>
      <c r="E16" s="12">
        <v>1</v>
      </c>
      <c r="F16" s="13" t="s">
        <v>161</v>
      </c>
      <c r="G16" s="12" t="s">
        <v>143</v>
      </c>
      <c r="H16" s="11" t="s">
        <v>144</v>
      </c>
      <c r="I16" s="11">
        <v>13865885091</v>
      </c>
      <c r="J16" s="11" t="s">
        <v>145</v>
      </c>
    </row>
    <row r="17" s="1" customFormat="1" ht="48" spans="1:10">
      <c r="A17" s="9">
        <f t="shared" si="0"/>
        <v>15</v>
      </c>
      <c r="B17" s="9" t="s">
        <v>40</v>
      </c>
      <c r="C17" s="9" t="s">
        <v>26</v>
      </c>
      <c r="D17" s="9" t="s">
        <v>162</v>
      </c>
      <c r="E17" s="9">
        <v>1</v>
      </c>
      <c r="F17" s="10" t="s">
        <v>163</v>
      </c>
      <c r="G17" s="9" t="s">
        <v>44</v>
      </c>
      <c r="H17" s="11" t="s">
        <v>45</v>
      </c>
      <c r="I17" s="11">
        <v>13870551508</v>
      </c>
      <c r="J17" s="11" t="s">
        <v>46</v>
      </c>
    </row>
    <row r="18" s="1" customFormat="1" ht="72" spans="1:10">
      <c r="A18" s="9">
        <f t="shared" si="0"/>
        <v>16</v>
      </c>
      <c r="B18" s="9" t="s">
        <v>40</v>
      </c>
      <c r="C18" s="9" t="s">
        <v>164</v>
      </c>
      <c r="D18" s="9" t="s">
        <v>165</v>
      </c>
      <c r="E18" s="9">
        <v>1</v>
      </c>
      <c r="F18" s="10" t="s">
        <v>166</v>
      </c>
      <c r="G18" s="9" t="s">
        <v>44</v>
      </c>
      <c r="H18" s="11" t="s">
        <v>45</v>
      </c>
      <c r="I18" s="11">
        <v>13870551508</v>
      </c>
      <c r="J18" s="11" t="s">
        <v>46</v>
      </c>
    </row>
    <row r="19" s="1" customFormat="1" ht="48" spans="1:10">
      <c r="A19" s="9">
        <f t="shared" si="0"/>
        <v>17</v>
      </c>
      <c r="B19" s="9" t="s">
        <v>40</v>
      </c>
      <c r="C19" s="9" t="s">
        <v>167</v>
      </c>
      <c r="D19" s="9" t="s">
        <v>168</v>
      </c>
      <c r="E19" s="9">
        <v>1</v>
      </c>
      <c r="F19" s="10" t="s">
        <v>169</v>
      </c>
      <c r="G19" s="9" t="s">
        <v>44</v>
      </c>
      <c r="H19" s="11" t="s">
        <v>45</v>
      </c>
      <c r="I19" s="11">
        <v>13870551508</v>
      </c>
      <c r="J19" s="11" t="s">
        <v>46</v>
      </c>
    </row>
    <row r="20" s="1" customFormat="1" ht="60" spans="1:10">
      <c r="A20" s="9">
        <f t="shared" si="0"/>
        <v>18</v>
      </c>
      <c r="B20" s="9" t="s">
        <v>40</v>
      </c>
      <c r="C20" s="9" t="s">
        <v>48</v>
      </c>
      <c r="D20" s="9" t="s">
        <v>49</v>
      </c>
      <c r="E20" s="9">
        <v>1</v>
      </c>
      <c r="F20" s="10" t="s">
        <v>50</v>
      </c>
      <c r="G20" s="9" t="s">
        <v>44</v>
      </c>
      <c r="H20" s="11" t="s">
        <v>45</v>
      </c>
      <c r="I20" s="11">
        <v>13870551508</v>
      </c>
      <c r="J20" s="11" t="s">
        <v>46</v>
      </c>
    </row>
    <row r="21" s="1" customFormat="1" ht="72" spans="1:10">
      <c r="A21" s="9">
        <f t="shared" si="0"/>
        <v>19</v>
      </c>
      <c r="B21" s="9" t="s">
        <v>51</v>
      </c>
      <c r="C21" s="9" t="s">
        <v>26</v>
      </c>
      <c r="D21" s="9" t="s">
        <v>32</v>
      </c>
      <c r="E21" s="9">
        <v>3</v>
      </c>
      <c r="F21" s="10" t="s">
        <v>170</v>
      </c>
      <c r="G21" s="9" t="s">
        <v>54</v>
      </c>
      <c r="H21" s="11" t="s">
        <v>55</v>
      </c>
      <c r="I21" s="11" t="s">
        <v>56</v>
      </c>
      <c r="J21" s="11" t="s">
        <v>57</v>
      </c>
    </row>
    <row r="22" s="1" customFormat="1" ht="72" spans="1:10">
      <c r="A22" s="9">
        <f t="shared" si="0"/>
        <v>20</v>
      </c>
      <c r="B22" s="9" t="s">
        <v>51</v>
      </c>
      <c r="C22" s="9" t="s">
        <v>164</v>
      </c>
      <c r="D22" s="9" t="s">
        <v>165</v>
      </c>
      <c r="E22" s="9">
        <v>2</v>
      </c>
      <c r="F22" s="10" t="s">
        <v>171</v>
      </c>
      <c r="G22" s="9" t="s">
        <v>54</v>
      </c>
      <c r="H22" s="11" t="s">
        <v>55</v>
      </c>
      <c r="I22" s="11" t="s">
        <v>56</v>
      </c>
      <c r="J22" s="11" t="s">
        <v>57</v>
      </c>
    </row>
    <row r="23" s="1" customFormat="1" ht="72" spans="1:10">
      <c r="A23" s="9">
        <f t="shared" si="0"/>
        <v>21</v>
      </c>
      <c r="B23" s="9" t="s">
        <v>51</v>
      </c>
      <c r="C23" s="9" t="s">
        <v>135</v>
      </c>
      <c r="D23" s="9" t="s">
        <v>172</v>
      </c>
      <c r="E23" s="9">
        <v>1</v>
      </c>
      <c r="F23" s="10" t="s">
        <v>173</v>
      </c>
      <c r="G23" s="9" t="s">
        <v>54</v>
      </c>
      <c r="H23" s="11" t="s">
        <v>55</v>
      </c>
      <c r="I23" s="11" t="s">
        <v>56</v>
      </c>
      <c r="J23" s="11" t="s">
        <v>57</v>
      </c>
    </row>
    <row r="24" s="1" customFormat="1" ht="84" spans="1:10">
      <c r="A24" s="9">
        <f t="shared" si="0"/>
        <v>22</v>
      </c>
      <c r="B24" s="9" t="s">
        <v>51</v>
      </c>
      <c r="C24" s="9" t="s">
        <v>37</v>
      </c>
      <c r="D24" s="9" t="s">
        <v>38</v>
      </c>
      <c r="E24" s="9">
        <v>1</v>
      </c>
      <c r="F24" s="10" t="s">
        <v>174</v>
      </c>
      <c r="G24" s="9" t="s">
        <v>54</v>
      </c>
      <c r="H24" s="11" t="s">
        <v>55</v>
      </c>
      <c r="I24" s="11" t="s">
        <v>56</v>
      </c>
      <c r="J24" s="11" t="s">
        <v>57</v>
      </c>
    </row>
    <row r="25" s="1" customFormat="1" ht="72" spans="1:10">
      <c r="A25" s="9">
        <f t="shared" si="0"/>
        <v>23</v>
      </c>
      <c r="B25" s="9" t="s">
        <v>51</v>
      </c>
      <c r="C25" s="9" t="s">
        <v>34</v>
      </c>
      <c r="D25" s="9" t="s">
        <v>136</v>
      </c>
      <c r="E25" s="9">
        <v>3</v>
      </c>
      <c r="F25" s="10" t="s">
        <v>175</v>
      </c>
      <c r="G25" s="9" t="s">
        <v>54</v>
      </c>
      <c r="H25" s="11" t="s">
        <v>55</v>
      </c>
      <c r="I25" s="11" t="s">
        <v>56</v>
      </c>
      <c r="J25" s="11" t="s">
        <v>57</v>
      </c>
    </row>
    <row r="26" s="1" customFormat="1" ht="60" spans="1:10">
      <c r="A26" s="9">
        <f t="shared" si="0"/>
        <v>24</v>
      </c>
      <c r="B26" s="9" t="s">
        <v>51</v>
      </c>
      <c r="C26" s="9" t="s">
        <v>41</v>
      </c>
      <c r="D26" s="9" t="s">
        <v>176</v>
      </c>
      <c r="E26" s="9">
        <v>3</v>
      </c>
      <c r="F26" s="10" t="s">
        <v>177</v>
      </c>
      <c r="G26" s="9" t="s">
        <v>54</v>
      </c>
      <c r="H26" s="11" t="s">
        <v>55</v>
      </c>
      <c r="I26" s="11" t="s">
        <v>56</v>
      </c>
      <c r="J26" s="11" t="s">
        <v>57</v>
      </c>
    </row>
    <row r="27" s="3" customFormat="1" ht="72" spans="1:10">
      <c r="A27" s="9">
        <f t="shared" ref="A27:A34" si="1">ROW()-2</f>
        <v>25</v>
      </c>
      <c r="B27" s="9" t="s">
        <v>59</v>
      </c>
      <c r="C27" s="9" t="s">
        <v>67</v>
      </c>
      <c r="D27" s="9" t="s">
        <v>178</v>
      </c>
      <c r="E27" s="9">
        <v>1</v>
      </c>
      <c r="F27" s="10" t="s">
        <v>179</v>
      </c>
      <c r="G27" s="9" t="s">
        <v>63</v>
      </c>
      <c r="H27" s="11" t="s">
        <v>64</v>
      </c>
      <c r="I27" s="11">
        <v>13032332775</v>
      </c>
      <c r="J27" s="11" t="s">
        <v>65</v>
      </c>
    </row>
    <row r="28" s="3" customFormat="1" ht="60" spans="1:10">
      <c r="A28" s="9">
        <f t="shared" si="1"/>
        <v>26</v>
      </c>
      <c r="B28" s="12" t="s">
        <v>59</v>
      </c>
      <c r="C28" s="12" t="s">
        <v>48</v>
      </c>
      <c r="D28" s="12" t="s">
        <v>49</v>
      </c>
      <c r="E28" s="12">
        <v>2</v>
      </c>
      <c r="F28" s="13" t="s">
        <v>180</v>
      </c>
      <c r="G28" s="12" t="s">
        <v>63</v>
      </c>
      <c r="H28" s="11" t="s">
        <v>64</v>
      </c>
      <c r="I28" s="11">
        <v>13032332775</v>
      </c>
      <c r="J28" s="11" t="s">
        <v>65</v>
      </c>
    </row>
    <row r="29" s="2" customFormat="1" ht="48" spans="1:10">
      <c r="A29" s="9">
        <f t="shared" si="1"/>
        <v>27</v>
      </c>
      <c r="B29" s="9" t="s">
        <v>59</v>
      </c>
      <c r="C29" s="9" t="s">
        <v>34</v>
      </c>
      <c r="D29" s="9" t="s">
        <v>35</v>
      </c>
      <c r="E29" s="9">
        <v>2</v>
      </c>
      <c r="F29" s="10" t="s">
        <v>181</v>
      </c>
      <c r="G29" s="9" t="s">
        <v>63</v>
      </c>
      <c r="H29" s="11" t="s">
        <v>64</v>
      </c>
      <c r="I29" s="11">
        <v>13032332775</v>
      </c>
      <c r="J29" s="11" t="s">
        <v>65</v>
      </c>
    </row>
    <row r="30" s="2" customFormat="1" ht="60" spans="1:10">
      <c r="A30" s="9">
        <f t="shared" si="1"/>
        <v>28</v>
      </c>
      <c r="B30" s="9" t="s">
        <v>59</v>
      </c>
      <c r="C30" s="9" t="s">
        <v>150</v>
      </c>
      <c r="D30" s="9" t="s">
        <v>182</v>
      </c>
      <c r="E30" s="9">
        <v>1</v>
      </c>
      <c r="F30" s="10" t="s">
        <v>183</v>
      </c>
      <c r="G30" s="9" t="s">
        <v>63</v>
      </c>
      <c r="H30" s="11" t="s">
        <v>64</v>
      </c>
      <c r="I30" s="11">
        <v>13032332775</v>
      </c>
      <c r="J30" s="11" t="s">
        <v>65</v>
      </c>
    </row>
    <row r="31" s="2" customFormat="1" ht="60" spans="1:10">
      <c r="A31" s="9">
        <f t="shared" si="1"/>
        <v>29</v>
      </c>
      <c r="B31" s="9" t="s">
        <v>59</v>
      </c>
      <c r="C31" s="9" t="s">
        <v>146</v>
      </c>
      <c r="D31" s="9" t="s">
        <v>184</v>
      </c>
      <c r="E31" s="9">
        <v>3</v>
      </c>
      <c r="F31" s="10" t="s">
        <v>185</v>
      </c>
      <c r="G31" s="9" t="s">
        <v>63</v>
      </c>
      <c r="H31" s="11" t="s">
        <v>64</v>
      </c>
      <c r="I31" s="11">
        <v>13032332775</v>
      </c>
      <c r="J31" s="11" t="s">
        <v>65</v>
      </c>
    </row>
    <row r="32" s="2" customFormat="1" ht="60" spans="1:10">
      <c r="A32" s="9">
        <f t="shared" si="1"/>
        <v>30</v>
      </c>
      <c r="B32" s="9" t="s">
        <v>59</v>
      </c>
      <c r="C32" s="9" t="s">
        <v>41</v>
      </c>
      <c r="D32" s="9" t="s">
        <v>186</v>
      </c>
      <c r="E32" s="9">
        <v>1</v>
      </c>
      <c r="F32" s="10" t="s">
        <v>187</v>
      </c>
      <c r="G32" s="9" t="s">
        <v>63</v>
      </c>
      <c r="H32" s="11" t="s">
        <v>64</v>
      </c>
      <c r="I32" s="11">
        <v>13032332775</v>
      </c>
      <c r="J32" s="11" t="s">
        <v>65</v>
      </c>
    </row>
    <row r="33" s="1" customFormat="1" ht="48" spans="1:10">
      <c r="A33" s="9">
        <f t="shared" si="1"/>
        <v>31</v>
      </c>
      <c r="B33" s="9" t="s">
        <v>99</v>
      </c>
      <c r="C33" s="9" t="s">
        <v>106</v>
      </c>
      <c r="D33" s="9" t="s">
        <v>188</v>
      </c>
      <c r="E33" s="9">
        <v>1</v>
      </c>
      <c r="F33" s="10" t="s">
        <v>189</v>
      </c>
      <c r="G33" s="9" t="s">
        <v>103</v>
      </c>
      <c r="H33" s="11" t="s">
        <v>104</v>
      </c>
      <c r="I33" s="11">
        <v>19153021508</v>
      </c>
      <c r="J33" s="11" t="s">
        <v>105</v>
      </c>
    </row>
    <row r="34" s="1" customFormat="1" ht="48" spans="1:10">
      <c r="A34" s="9">
        <f t="shared" si="1"/>
        <v>32</v>
      </c>
      <c r="B34" s="9" t="s">
        <v>99</v>
      </c>
      <c r="C34" s="9" t="s">
        <v>26</v>
      </c>
      <c r="D34" s="9" t="s">
        <v>162</v>
      </c>
      <c r="E34" s="9">
        <v>1</v>
      </c>
      <c r="F34" s="10" t="s">
        <v>190</v>
      </c>
      <c r="G34" s="9" t="s">
        <v>103</v>
      </c>
      <c r="H34" s="11" t="s">
        <v>104</v>
      </c>
      <c r="I34" s="11">
        <v>19153021508</v>
      </c>
      <c r="J34" s="11" t="s">
        <v>105</v>
      </c>
    </row>
    <row r="35" s="1" customFormat="1" ht="60" spans="1:10">
      <c r="A35" s="9">
        <f t="shared" ref="A35:A40" si="2">ROW()-2</f>
        <v>33</v>
      </c>
      <c r="B35" s="9" t="s">
        <v>110</v>
      </c>
      <c r="C35" s="9" t="s">
        <v>167</v>
      </c>
      <c r="D35" s="9" t="s">
        <v>191</v>
      </c>
      <c r="E35" s="9">
        <v>2</v>
      </c>
      <c r="F35" s="10" t="s">
        <v>192</v>
      </c>
      <c r="G35" s="9" t="s">
        <v>113</v>
      </c>
      <c r="H35" s="11" t="s">
        <v>114</v>
      </c>
      <c r="I35" s="11">
        <v>13385316566</v>
      </c>
      <c r="J35" s="11" t="s">
        <v>115</v>
      </c>
    </row>
    <row r="36" s="1" customFormat="1" ht="72" spans="1:10">
      <c r="A36" s="9">
        <f t="shared" si="2"/>
        <v>34</v>
      </c>
      <c r="B36" s="9" t="s">
        <v>193</v>
      </c>
      <c r="C36" s="9" t="s">
        <v>194</v>
      </c>
      <c r="D36" s="9" t="s">
        <v>156</v>
      </c>
      <c r="E36" s="9">
        <v>1</v>
      </c>
      <c r="F36" s="10" t="s">
        <v>195</v>
      </c>
      <c r="G36" s="9" t="s">
        <v>15</v>
      </c>
      <c r="H36" s="11" t="s">
        <v>196</v>
      </c>
      <c r="I36" s="11" t="s">
        <v>197</v>
      </c>
      <c r="J36" s="11" t="s">
        <v>198</v>
      </c>
    </row>
    <row r="37" s="1" customFormat="1" ht="48" spans="1:10">
      <c r="A37" s="9">
        <f t="shared" si="2"/>
        <v>35</v>
      </c>
      <c r="B37" s="9" t="s">
        <v>199</v>
      </c>
      <c r="C37" s="9" t="s">
        <v>26</v>
      </c>
      <c r="D37" s="9" t="s">
        <v>32</v>
      </c>
      <c r="E37" s="9">
        <v>1</v>
      </c>
      <c r="F37" s="10" t="s">
        <v>200</v>
      </c>
      <c r="G37" s="9" t="s">
        <v>201</v>
      </c>
      <c r="H37" s="11" t="s">
        <v>104</v>
      </c>
      <c r="I37" s="11" t="s">
        <v>202</v>
      </c>
      <c r="J37" s="11" t="s">
        <v>203</v>
      </c>
    </row>
    <row r="38" customFormat="1" ht="84" spans="1:10">
      <c r="A38" s="9">
        <f t="shared" si="2"/>
        <v>36</v>
      </c>
      <c r="B38" s="9" t="s">
        <v>116</v>
      </c>
      <c r="C38" s="9" t="s">
        <v>106</v>
      </c>
      <c r="D38" s="9" t="s">
        <v>117</v>
      </c>
      <c r="E38" s="9">
        <v>3</v>
      </c>
      <c r="F38" s="10" t="s">
        <v>204</v>
      </c>
      <c r="G38" s="9" t="s">
        <v>119</v>
      </c>
      <c r="H38" s="11" t="s">
        <v>114</v>
      </c>
      <c r="I38" s="11">
        <v>15092191048</v>
      </c>
      <c r="J38" s="11" t="s">
        <v>120</v>
      </c>
    </row>
    <row r="39" customFormat="1" ht="72" spans="1:10">
      <c r="A39" s="9">
        <f t="shared" si="2"/>
        <v>37</v>
      </c>
      <c r="B39" s="9" t="s">
        <v>116</v>
      </c>
      <c r="C39" s="9" t="s">
        <v>85</v>
      </c>
      <c r="D39" s="9" t="s">
        <v>121</v>
      </c>
      <c r="E39" s="9">
        <v>1</v>
      </c>
      <c r="F39" s="10" t="s">
        <v>205</v>
      </c>
      <c r="G39" s="9" t="s">
        <v>119</v>
      </c>
      <c r="H39" s="11" t="s">
        <v>114</v>
      </c>
      <c r="I39" s="11">
        <v>15092191048</v>
      </c>
      <c r="J39" s="11" t="s">
        <v>120</v>
      </c>
    </row>
    <row r="40" customFormat="1" ht="60" spans="1:10">
      <c r="A40" s="9">
        <f t="shared" si="2"/>
        <v>38</v>
      </c>
      <c r="B40" s="9" t="s">
        <v>116</v>
      </c>
      <c r="C40" s="9" t="s">
        <v>26</v>
      </c>
      <c r="D40" s="9" t="s">
        <v>111</v>
      </c>
      <c r="E40" s="9">
        <v>1</v>
      </c>
      <c r="F40" s="10" t="s">
        <v>206</v>
      </c>
      <c r="G40" s="9" t="s">
        <v>119</v>
      </c>
      <c r="H40" s="11" t="s">
        <v>114</v>
      </c>
      <c r="I40" s="11">
        <v>15092191048</v>
      </c>
      <c r="J40" s="11" t="s">
        <v>120</v>
      </c>
    </row>
    <row r="41" s="4" customFormat="1" customHeight="1" spans="1:10">
      <c r="A41" s="14" t="s">
        <v>127</v>
      </c>
      <c r="B41" s="15"/>
      <c r="C41" s="15"/>
      <c r="D41" s="16"/>
      <c r="E41" s="17">
        <f>SUM(E3:E40)</f>
        <v>64</v>
      </c>
      <c r="F41" s="17"/>
      <c r="G41" s="17"/>
      <c r="H41" s="17"/>
      <c r="I41" s="17"/>
      <c r="J41" s="17"/>
    </row>
  </sheetData>
  <autoFilter ref="A2:J41">
    <extLst/>
  </autoFilter>
  <mergeCells count="2">
    <mergeCell ref="A1:J1"/>
    <mergeCell ref="A41:D41"/>
  </mergeCells>
  <hyperlinks>
    <hyperlink ref="J3" r:id="rId1" display="sdhzdwzzb@hzbgs.com"/>
    <hyperlink ref="J4" r:id="rId1" display="sdhzdwzzb@hzbgs.com"/>
  </hyperlinks>
  <pageMargins left="0.751388888888889" right="0.751388888888889" top="0.590277777777778" bottom="0.472222222222222" header="0.393055555555556" footer="0.5"/>
  <pageSetup paperSize="9" scale="4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1.社会招聘</vt:lpstr>
      <vt:lpstr>2.校园招聘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朱琳林</dc:creator>
  <cp:lastModifiedBy>虹妤</cp:lastModifiedBy>
  <dcterms:created xsi:type="dcterms:W3CDTF">2024-05-08T02:55:00Z</dcterms:created>
  <dcterms:modified xsi:type="dcterms:W3CDTF">2024-05-16T01:41:15Z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23AFB8C68EE64E7783D91E992971341B_11</vt:lpwstr>
  </property>
  <property fmtid="{D5CDD505-2E9C-101B-9397-08002B2CF9AE}" pid="3" name="KSOProductBuildVer">
    <vt:lpwstr>2052-12.1.0.16910</vt:lpwstr>
  </property>
</Properties>
</file>