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calcPr calcId="144525"/>
</workbook>
</file>

<file path=xl/sharedStrings.xml><?xml version="1.0" encoding="utf-8"?>
<sst xmlns="http://schemas.openxmlformats.org/spreadsheetml/2006/main" count="146" uniqueCount="85">
  <si>
    <t>附件1</t>
  </si>
  <si>
    <t>2024年北海市卫生健康领域急需紧缺人才招聘岗位计划表（北海专场）</t>
  </si>
  <si>
    <t>岗位序号</t>
  </si>
  <si>
    <t>招聘单位</t>
  </si>
  <si>
    <t>单位性质</t>
  </si>
  <si>
    <t>招聘岗位名称</t>
  </si>
  <si>
    <t>岗位类别</t>
  </si>
  <si>
    <t>用人
方式</t>
  </si>
  <si>
    <t>岗位说明</t>
  </si>
  <si>
    <t>招聘
人数</t>
  </si>
  <si>
    <t>招聘岗位资格条件</t>
  </si>
  <si>
    <t>邮箱及联系方式</t>
  </si>
  <si>
    <t>所学专业</t>
  </si>
  <si>
    <t>学历要求</t>
  </si>
  <si>
    <t>年龄要求</t>
  </si>
  <si>
    <t>其他条件</t>
  </si>
  <si>
    <t>单位地址及邮箱</t>
  </si>
  <si>
    <t>咨询电话</t>
  </si>
  <si>
    <t>北海市人民
医院</t>
  </si>
  <si>
    <t>差额拨款
公益二类</t>
  </si>
  <si>
    <t>临床医师、技师、药剂科药师、护理</t>
  </si>
  <si>
    <t>专技</t>
  </si>
  <si>
    <t>实名编制</t>
  </si>
  <si>
    <t>从事临床医疗、医技、药学、护理相关工作</t>
  </si>
  <si>
    <t>基础医学类、临床医学类、医学技术与特种医学类、公共卫生与预防医学类、中医学类、药学类、中药学类、口腔医学类、护理类</t>
  </si>
  <si>
    <t>硕士研究生及以上学历学位</t>
  </si>
  <si>
    <t>博士研究生45周岁以下（1978年5月14日以后出生）；具有5年及以上三级医院工作经验且具备副高级及以上职称的优秀人才可适当放宽年龄；硕士研究生40周岁以下（1983年5月14日以后出生）；本科学历30周岁以下（1993年5月14日以后出生）。特别紧缺的专业可适当放宽年龄。</t>
  </si>
  <si>
    <t>取得住院医师规范化培训合格证书</t>
  </si>
  <si>
    <t>北海市海城区和平路83号；邮箱：bhsrmyyrsk@126.com</t>
  </si>
  <si>
    <t>0779-2025267
0779-2022201</t>
  </si>
  <si>
    <t>临床医师</t>
  </si>
  <si>
    <t>聘用人员
控制数</t>
  </si>
  <si>
    <t>从事各科室医师岗位工作</t>
  </si>
  <si>
    <t xml:space="preserve">临床医学类、中医学类、中西医结合类、医学技术与特种医学类、口腔医学类 </t>
  </si>
  <si>
    <t>本科及以上学历学位</t>
  </si>
  <si>
    <t>生殖医学中心胚胎实验室技术员</t>
  </si>
  <si>
    <t>从事生殖医学工作</t>
  </si>
  <si>
    <t>生物科学及技术类（生物学,微生物学,神经生物学,遗传学,发育生物学,细胞生物学,生物化学与分子生物学,生物物理学,生态学）</t>
  </si>
  <si>
    <t>硕士研究生及以上学历</t>
  </si>
  <si>
    <t>博士研究生45周岁以下（1978年5月14日以后出生）；具有5年及以上三级医院工作经验且具备副高级及以上职称的优秀人才可适当放宽年龄；硕士研究生40周岁以下（1983年5月14日以后出生）。</t>
  </si>
  <si>
    <t>管理岗位</t>
  </si>
  <si>
    <t>管理</t>
  </si>
  <si>
    <t>从事医疗保险、公共卫生管理相关工作</t>
  </si>
  <si>
    <t>工商管理类（会计学、财务管理）、会计学类、审计学类、公共管理类[涉医类专业]</t>
  </si>
  <si>
    <t>博士研究生45周岁以下（1978年5月14日以后出生）；硕士研究生40周岁以下（1983年5月14日以后出生）。</t>
  </si>
  <si>
    <t xml:space="preserve">北海市中医
医院
</t>
  </si>
  <si>
    <t>临床医师1</t>
  </si>
  <si>
    <t>中医学类、口腔医学类、临床医学类、基础医学类</t>
  </si>
  <si>
    <t>硕士研究生及以上学历学位，高级职称放宽至本科学历</t>
  </si>
  <si>
    <t>博士研究生45周岁以下（1978年5月14日以后出生），具有5年及以上三级医院工作经验且具备副高级及以上职称的优秀人才可适当放宽年龄；硕士研究生40周岁以下（1983年5月14日以后出生）；本科学历30周岁以下（1993年5月14日以后出生）。特别紧缺的专业可适当放宽年龄。</t>
  </si>
  <si>
    <t>北海市海城区新建路1号；邮箱：
bh2038119@126.com</t>
  </si>
  <si>
    <t>0779-2038119</t>
  </si>
  <si>
    <t>临床医师2</t>
  </si>
  <si>
    <t>北海市第二
人民医院</t>
  </si>
  <si>
    <t>临床医学类、口腔医学类、中医学类</t>
  </si>
  <si>
    <t>北海市新世纪大道116号；邮箱：
eyyrsk@126.com</t>
  </si>
  <si>
    <t>0779-2039301</t>
  </si>
  <si>
    <t>本科及以上学历</t>
  </si>
  <si>
    <t>药师</t>
  </si>
  <si>
    <t>从事药剂科临床药师、gcp管理岗位工作</t>
  </si>
  <si>
    <t>药学类、中药学类</t>
  </si>
  <si>
    <t>北海市妇幼
保健院</t>
  </si>
  <si>
    <t>全额拨款
公益一类</t>
  </si>
  <si>
    <t>临床医学类、口腔医学类</t>
  </si>
  <si>
    <t>北海市海城区西南大道239号；邮箱：bhfyrs@126.com</t>
  </si>
  <si>
    <t>0779-2061916</t>
  </si>
  <si>
    <t>北海市结核病防治院</t>
  </si>
  <si>
    <t>临床医师
技师</t>
  </si>
  <si>
    <t>临床医学类、中医学类</t>
  </si>
  <si>
    <t>北海市海南路111号；邮箱：bhsjfyrsk@163.com</t>
  </si>
  <si>
    <t>0779-2059791,
13977985496</t>
  </si>
  <si>
    <t>北海市皮肤病防治院</t>
  </si>
  <si>
    <t xml:space="preserve">从事皮肤科、医疗美容科、内科、口腔科等临床工作 </t>
  </si>
  <si>
    <t>临床医学类、口腔医学类、中医学类（中西医结合，中西医结合基础,中西医结合临床,中西医结合临床硕士）</t>
  </si>
  <si>
    <t>北海市海城区大庆路8号；邮箱：
bhpfyrs@126.com</t>
  </si>
  <si>
    <t>07793070368</t>
  </si>
  <si>
    <t>北海市中心血站</t>
  </si>
  <si>
    <t>从事采供血管理工作</t>
  </si>
  <si>
    <t>临床医学类、公共卫生与预防医学类、中医学类、医学技术与特种医学类、基础医学类</t>
  </si>
  <si>
    <t>北海市海城区康定路3号；邮箱：bhszxxz@126.com</t>
  </si>
  <si>
    <t>0779-3910083</t>
  </si>
  <si>
    <t>北海市卫生学校附属医院</t>
  </si>
  <si>
    <t>从事临床医疗相关工作</t>
  </si>
  <si>
    <t>广西合浦县沙窝街6号；邮箱：bhhpwsfyrsk@126.com</t>
  </si>
  <si>
    <t>0779-7260378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</si>
</sst>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0"/>
      <name val="宋体"/>
      <charset val="134"/>
      <scheme val="minor"/>
    </font>
    <font>
      <sz val="18"/>
      <name val="方正小标宋简体"/>
      <charset val="134"/>
    </font>
    <font>
      <sz val="9"/>
      <name val="宋体"/>
      <charset val="134"/>
    </font>
    <font>
      <sz val="9"/>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79984760284"/>
        <bgColor indexed="64"/>
      </patternFill>
    </fill>
    <fill>
      <patternFill patternType="solid">
        <fgColor rgb="FFFFCC99"/>
        <bgColor indexed="64"/>
      </patternFill>
    </fill>
    <fill>
      <patternFill patternType="solid">
        <fgColor theme="6" tint="0.599990010261536"/>
        <bgColor indexed="64"/>
      </patternFill>
    </fill>
    <fill>
      <patternFill patternType="solid">
        <fgColor rgb="FFFFC7CE"/>
        <bgColor indexed="64"/>
      </patternFill>
    </fill>
    <fill>
      <patternFill patternType="solid">
        <fgColor theme="6" tint="0.399980008602142"/>
        <bgColor indexed="64"/>
      </patternFill>
    </fill>
    <fill>
      <patternFill patternType="solid">
        <fgColor rgb="FFFFFFCC"/>
        <bgColor indexed="64"/>
      </patternFill>
    </fill>
    <fill>
      <patternFill patternType="solid">
        <fgColor theme="5" tint="0.399980008602142"/>
        <bgColor indexed="64"/>
      </patternFill>
    </fill>
    <fill>
      <patternFill patternType="solid">
        <fgColor theme="4" tint="0.399980008602142"/>
        <bgColor indexed="64"/>
      </patternFill>
    </fill>
    <fill>
      <patternFill patternType="solid">
        <fgColor theme="7" tint="0.399980008602142"/>
        <bgColor indexed="64"/>
      </patternFill>
    </fill>
    <fill>
      <patternFill patternType="solid">
        <fgColor rgb="FFF2F2F2"/>
        <bgColor indexed="64"/>
      </patternFill>
    </fill>
    <fill>
      <patternFill patternType="solid">
        <fgColor rgb="FFA5A5A5"/>
        <bgColor indexed="64"/>
      </patternFill>
    </fill>
    <fill>
      <patternFill patternType="solid">
        <fgColor theme="9" tint="0.79997998476028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79984760284"/>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6"/>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8"/>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599990010261536"/>
        <bgColor indexed="64"/>
      </patternFill>
    </fill>
    <fill>
      <patternFill patternType="solid">
        <fgColor theme="9" tint="0.3999800086021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Protection="0"/>
    <xf numFmtId="0" fontId="0" fillId="2" borderId="0" applyNumberFormat="0" applyBorder="0" applyProtection="0"/>
    <xf numFmtId="0" fontId="6" fillId="3" borderId="10" applyNumberFormat="0" applyProtection="0"/>
    <xf numFmtId="44" fontId="0" fillId="0" borderId="0" applyFont="0" applyFill="0" applyBorder="0" applyProtection="0"/>
    <xf numFmtId="41" fontId="0" fillId="0" borderId="0" applyFont="0" applyFill="0" applyBorder="0" applyProtection="0"/>
    <xf numFmtId="0" fontId="0" fillId="4" borderId="0" applyNumberFormat="0" applyBorder="0" applyProtection="0"/>
    <xf numFmtId="0" fontId="7" fillId="5" borderId="0" applyNumberFormat="0" applyBorder="0" applyProtection="0"/>
    <xf numFmtId="43" fontId="0" fillId="0" borderId="0" applyFont="0" applyFill="0" applyBorder="0" applyProtection="0"/>
    <xf numFmtId="0" fontId="8" fillId="6" borderId="0" applyNumberFormat="0" applyBorder="0" applyProtection="0"/>
    <xf numFmtId="0" fontId="9" fillId="0" borderId="0" applyNumberFormat="0" applyFill="0" applyBorder="0" applyProtection="0"/>
    <xf numFmtId="9" fontId="0" fillId="0" borderId="0" applyFont="0" applyFill="0" applyBorder="0" applyProtection="0"/>
    <xf numFmtId="44" fontId="10" fillId="0" borderId="0" applyFont="0" applyFill="0" applyBorder="0" applyAlignment="0" applyProtection="0"/>
    <xf numFmtId="0" fontId="11" fillId="0" borderId="0" applyNumberFormat="0" applyFill="0" applyBorder="0" applyProtection="0"/>
    <xf numFmtId="0" fontId="0" fillId="7" borderId="11" applyNumberFormat="0" applyFont="0" applyProtection="0"/>
    <xf numFmtId="0" fontId="8" fillId="8" borderId="0" applyNumberFormat="0" applyBorder="0" applyProtection="0"/>
    <xf numFmtId="0" fontId="12" fillId="0" borderId="0" applyNumberFormat="0" applyFill="0" applyBorder="0" applyProtection="0"/>
    <xf numFmtId="0" fontId="13" fillId="0" borderId="0" applyNumberFormat="0" applyFill="0" applyBorder="0" applyProtection="0"/>
    <xf numFmtId="0" fontId="14" fillId="0" borderId="0" applyNumberFormat="0" applyFill="0" applyBorder="0" applyProtection="0"/>
    <xf numFmtId="0" fontId="15" fillId="0" borderId="0" applyNumberFormat="0" applyFill="0" applyBorder="0" applyProtection="0"/>
    <xf numFmtId="0" fontId="16" fillId="0" borderId="12" applyNumberFormat="0" applyFill="0" applyProtection="0"/>
    <xf numFmtId="0" fontId="17" fillId="0" borderId="12" applyNumberFormat="0" applyFill="0" applyProtection="0"/>
    <xf numFmtId="0" fontId="8" fillId="9" borderId="0" applyNumberFormat="0" applyBorder="0" applyProtection="0"/>
    <xf numFmtId="0" fontId="12" fillId="0" borderId="13" applyNumberFormat="0" applyFill="0" applyProtection="0"/>
    <xf numFmtId="0" fontId="8" fillId="10" borderId="0" applyNumberFormat="0" applyBorder="0" applyProtection="0"/>
    <xf numFmtId="0" fontId="18" fillId="11" borderId="14" applyNumberFormat="0" applyProtection="0"/>
    <xf numFmtId="0" fontId="19" fillId="11" borderId="10" applyNumberFormat="0" applyProtection="0"/>
    <xf numFmtId="0" fontId="20" fillId="12" borderId="15" applyNumberFormat="0" applyProtection="0"/>
    <xf numFmtId="42" fontId="10" fillId="0" borderId="0" applyFont="0" applyFill="0" applyBorder="0" applyAlignment="0" applyProtection="0"/>
    <xf numFmtId="0" fontId="0" fillId="13" borderId="0" applyNumberFormat="0" applyBorder="0" applyProtection="0"/>
    <xf numFmtId="0" fontId="8" fillId="14" borderId="0" applyNumberFormat="0" applyBorder="0" applyProtection="0"/>
    <xf numFmtId="0" fontId="21" fillId="0" borderId="16" applyNumberFormat="0" applyFill="0" applyProtection="0"/>
    <xf numFmtId="0" fontId="22" fillId="0" borderId="17" applyNumberFormat="0" applyFill="0" applyProtection="0"/>
    <xf numFmtId="0" fontId="23" fillId="15" borderId="0" applyNumberFormat="0" applyBorder="0" applyProtection="0"/>
    <xf numFmtId="0" fontId="24" fillId="16" borderId="0" applyNumberFormat="0" applyBorder="0" applyProtection="0"/>
    <xf numFmtId="0" fontId="0" fillId="17" borderId="0" applyNumberFormat="0" applyBorder="0" applyProtection="0"/>
    <xf numFmtId="0" fontId="8" fillId="18" borderId="0" applyNumberFormat="0" applyBorder="0" applyProtection="0"/>
    <xf numFmtId="0" fontId="0" fillId="19" borderId="0" applyNumberFormat="0" applyBorder="0" applyProtection="0"/>
    <xf numFmtId="0" fontId="0" fillId="20" borderId="0" applyNumberFormat="0" applyBorder="0" applyProtection="0"/>
    <xf numFmtId="0" fontId="0" fillId="21" borderId="0" applyNumberFormat="0" applyBorder="0" applyProtection="0"/>
    <xf numFmtId="0" fontId="0" fillId="22" borderId="0" applyNumberFormat="0" applyBorder="0" applyProtection="0"/>
    <xf numFmtId="0" fontId="8" fillId="23" borderId="0" applyNumberFormat="0" applyBorder="0" applyProtection="0"/>
    <xf numFmtId="0" fontId="8" fillId="24" borderId="0" applyNumberFormat="0" applyBorder="0" applyProtection="0"/>
    <xf numFmtId="0" fontId="0" fillId="25" borderId="0" applyNumberFormat="0" applyBorder="0" applyProtection="0"/>
    <xf numFmtId="0" fontId="0" fillId="26" borderId="0" applyNumberFormat="0" applyBorder="0" applyProtection="0"/>
    <xf numFmtId="0" fontId="8" fillId="27" borderId="0" applyNumberFormat="0" applyBorder="0" applyProtection="0"/>
    <xf numFmtId="0" fontId="0" fillId="28" borderId="0" applyNumberFormat="0" applyBorder="0" applyProtection="0"/>
    <xf numFmtId="0" fontId="8" fillId="29" borderId="0" applyNumberFormat="0" applyBorder="0" applyProtection="0"/>
    <xf numFmtId="0" fontId="8" fillId="30" borderId="0" applyNumberFormat="0" applyBorder="0" applyProtection="0"/>
    <xf numFmtId="0" fontId="0" fillId="31" borderId="0" applyNumberFormat="0" applyBorder="0" applyProtection="0"/>
    <xf numFmtId="0" fontId="8" fillId="32" borderId="0" applyNumberFormat="0" applyBorder="0" applyProtection="0"/>
    <xf numFmtId="0" fontId="0" fillId="0" borderId="0">
      <alignment vertical="center"/>
    </xf>
    <xf numFmtId="9"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cellStyleXfs>
  <cellXfs count="41">
    <xf numFmtId="0" fontId="0" fillId="0" borderId="0" xfId="51" applyAlignment="1">
      <alignment vertical="center"/>
    </xf>
    <xf numFmtId="0" fontId="1" fillId="0" borderId="0" xfId="51" applyFont="1" applyAlignment="1">
      <alignment vertical="center"/>
    </xf>
    <xf numFmtId="0" fontId="2" fillId="0" borderId="0" xfId="51" applyFont="1" applyFill="1" applyAlignment="1">
      <alignment vertical="center"/>
    </xf>
    <xf numFmtId="0" fontId="1" fillId="0" borderId="0" xfId="51" applyFont="1" applyFill="1" applyAlignment="1">
      <alignment vertical="center"/>
    </xf>
    <xf numFmtId="0" fontId="1" fillId="0" borderId="0" xfId="51" applyFont="1" applyFill="1" applyAlignment="1">
      <alignment horizontal="left" vertical="center" wrapText="1"/>
    </xf>
    <xf numFmtId="0" fontId="1" fillId="0" borderId="0" xfId="51" applyFont="1" applyFill="1" applyAlignment="1">
      <alignment horizontal="center" vertical="center" wrapText="1"/>
    </xf>
    <xf numFmtId="0" fontId="1" fillId="0" borderId="0" xfId="51" applyFont="1" applyFill="1" applyAlignment="1">
      <alignment horizontal="left" vertical="center"/>
    </xf>
    <xf numFmtId="0" fontId="1" fillId="0" borderId="0" xfId="51" applyFont="1" applyFill="1" applyBorder="1" applyAlignment="1">
      <alignment vertical="center"/>
    </xf>
    <xf numFmtId="0" fontId="1" fillId="0" borderId="0" xfId="51" applyFont="1" applyFill="1" applyBorder="1" applyAlignment="1">
      <alignment horizontal="left" vertical="center" wrapText="1"/>
    </xf>
    <xf numFmtId="0" fontId="1" fillId="0" borderId="0" xfId="51" applyFont="1" applyFill="1" applyBorder="1" applyAlignment="1">
      <alignment horizontal="center" vertical="center"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5" fillId="0" borderId="3"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51" applyFont="1" applyFill="1" applyBorder="1" applyAlignment="1">
      <alignment horizontal="left" vertical="center" wrapText="1"/>
    </xf>
    <xf numFmtId="0" fontId="5" fillId="0" borderId="4"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3"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1" fillId="0" borderId="0" xfId="51" applyFont="1" applyFill="1" applyBorder="1" applyAlignment="1">
      <alignment horizontal="left" vertical="center"/>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5" fillId="0" borderId="5" xfId="51" applyFont="1" applyFill="1" applyBorder="1" applyAlignment="1">
      <alignment horizontal="left" vertical="center" wrapText="1"/>
    </xf>
    <xf numFmtId="0" fontId="5" fillId="0" borderId="2" xfId="51" applyFont="1" applyFill="1" applyBorder="1" applyAlignment="1">
      <alignment horizontal="left" vertical="center" wrapText="1"/>
    </xf>
    <xf numFmtId="0" fontId="4" fillId="0" borderId="8" xfId="51" applyFont="1" applyFill="1" applyBorder="1" applyAlignment="1">
      <alignment horizontal="left" vertical="center" wrapText="1"/>
    </xf>
    <xf numFmtId="0" fontId="5" fillId="0" borderId="4" xfId="51" applyFont="1" applyFill="1" applyBorder="1" applyAlignment="1">
      <alignment horizontal="left" vertical="center" wrapText="1"/>
    </xf>
    <xf numFmtId="0" fontId="4" fillId="0" borderId="9" xfId="51" applyFont="1" applyFill="1" applyBorder="1" applyAlignment="1">
      <alignment horizontal="left" vertical="center" wrapText="1"/>
    </xf>
    <xf numFmtId="0" fontId="5" fillId="0" borderId="1" xfId="51" applyFont="1" applyFill="1" applyBorder="1" applyAlignment="1">
      <alignment vertical="center" wrapText="1"/>
    </xf>
    <xf numFmtId="0" fontId="4" fillId="0" borderId="7" xfId="51" applyFont="1" applyFill="1" applyBorder="1" applyAlignment="1">
      <alignment horizontal="left" vertical="center" wrapText="1"/>
    </xf>
    <xf numFmtId="0" fontId="4" fillId="0" borderId="1" xfId="51" applyFont="1" applyFill="1" applyBorder="1" applyAlignment="1">
      <alignment vertical="center" wrapText="1"/>
    </xf>
    <xf numFmtId="0" fontId="5" fillId="0" borderId="1" xfId="51" applyFont="1" applyFill="1" applyBorder="1" applyAlignment="1">
      <alignment horizontal="left" vertical="center"/>
    </xf>
    <xf numFmtId="0" fontId="5" fillId="0" borderId="3" xfId="51" applyFont="1" applyFill="1" applyBorder="1" applyAlignment="1">
      <alignment horizontal="left" vertical="center" wrapText="1"/>
    </xf>
    <xf numFmtId="0" fontId="4" fillId="0" borderId="2" xfId="51" applyFont="1" applyFill="1" applyBorder="1" applyAlignment="1">
      <alignment horizontal="left" vertical="center" wrapText="1"/>
    </xf>
    <xf numFmtId="0" fontId="4" fillId="0" borderId="3" xfId="51" applyFont="1" applyFill="1" applyBorder="1" applyAlignment="1">
      <alignment horizontal="left" vertical="center" wrapText="1"/>
    </xf>
    <xf numFmtId="0" fontId="4" fillId="0" borderId="4" xfId="51" applyFont="1" applyFill="1" applyBorder="1" applyAlignment="1">
      <alignment horizontal="left" vertical="center" wrapText="1"/>
    </xf>
    <xf numFmtId="0" fontId="4" fillId="0" borderId="1" xfId="51" applyFont="1" applyFill="1" applyBorder="1" applyAlignment="1">
      <alignment horizontal="justify" vertical="center" wrapText="1"/>
    </xf>
    <xf numFmtId="0" fontId="5" fillId="0" borderId="1" xfId="51" applyFont="1" applyFill="1" applyBorder="1" applyAlignment="1" quotePrefix="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nIzZGdjNzR2bnZndnE5OGtzdThucHM8L2FjY291bnQ+PG1hY2hpbmVDb2RlPkszODkyODIxMDYxMTMKPC9tYWNoaW5lQ29kZT48dGltZT4yMDIzLTExLTIyIDE4OjIxOjE1PC90aW1lPjxzeXN0ZW0+TUI8c3lzdGVtPjwvdHJhY2U+</a:t>
          </a: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bhhpwsfyrsk@126.com" TargetMode="External"/><Relationship Id="rId2" Type="http://schemas.openxmlformats.org/officeDocument/2006/relationships/hyperlink" Target="mailto:&#21271;&#28023;&#24066;&#28023;&#22478;&#21306;&#24247;&#23450;&#36335;3&#21495;bhszxxz@126.com?subject=email"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abSelected="1" zoomScale="130" zoomScaleNormal="130" workbookViewId="0">
      <pane ySplit="4" topLeftCell="A5" activePane="bottomLeft" state="frozen"/>
      <selection/>
      <selection pane="bottomLeft" activeCell="L7" sqref="L7"/>
    </sheetView>
  </sheetViews>
  <sheetFormatPr defaultColWidth="9" defaultRowHeight="13.5"/>
  <cols>
    <col min="1" max="1" width="3.85" style="3" customWidth="1"/>
    <col min="2" max="2" width="10.0916666666667" style="4" customWidth="1"/>
    <col min="3" max="3" width="7.11666666666667" style="3" customWidth="1"/>
    <col min="4" max="4" width="7.59166666666667" style="3" customWidth="1"/>
    <col min="5" max="5" width="4.51666666666667" style="3" customWidth="1"/>
    <col min="6" max="6" width="7.3" style="5" customWidth="1"/>
    <col min="7" max="7" width="10.0916666666667" style="3" customWidth="1"/>
    <col min="8" max="8" width="3.94166666666667" style="3" customWidth="1"/>
    <col min="9" max="9" width="16.5333333333333" style="6" customWidth="1"/>
    <col min="10" max="10" width="14.125" style="3" customWidth="1"/>
    <col min="11" max="11" width="23.5583333333333" style="6" customWidth="1"/>
    <col min="12" max="12" width="15" style="3" customWidth="1"/>
    <col min="13" max="13" width="13.9333333333333" style="3" customWidth="1"/>
    <col min="14" max="14" width="9.7" style="3" customWidth="1"/>
    <col min="15" max="16384" width="9" style="3"/>
  </cols>
  <sheetData>
    <row r="1" spans="1:12">
      <c r="A1" s="7" t="s">
        <v>0</v>
      </c>
      <c r="B1" s="8"/>
      <c r="C1" s="7"/>
      <c r="D1" s="7"/>
      <c r="E1" s="7"/>
      <c r="F1" s="9"/>
      <c r="G1" s="7"/>
      <c r="H1" s="7"/>
      <c r="I1" s="23"/>
      <c r="J1" s="7"/>
      <c r="K1" s="23"/>
      <c r="L1" s="7"/>
    </row>
    <row r="2" ht="24" spans="1:14">
      <c r="A2" s="10" t="s">
        <v>1</v>
      </c>
      <c r="B2" s="10"/>
      <c r="C2" s="10"/>
      <c r="D2" s="10"/>
      <c r="E2" s="10"/>
      <c r="F2" s="10"/>
      <c r="G2" s="10"/>
      <c r="H2" s="10"/>
      <c r="I2" s="10"/>
      <c r="J2" s="10"/>
      <c r="K2" s="10"/>
      <c r="L2" s="10"/>
      <c r="M2" s="10"/>
      <c r="N2" s="10"/>
    </row>
    <row r="3" ht="22" customHeight="1" spans="1:14">
      <c r="A3" s="11" t="s">
        <v>2</v>
      </c>
      <c r="B3" s="11" t="s">
        <v>3</v>
      </c>
      <c r="C3" s="12" t="s">
        <v>4</v>
      </c>
      <c r="D3" s="11" t="s">
        <v>5</v>
      </c>
      <c r="E3" s="11" t="s">
        <v>6</v>
      </c>
      <c r="F3" s="11" t="s">
        <v>7</v>
      </c>
      <c r="G3" s="11" t="s">
        <v>8</v>
      </c>
      <c r="H3" s="11" t="s">
        <v>9</v>
      </c>
      <c r="I3" s="24" t="s">
        <v>10</v>
      </c>
      <c r="J3" s="25"/>
      <c r="K3" s="25"/>
      <c r="L3" s="26"/>
      <c r="M3" s="24" t="s">
        <v>11</v>
      </c>
      <c r="N3" s="26"/>
    </row>
    <row r="4" ht="24" customHeight="1" spans="1:14">
      <c r="A4" s="11"/>
      <c r="B4" s="11"/>
      <c r="C4" s="11"/>
      <c r="D4" s="11"/>
      <c r="E4" s="11"/>
      <c r="F4" s="11"/>
      <c r="G4" s="11"/>
      <c r="H4" s="11"/>
      <c r="I4" s="11" t="s">
        <v>12</v>
      </c>
      <c r="J4" s="11" t="s">
        <v>13</v>
      </c>
      <c r="K4" s="11" t="s">
        <v>14</v>
      </c>
      <c r="L4" s="11" t="s">
        <v>15</v>
      </c>
      <c r="M4" s="11" t="s">
        <v>16</v>
      </c>
      <c r="N4" s="11" t="s">
        <v>17</v>
      </c>
    </row>
    <row r="5" s="1" customFormat="1" ht="73" customHeight="1" spans="1:14">
      <c r="A5" s="11">
        <v>1</v>
      </c>
      <c r="B5" s="13" t="s">
        <v>18</v>
      </c>
      <c r="C5" s="13" t="s">
        <v>19</v>
      </c>
      <c r="D5" s="12" t="s">
        <v>20</v>
      </c>
      <c r="E5" s="12" t="s">
        <v>21</v>
      </c>
      <c r="F5" s="12" t="s">
        <v>22</v>
      </c>
      <c r="G5" s="14" t="s">
        <v>23</v>
      </c>
      <c r="H5" s="12">
        <v>20</v>
      </c>
      <c r="I5" s="14" t="s">
        <v>24</v>
      </c>
      <c r="J5" s="27" t="s">
        <v>25</v>
      </c>
      <c r="K5" s="28" t="s">
        <v>26</v>
      </c>
      <c r="L5" s="29" t="s">
        <v>27</v>
      </c>
      <c r="M5" s="14" t="s">
        <v>28</v>
      </c>
      <c r="N5" s="14" t="s">
        <v>29</v>
      </c>
    </row>
    <row r="6" s="1" customFormat="1" ht="52" customHeight="1" spans="1:14">
      <c r="A6" s="11">
        <f>1+A5</f>
        <v>2</v>
      </c>
      <c r="B6" s="15"/>
      <c r="C6" s="15"/>
      <c r="D6" s="12" t="s">
        <v>30</v>
      </c>
      <c r="E6" s="12" t="s">
        <v>21</v>
      </c>
      <c r="F6" s="12" t="s">
        <v>31</v>
      </c>
      <c r="G6" s="14" t="s">
        <v>32</v>
      </c>
      <c r="H6" s="12">
        <v>94</v>
      </c>
      <c r="I6" s="14" t="s">
        <v>33</v>
      </c>
      <c r="J6" s="27" t="s">
        <v>34</v>
      </c>
      <c r="K6" s="30"/>
      <c r="L6" s="31"/>
      <c r="M6" s="14"/>
      <c r="N6" s="14"/>
    </row>
    <row r="7" s="1" customFormat="1" ht="90" customHeight="1" spans="1:14">
      <c r="A7" s="11">
        <f t="shared" ref="A7:A19" si="0">1+A6</f>
        <v>3</v>
      </c>
      <c r="B7" s="15"/>
      <c r="C7" s="15"/>
      <c r="D7" s="14" t="s">
        <v>35</v>
      </c>
      <c r="E7" s="16" t="s">
        <v>21</v>
      </c>
      <c r="F7" s="16" t="s">
        <v>22</v>
      </c>
      <c r="G7" s="17" t="s">
        <v>36</v>
      </c>
      <c r="H7" s="12">
        <v>1</v>
      </c>
      <c r="I7" s="17" t="s">
        <v>37</v>
      </c>
      <c r="J7" s="17" t="s">
        <v>38</v>
      </c>
      <c r="K7" s="30" t="s">
        <v>39</v>
      </c>
      <c r="L7" s="31"/>
      <c r="M7" s="14"/>
      <c r="N7" s="14"/>
    </row>
    <row r="8" s="1" customFormat="1" ht="58" customHeight="1" spans="1:14">
      <c r="A8" s="11">
        <f t="shared" si="0"/>
        <v>4</v>
      </c>
      <c r="B8" s="18"/>
      <c r="C8" s="18"/>
      <c r="D8" s="12" t="s">
        <v>40</v>
      </c>
      <c r="E8" s="12" t="s">
        <v>41</v>
      </c>
      <c r="F8" s="12" t="s">
        <v>22</v>
      </c>
      <c r="G8" s="14" t="s">
        <v>42</v>
      </c>
      <c r="H8" s="12">
        <v>1</v>
      </c>
      <c r="I8" s="14" t="s">
        <v>43</v>
      </c>
      <c r="J8" s="27" t="s">
        <v>25</v>
      </c>
      <c r="K8" s="32" t="s">
        <v>44</v>
      </c>
      <c r="L8" s="33"/>
      <c r="M8" s="14"/>
      <c r="N8" s="14"/>
    </row>
    <row r="9" s="2" customFormat="1" ht="48" customHeight="1" spans="1:14">
      <c r="A9" s="11">
        <f t="shared" si="0"/>
        <v>5</v>
      </c>
      <c r="B9" s="13" t="s">
        <v>45</v>
      </c>
      <c r="C9" s="13" t="s">
        <v>19</v>
      </c>
      <c r="D9" s="12" t="s">
        <v>46</v>
      </c>
      <c r="E9" s="12" t="s">
        <v>21</v>
      </c>
      <c r="F9" s="12" t="s">
        <v>22</v>
      </c>
      <c r="G9" s="14" t="s">
        <v>32</v>
      </c>
      <c r="H9" s="12">
        <v>15</v>
      </c>
      <c r="I9" s="28" t="s">
        <v>47</v>
      </c>
      <c r="J9" s="34" t="s">
        <v>48</v>
      </c>
      <c r="K9" s="28" t="s">
        <v>49</v>
      </c>
      <c r="L9" s="28" t="s">
        <v>27</v>
      </c>
      <c r="M9" s="14" t="s">
        <v>50</v>
      </c>
      <c r="N9" s="35" t="s">
        <v>51</v>
      </c>
    </row>
    <row r="10" s="2" customFormat="1" ht="41" customHeight="1" spans="1:14">
      <c r="A10" s="11">
        <f t="shared" si="0"/>
        <v>6</v>
      </c>
      <c r="B10" s="18"/>
      <c r="C10" s="18"/>
      <c r="D10" s="12" t="s">
        <v>52</v>
      </c>
      <c r="E10" s="12" t="s">
        <v>21</v>
      </c>
      <c r="F10" s="12" t="s">
        <v>31</v>
      </c>
      <c r="G10" s="14" t="s">
        <v>32</v>
      </c>
      <c r="H10" s="12">
        <v>5</v>
      </c>
      <c r="I10" s="30"/>
      <c r="J10" s="32" t="s">
        <v>34</v>
      </c>
      <c r="K10" s="36"/>
      <c r="L10" s="36"/>
      <c r="M10" s="14"/>
      <c r="N10" s="35"/>
    </row>
    <row r="11" s="2" customFormat="1" ht="65" customHeight="1" spans="1:14">
      <c r="A11" s="11">
        <f t="shared" si="0"/>
        <v>7</v>
      </c>
      <c r="B11" s="19" t="s">
        <v>53</v>
      </c>
      <c r="C11" s="13" t="s">
        <v>19</v>
      </c>
      <c r="D11" s="11" t="s">
        <v>46</v>
      </c>
      <c r="E11" s="11" t="s">
        <v>21</v>
      </c>
      <c r="F11" s="12" t="s">
        <v>22</v>
      </c>
      <c r="G11" s="20" t="s">
        <v>32</v>
      </c>
      <c r="H11" s="11">
        <v>4</v>
      </c>
      <c r="I11" s="20" t="s">
        <v>54</v>
      </c>
      <c r="J11" s="34" t="s">
        <v>48</v>
      </c>
      <c r="K11" s="36"/>
      <c r="L11" s="36"/>
      <c r="M11" s="37" t="s">
        <v>55</v>
      </c>
      <c r="N11" s="19" t="s">
        <v>56</v>
      </c>
    </row>
    <row r="12" s="2" customFormat="1" ht="54" customHeight="1" spans="1:14">
      <c r="A12" s="11">
        <f t="shared" si="0"/>
        <v>8</v>
      </c>
      <c r="B12" s="21"/>
      <c r="C12" s="15"/>
      <c r="D12" s="11" t="s">
        <v>52</v>
      </c>
      <c r="E12" s="11" t="s">
        <v>21</v>
      </c>
      <c r="F12" s="12" t="s">
        <v>31</v>
      </c>
      <c r="G12" s="20" t="s">
        <v>32</v>
      </c>
      <c r="H12" s="11">
        <v>32</v>
      </c>
      <c r="I12" s="20" t="s">
        <v>54</v>
      </c>
      <c r="J12" s="34" t="s">
        <v>57</v>
      </c>
      <c r="K12" s="36"/>
      <c r="L12" s="30"/>
      <c r="M12" s="38"/>
      <c r="N12" s="21"/>
    </row>
    <row r="13" s="3" customFormat="1" ht="42" customHeight="1" spans="1:14">
      <c r="A13" s="11">
        <f t="shared" si="0"/>
        <v>9</v>
      </c>
      <c r="B13" s="22"/>
      <c r="C13" s="18"/>
      <c r="D13" s="11" t="s">
        <v>58</v>
      </c>
      <c r="E13" s="11" t="s">
        <v>21</v>
      </c>
      <c r="F13" s="12" t="s">
        <v>31</v>
      </c>
      <c r="G13" s="20" t="s">
        <v>59</v>
      </c>
      <c r="H13" s="11">
        <v>2</v>
      </c>
      <c r="I13" s="20" t="s">
        <v>60</v>
      </c>
      <c r="J13" s="34" t="s">
        <v>48</v>
      </c>
      <c r="K13" s="36"/>
      <c r="L13" s="14"/>
      <c r="M13" s="39"/>
      <c r="N13" s="22"/>
    </row>
    <row r="14" s="3" customFormat="1" ht="87" customHeight="1" spans="1:14">
      <c r="A14" s="11">
        <f t="shared" si="0"/>
        <v>10</v>
      </c>
      <c r="B14" s="12" t="s">
        <v>61</v>
      </c>
      <c r="C14" s="12" t="s">
        <v>62</v>
      </c>
      <c r="D14" s="12" t="s">
        <v>30</v>
      </c>
      <c r="E14" s="12" t="s">
        <v>21</v>
      </c>
      <c r="F14" s="12" t="s">
        <v>22</v>
      </c>
      <c r="G14" s="14" t="s">
        <v>32</v>
      </c>
      <c r="H14" s="12">
        <v>10</v>
      </c>
      <c r="I14" s="14" t="s">
        <v>63</v>
      </c>
      <c r="J14" s="40" t="s">
        <v>25</v>
      </c>
      <c r="K14" s="36"/>
      <c r="L14" s="28" t="s">
        <v>27</v>
      </c>
      <c r="M14" s="14" t="s">
        <v>64</v>
      </c>
      <c r="N14" s="14" t="s">
        <v>65</v>
      </c>
    </row>
    <row r="15" s="2" customFormat="1" ht="72" customHeight="1" spans="1:14">
      <c r="A15" s="11">
        <f t="shared" si="0"/>
        <v>11</v>
      </c>
      <c r="B15" s="13" t="s">
        <v>66</v>
      </c>
      <c r="C15" s="13" t="s">
        <v>62</v>
      </c>
      <c r="D15" s="12" t="s">
        <v>67</v>
      </c>
      <c r="E15" s="12" t="s">
        <v>21</v>
      </c>
      <c r="F15" s="12" t="s">
        <v>22</v>
      </c>
      <c r="G15" s="14" t="s">
        <v>32</v>
      </c>
      <c r="H15" s="12">
        <v>10</v>
      </c>
      <c r="I15" s="14" t="s">
        <v>68</v>
      </c>
      <c r="J15" s="14" t="s">
        <v>48</v>
      </c>
      <c r="K15" s="36"/>
      <c r="L15" s="36"/>
      <c r="M15" s="14" t="s">
        <v>69</v>
      </c>
      <c r="N15" s="14" t="s">
        <v>70</v>
      </c>
    </row>
    <row r="16" s="2" customFormat="1" ht="91" customHeight="1" spans="1:14">
      <c r="A16" s="11">
        <f t="shared" si="0"/>
        <v>12</v>
      </c>
      <c r="B16" s="12" t="s">
        <v>71</v>
      </c>
      <c r="C16" s="12" t="s">
        <v>62</v>
      </c>
      <c r="D16" s="12" t="s">
        <v>30</v>
      </c>
      <c r="E16" s="12" t="s">
        <v>21</v>
      </c>
      <c r="F16" s="12" t="s">
        <v>22</v>
      </c>
      <c r="G16" s="14" t="s">
        <v>72</v>
      </c>
      <c r="H16" s="12">
        <v>2</v>
      </c>
      <c r="I16" s="14" t="s">
        <v>73</v>
      </c>
      <c r="J16" s="14" t="s">
        <v>25</v>
      </c>
      <c r="K16" s="36"/>
      <c r="L16" s="30"/>
      <c r="M16" s="14" t="s">
        <v>74</v>
      </c>
      <c r="N16" s="41" t="s">
        <v>75</v>
      </c>
    </row>
    <row r="17" s="2" customFormat="1" ht="77" customHeight="1" spans="1:14">
      <c r="A17" s="11">
        <f t="shared" si="0"/>
        <v>13</v>
      </c>
      <c r="B17" s="12" t="s">
        <v>76</v>
      </c>
      <c r="C17" s="12" t="s">
        <v>62</v>
      </c>
      <c r="D17" s="12" t="s">
        <v>67</v>
      </c>
      <c r="E17" s="12" t="s">
        <v>21</v>
      </c>
      <c r="F17" s="12" t="s">
        <v>22</v>
      </c>
      <c r="G17" s="14" t="s">
        <v>77</v>
      </c>
      <c r="H17" s="12">
        <v>1</v>
      </c>
      <c r="I17" s="14" t="s">
        <v>78</v>
      </c>
      <c r="J17" s="20" t="s">
        <v>25</v>
      </c>
      <c r="K17" s="36"/>
      <c r="L17" s="14"/>
      <c r="M17" s="14" t="s">
        <v>79</v>
      </c>
      <c r="N17" s="14" t="s">
        <v>80</v>
      </c>
    </row>
    <row r="18" s="2" customFormat="1" ht="42" customHeight="1" spans="1:14">
      <c r="A18" s="11">
        <f t="shared" si="0"/>
        <v>14</v>
      </c>
      <c r="B18" s="13" t="s">
        <v>81</v>
      </c>
      <c r="C18" s="13" t="s">
        <v>19</v>
      </c>
      <c r="D18" s="12" t="s">
        <v>46</v>
      </c>
      <c r="E18" s="12" t="s">
        <v>21</v>
      </c>
      <c r="F18" s="12" t="s">
        <v>22</v>
      </c>
      <c r="G18" s="14" t="s">
        <v>82</v>
      </c>
      <c r="H18" s="12">
        <v>10</v>
      </c>
      <c r="I18" s="14" t="s">
        <v>54</v>
      </c>
      <c r="J18" s="14" t="s">
        <v>25</v>
      </c>
      <c r="K18" s="36"/>
      <c r="L18" s="28" t="s">
        <v>27</v>
      </c>
      <c r="M18" s="28" t="s">
        <v>83</v>
      </c>
      <c r="N18" s="14" t="s">
        <v>84</v>
      </c>
    </row>
    <row r="19" s="2" customFormat="1" ht="50" customHeight="1" spans="1:14">
      <c r="A19" s="11">
        <f t="shared" si="0"/>
        <v>15</v>
      </c>
      <c r="B19" s="18"/>
      <c r="C19" s="18"/>
      <c r="D19" s="12" t="s">
        <v>52</v>
      </c>
      <c r="E19" s="12" t="s">
        <v>21</v>
      </c>
      <c r="F19" s="12" t="s">
        <v>31</v>
      </c>
      <c r="G19" s="14" t="s">
        <v>82</v>
      </c>
      <c r="H19" s="12">
        <v>10</v>
      </c>
      <c r="I19" s="14"/>
      <c r="J19" s="14" t="s">
        <v>34</v>
      </c>
      <c r="K19" s="30"/>
      <c r="L19" s="30"/>
      <c r="M19" s="30"/>
      <c r="N19" s="14"/>
    </row>
  </sheetData>
  <protectedRanges>
    <protectedRange sqref="C3:C4" name="区域1_1"/>
  </protectedRanges>
  <mergeCells count="35">
    <mergeCell ref="A2:N2"/>
    <mergeCell ref="I3:L3"/>
    <mergeCell ref="M3:N3"/>
    <mergeCell ref="A3:A4"/>
    <mergeCell ref="B3:B4"/>
    <mergeCell ref="B5:B8"/>
    <mergeCell ref="B9:B10"/>
    <mergeCell ref="B11:B13"/>
    <mergeCell ref="B18:B19"/>
    <mergeCell ref="C3:C4"/>
    <mergeCell ref="C5:C8"/>
    <mergeCell ref="C9:C10"/>
    <mergeCell ref="C11:C13"/>
    <mergeCell ref="C18:C19"/>
    <mergeCell ref="D3:D4"/>
    <mergeCell ref="E3:E4"/>
    <mergeCell ref="F3:F4"/>
    <mergeCell ref="G3:G4"/>
    <mergeCell ref="H3:H4"/>
    <mergeCell ref="I9:I10"/>
    <mergeCell ref="I18:I19"/>
    <mergeCell ref="K5:K6"/>
    <mergeCell ref="K9:K19"/>
    <mergeCell ref="L5:L6"/>
    <mergeCell ref="L9:L12"/>
    <mergeCell ref="L14:L16"/>
    <mergeCell ref="L18:L19"/>
    <mergeCell ref="M5:M8"/>
    <mergeCell ref="M9:M10"/>
    <mergeCell ref="M11:M13"/>
    <mergeCell ref="M18:M19"/>
    <mergeCell ref="N5:N8"/>
    <mergeCell ref="N9:N10"/>
    <mergeCell ref="N11:N13"/>
    <mergeCell ref="N18:N19"/>
  </mergeCells>
  <dataValidations count="1">
    <dataValidation allowBlank="1" sqref="A2 F3:G3 J4 K4 L4 N4 A5 L5 L6 L7 K8 L8 M8 N8 A3:A4 A6:A19 B3:B4 M3:M4 D3:E4 H3:I4"/>
  </dataValidations>
  <hyperlinks>
    <hyperlink ref="M17" r:id="rId2" display="北海市海城区康定路3号；邮箱：bhszxxz@126.com"/>
    <hyperlink ref="M18" r:id="rId3" display="广西合浦县沙窝街6号；邮箱：bhhpwsfyrsk@126.com"/>
    <hyperlink ref="M19" r:id="rId3"/>
  </hyperlinks>
  <printOptions horizontalCentered="1"/>
  <pageMargins left="0.251388888888889" right="0.251388888888889" top="0.554861111111111" bottom="0.393055555555556" header="0.298611111111111" footer="0.298611111111111"/>
  <pageSetup paperSize="9" scale="98"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25"/>
  <sheetViews>
    <sheetView workbookViewId="0">
      <selection activeCell="F25" sqref="F25"/>
    </sheetView>
  </sheetViews>
  <sheetFormatPr defaultColWidth="9" defaultRowHeight="13.5" outlineLevelCol="5"/>
  <sheetData>
    <row r="25" spans="6:6">
      <c r="F25">
        <f>32*550</f>
        <v>17600</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简依萱</cp:lastModifiedBy>
  <dcterms:created xsi:type="dcterms:W3CDTF">2023-11-15T03:39:00Z</dcterms:created>
  <dcterms:modified xsi:type="dcterms:W3CDTF">2024-05-14T07:55:16Z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891CD19A344B439BAFBE38A19EDB4BE7_13</vt:lpwstr>
  </property>
  <property fmtid="{D5CDD505-2E9C-101B-9397-08002B2CF9AE}" pid="3" name="KSOProductBuildVer">
    <vt:lpwstr>2052-11.8.2.12085</vt:lpwstr>
  </property>
</Properties>
</file>