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拟聘用人员基本情况 (2)" sheetId="1" r:id="rId1"/>
  </sheets>
  <definedNames>
    <definedName name="_xlnm._FilterDatabase" localSheetId="0" hidden="1">'拟聘用人员基本情况 (2)'!$A$1:$W$5</definedName>
    <definedName name="_xlnm.Print_Area" localSheetId="0">'拟聘用人员基本情况 (2)'!$A$1:$W$4</definedName>
    <definedName name="_xlnm.Print_Titles" localSheetId="0">'拟聘用人员基本情况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<sst xmlns="http://schemas.openxmlformats.org/spreadsheetml/2006/main" count="51" uniqueCount="44">
  <si>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附件：拟聘用人员基本情况（第八批）</t>
  </si>
  <si>
    <t>准考证号</t>
  </si>
  <si>
    <t>姓名</t>
  </si>
  <si>
    <t>性别</t>
  </si>
  <si>
    <t>出生年月</t>
  </si>
  <si>
    <t>政治面貌</t>
  </si>
  <si>
    <t>民族</t>
  </si>
  <si>
    <t>学历</t>
  </si>
  <si>
    <t>学位</t>
  </si>
  <si>
    <t>毕业时间、院校及专业</t>
  </si>
  <si>
    <t>原工作单位及职务（职称）</t>
  </si>
  <si>
    <t>报考单位及职务</t>
  </si>
  <si>
    <t>招聘人数</t>
  </si>
  <si>
    <t>名次</t>
  </si>
  <si>
    <t>笔试成绩</t>
  </si>
  <si>
    <t>照顾加分</t>
  </si>
  <si>
    <t>笔试总成绩</t>
  </si>
  <si>
    <t>笔试总成绩×50%</t>
  </si>
  <si>
    <t>面试成绩</t>
  </si>
  <si>
    <t>总成绩</t>
  </si>
  <si>
    <t>体检结果</t>
  </si>
  <si>
    <t>考核结果</t>
  </si>
  <si>
    <t>备注</t>
  </si>
  <si>
    <t>职业能力倾向测验</t>
  </si>
  <si>
    <t>综合应用能力</t>
  </si>
  <si>
    <t>1145220107516</t>
  </si>
  <si>
    <t>李静</t>
  </si>
  <si>
    <t>女</t>
  </si>
  <si>
    <t>群众</t>
  </si>
  <si>
    <t>汉族</t>
  </si>
  <si>
    <t>本科</t>
  </si>
  <si>
    <t>学士</t>
  </si>
  <si>
    <t>2018.06，西南林业大学，信息管理与信息系统</t>
  </si>
  <si>
    <t>待业</t>
  </si>
  <si>
    <t>来宾市兴宾区迁江镇项目建设和招商促进中心【管理人员】</t>
  </si>
  <si>
    <t>合格</t>
  </si>
  <si>
    <t>怀孕缓检</t>
  </si>
  <si>
    <t>2145220401123</t>
  </si>
  <si>
    <t>何蓉</t>
  </si>
  <si>
    <t>中共预备党员</t>
  </si>
  <si>
    <t>壮族</t>
  </si>
  <si>
    <r>
      <rPr>
        <sz val="11"/>
        <rFont val="Times New Roman"/>
        <charset val="0"/>
      </rPr>
      <t>2021.06</t>
    </r>
    <r>
      <rPr>
        <sz val="11"/>
        <rFont val="宋体"/>
        <charset val="134"/>
      </rPr>
      <t>，广西大学，公共事业管理</t>
    </r>
  </si>
  <si>
    <r>
      <rPr>
        <sz val="11"/>
        <rFont val="宋体"/>
        <charset val="134"/>
      </rPr>
      <t>广西邕宾文化传媒有限责任公司总经理助理</t>
    </r>
    <r>
      <rPr>
        <sz val="11"/>
        <rFont val="Times New Roman"/>
        <charset val="0"/>
      </rPr>
      <t xml:space="preserve"> </t>
    </r>
  </si>
  <si>
    <t>来宾市兴宾区蒙村镇社会保障服务中心【专技人员】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</si>
</sst>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楷体_GB2312"/>
      <charset val="134"/>
    </font>
    <font>
      <sz val="10.5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0"/>
      <name val="楷体_GB2312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90" zoomScaleNormal="90" zoomScaleSheetLayoutView="60" workbookViewId="0">
      <pane ySplit="3" topLeftCell="A4" activePane="bottomLeft" state="frozen"/>
      <selection/>
      <selection pane="bottomLeft" activeCell="S5" sqref="S5"/>
    </sheetView>
  </sheetViews>
  <sheetFormatPr defaultColWidth="9" defaultRowHeight="15.6" outlineLevelRow="4"/>
  <cols>
    <col min="1" max="1" width="9.775" style="2" customWidth="1"/>
    <col min="2" max="2" width="6.04166666666667" style="2" customWidth="1"/>
    <col min="3" max="3" width="3.125" style="2" customWidth="1"/>
    <col min="4" max="4" width="9.10833333333333" style="2" customWidth="1"/>
    <col min="5" max="5" width="7.33333333333333" style="2" customWidth="1"/>
    <col min="6" max="6" width="5" style="2" customWidth="1"/>
    <col min="7" max="8" width="4.25" style="2" customWidth="1"/>
    <col min="9" max="9" width="13" style="2" customWidth="1"/>
    <col min="10" max="10" width="14.1583333333333" style="2" customWidth="1"/>
    <col min="11" max="11" width="16.0416666666667" style="2" customWidth="1"/>
    <col min="12" max="12" width="4.05833333333333" style="3" customWidth="1"/>
    <col min="13" max="13" width="3.9" style="3" customWidth="1"/>
    <col min="14" max="14" width="6.99166666666667" style="2" customWidth="1"/>
    <col min="15" max="15" width="7.55" style="2" customWidth="1"/>
    <col min="16" max="16" width="4.375" style="2" customWidth="1"/>
    <col min="17" max="17" width="7.91666666666667" style="4" customWidth="1"/>
    <col min="18" max="18" width="6.83333333333333" style="4" customWidth="1"/>
    <col min="19" max="19" width="7.33333333333333" style="4" customWidth="1"/>
    <col min="20" max="20" width="6.65833333333333" style="4" customWidth="1"/>
    <col min="21" max="21" width="4.375" style="2" customWidth="1"/>
    <col min="22" max="22" width="4.79166666666667" style="2" customWidth="1"/>
    <col min="23" max="23" width="10.0833333333333" style="2" customWidth="1"/>
    <col min="24" max="16384" width="9" style="2"/>
  </cols>
  <sheetData>
    <row r="1" ht="55" customHeight="1" spans="1:2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6"/>
    </row>
    <row r="2" ht="34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/>
      <c r="P2" s="7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7" t="s">
        <v>20</v>
      </c>
      <c r="V2" s="7" t="s">
        <v>21</v>
      </c>
      <c r="W2" s="17" t="s">
        <v>22</v>
      </c>
    </row>
    <row r="3" ht="38" customHeight="1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" t="s">
        <v>23</v>
      </c>
      <c r="O3" s="11" t="s">
        <v>24</v>
      </c>
      <c r="P3" s="7"/>
      <c r="Q3" s="11"/>
      <c r="R3" s="11"/>
      <c r="S3" s="11"/>
      <c r="T3" s="11"/>
      <c r="U3" s="7"/>
      <c r="V3" s="7"/>
      <c r="W3" s="18"/>
    </row>
    <row r="4" s="1" customFormat="1" ht="64" customHeight="1" spans="1:23">
      <c r="A4" s="21" t="s">
        <v>25</v>
      </c>
      <c r="B4" s="8" t="s">
        <v>26</v>
      </c>
      <c r="C4" s="8" t="s">
        <v>27</v>
      </c>
      <c r="D4" s="8">
        <v>1995.07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>
        <v>1</v>
      </c>
      <c r="M4" s="8">
        <v>1</v>
      </c>
      <c r="N4" s="12">
        <v>82</v>
      </c>
      <c r="O4" s="12">
        <v>104.5</v>
      </c>
      <c r="P4" s="12"/>
      <c r="Q4" s="19">
        <f>N4+O4+P4</f>
        <v>186.5</v>
      </c>
      <c r="R4" s="12">
        <f>Q4/2</f>
        <v>93.25</v>
      </c>
      <c r="S4" s="12">
        <v>80.54</v>
      </c>
      <c r="T4" s="12">
        <f>R4+S4</f>
        <v>173.79</v>
      </c>
      <c r="U4" s="20" t="s">
        <v>35</v>
      </c>
      <c r="V4" s="20" t="s">
        <v>35</v>
      </c>
      <c r="W4" s="8" t="s">
        <v>36</v>
      </c>
    </row>
    <row r="5" ht="43.2" spans="1:23">
      <c r="A5" s="9" t="s">
        <v>37</v>
      </c>
      <c r="B5" s="8" t="s">
        <v>38</v>
      </c>
      <c r="C5" s="8" t="s">
        <v>27</v>
      </c>
      <c r="D5" s="10">
        <v>1988.04</v>
      </c>
      <c r="E5" s="8" t="s">
        <v>39</v>
      </c>
      <c r="F5" s="8" t="s">
        <v>40</v>
      </c>
      <c r="G5" s="8" t="s">
        <v>30</v>
      </c>
      <c r="H5" s="8" t="s">
        <v>31</v>
      </c>
      <c r="I5" s="13" t="s">
        <v>41</v>
      </c>
      <c r="J5" s="14" t="s">
        <v>42</v>
      </c>
      <c r="K5" s="14" t="s">
        <v>43</v>
      </c>
      <c r="L5" s="10">
        <v>1</v>
      </c>
      <c r="M5" s="13">
        <v>1</v>
      </c>
      <c r="N5" s="15">
        <v>89</v>
      </c>
      <c r="O5" s="15">
        <v>85.5</v>
      </c>
      <c r="P5" s="15">
        <v>3</v>
      </c>
      <c r="Q5" s="19">
        <f>N5+O5+P5</f>
        <v>177.5</v>
      </c>
      <c r="R5" s="12">
        <f>Q5/2</f>
        <v>88.75</v>
      </c>
      <c r="S5" s="19">
        <v>81.68</v>
      </c>
      <c r="T5" s="12">
        <f>R5+S5</f>
        <v>170.43</v>
      </c>
      <c r="U5" s="20" t="s">
        <v>35</v>
      </c>
      <c r="V5" s="20" t="s">
        <v>35</v>
      </c>
      <c r="W5" s="8" t="s">
        <v>36</v>
      </c>
    </row>
  </sheetData>
  <autoFilter ref="A1:W5">
    <extLst/>
  </autoFilter>
  <mergeCells count="23">
    <mergeCell ref="A1:W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  <mergeCell ref="V2:V3"/>
    <mergeCell ref="W2:W3"/>
  </mergeCells>
  <conditionalFormatting sqref="A4">
    <cfRule type="duplicateValues" dxfId="0" priority="1"/>
  </conditionalFormatting>
  <conditionalFormatting sqref="B4">
    <cfRule type="duplicateValues" dxfId="0" priority="2"/>
  </conditionalFormatting>
  <pageMargins left="0.0784722222222222" right="0.0784722222222222" top="0.66875" bottom="0.314583333333333" header="0.5" footer="0.156944444444444"/>
  <pageSetup paperSize="9" scale="85" orientation="landscape" horizontalDpi="600"/>
  <headerFooter alignWithMargins="0"/>
  <ignoredErrors>
    <ignoredError sqref="Q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拟聘用人员基本情况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阿m</cp:lastModifiedBy>
  <dcterms:created xsi:type="dcterms:W3CDTF">2023-07-27T09:49:00Z</dcterms:created>
  <dcterms:modified xsi:type="dcterms:W3CDTF">2024-05-20T00:29:34Z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DADAF732CFC54CD8B65D3EB792EE8667_13</vt:lpwstr>
  </property>
  <property fmtid="{D5CDD505-2E9C-101B-9397-08002B2CF9AE}" pid="3" name="KSOProductBuildVer">
    <vt:lpwstr>2052-12.1.0.16729</vt:lpwstr>
  </property>
</Properties>
</file>