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 activeTab="1"/>
  </bookViews>
  <sheets>
    <sheet name="岗位一" sheetId="4" r:id="rId1"/>
    <sheet name="岗位二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<sst xmlns="http://schemas.openxmlformats.org/spreadsheetml/2006/main" count="167" uniqueCount="103">
  <si>
    <t>呼玛县2024年度辅警招录总成绩单（01岗）</t>
  </si>
  <si>
    <t>序号</t>
  </si>
  <si>
    <t>姓名</t>
  </si>
  <si>
    <t>性别</t>
  </si>
  <si>
    <t>准考证号码</t>
  </si>
  <si>
    <t>笔试成绩</t>
  </si>
  <si>
    <t>政策性加分项</t>
  </si>
  <si>
    <t>笔试占比成绩</t>
  </si>
  <si>
    <t>体测分值</t>
  </si>
  <si>
    <t>体测占比成绩</t>
  </si>
  <si>
    <t>笔试总成绩</t>
  </si>
  <si>
    <t>面试成绩</t>
  </si>
  <si>
    <t>面试占比成绩</t>
  </si>
  <si>
    <t>总成绩</t>
  </si>
  <si>
    <t>于安鹏</t>
  </si>
  <si>
    <t>男</t>
  </si>
  <si>
    <t>20240512002</t>
  </si>
  <si>
    <t>徐秋盼</t>
  </si>
  <si>
    <t>20240512004</t>
  </si>
  <si>
    <t>魏传奇</t>
  </si>
  <si>
    <t>20240512012</t>
  </si>
  <si>
    <t>赵旭东</t>
  </si>
  <si>
    <t>20240512001</t>
  </si>
  <si>
    <t>刘峰</t>
  </si>
  <si>
    <t>20240512005</t>
  </si>
  <si>
    <t>韩宇</t>
  </si>
  <si>
    <t>20240512014</t>
  </si>
  <si>
    <t>陈寿燚</t>
  </si>
  <si>
    <t>20240512008</t>
  </si>
  <si>
    <t>王跃霖</t>
  </si>
  <si>
    <t>20240512017</t>
  </si>
  <si>
    <t>张宇航</t>
  </si>
  <si>
    <t>20240512015</t>
  </si>
  <si>
    <t>任状</t>
  </si>
  <si>
    <t>赵建龙</t>
  </si>
  <si>
    <t>20240512022</t>
  </si>
  <si>
    <t>邓文吉</t>
  </si>
  <si>
    <t>20240512023</t>
  </si>
  <si>
    <t>程贤琨</t>
  </si>
  <si>
    <t>20240512003</t>
  </si>
  <si>
    <t>罗惠予</t>
  </si>
  <si>
    <t>20240512006</t>
  </si>
  <si>
    <t>徐广野</t>
  </si>
  <si>
    <t>20240512028</t>
  </si>
  <si>
    <t>宫柏强</t>
  </si>
  <si>
    <t>20240512019</t>
  </si>
  <si>
    <t>方圆</t>
  </si>
  <si>
    <t>20240512010</t>
  </si>
  <si>
    <t>袁展翔</t>
  </si>
  <si>
    <t>20240512013</t>
  </si>
  <si>
    <t>宫赫</t>
  </si>
  <si>
    <t>20240512021</t>
  </si>
  <si>
    <t>姜健</t>
  </si>
  <si>
    <t>20240512007</t>
  </si>
  <si>
    <t>吴兆岭</t>
  </si>
  <si>
    <t>20240512009</t>
  </si>
  <si>
    <t>杜华鹏</t>
  </si>
  <si>
    <t>20240512026</t>
  </si>
  <si>
    <t>曹东泰</t>
  </si>
  <si>
    <t>姜喆</t>
  </si>
  <si>
    <t>20240512030</t>
  </si>
  <si>
    <t>王玉杰</t>
  </si>
  <si>
    <t>20240512016</t>
  </si>
  <si>
    <t>缺考</t>
  </si>
  <si>
    <t>赵志豪</t>
  </si>
  <si>
    <t>20240512018</t>
  </si>
  <si>
    <t>吴传彬</t>
  </si>
  <si>
    <t>20240512020</t>
  </si>
  <si>
    <t>柳文斌</t>
  </si>
  <si>
    <t>20240512029</t>
  </si>
  <si>
    <t>呼玛县2024年度辅警招录总成绩单（02岗）</t>
  </si>
  <si>
    <t>体测占比</t>
  </si>
  <si>
    <t>高源</t>
  </si>
  <si>
    <t>女</t>
  </si>
  <si>
    <t>20240512036</t>
  </si>
  <si>
    <t>邹杰敏</t>
  </si>
  <si>
    <t>20240512037</t>
  </si>
  <si>
    <t>莫楠楠</t>
  </si>
  <si>
    <t>20240512032</t>
  </si>
  <si>
    <t>瞿娟</t>
  </si>
  <si>
    <t>20240512035</t>
  </si>
  <si>
    <t>杨柳</t>
  </si>
  <si>
    <t>20240512045</t>
  </si>
  <si>
    <t>刘欢</t>
  </si>
  <si>
    <t>20240512033</t>
  </si>
  <si>
    <t>魏昕</t>
  </si>
  <si>
    <t>20240512055</t>
  </si>
  <si>
    <t>姬荣荣</t>
  </si>
  <si>
    <t>20240512031</t>
  </si>
  <si>
    <t>姜丽媛</t>
  </si>
  <si>
    <t>20240512042</t>
  </si>
  <si>
    <t>续宗瑶</t>
  </si>
  <si>
    <t>20240512050</t>
  </si>
  <si>
    <t>兰成凤</t>
  </si>
  <si>
    <t>20240512038</t>
  </si>
  <si>
    <t>刘青</t>
  </si>
  <si>
    <t>20240512044</t>
  </si>
  <si>
    <t>赵阳</t>
  </si>
  <si>
    <t>20240512066</t>
  </si>
  <si>
    <t>孙越</t>
  </si>
  <si>
    <t>20240512034</t>
  </si>
  <si>
    <t>郭秋华</t>
  </si>
  <si>
    <t>20240512039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</si>
</sst>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opLeftCell="A8" workbookViewId="0">
      <selection activeCell="A1" sqref="A1:M1"/>
    </sheetView>
  </sheetViews>
  <sheetFormatPr defaultColWidth="9" defaultRowHeight="14.4"/>
  <cols>
    <col min="2" max="2" width="10.8796296296296" customWidth="1"/>
    <col min="3" max="3" width="8.5" customWidth="1"/>
    <col min="4" max="4" width="17" customWidth="1"/>
    <col min="5" max="5" width="10" customWidth="1"/>
    <col min="6" max="6" width="12" customWidth="1"/>
    <col min="7" max="9" width="13.6296296296296" customWidth="1"/>
    <col min="10" max="10" width="13.6296296296296" hidden="1" customWidth="1"/>
    <col min="11" max="11" width="9" style="15"/>
    <col min="12" max="12" width="11.3796296296296" style="15" customWidth="1"/>
    <col min="13" max="13" width="9" style="16"/>
  </cols>
  <sheetData>
    <row r="1" ht="4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7" t="s">
        <v>7</v>
      </c>
      <c r="H2" s="4" t="s">
        <v>8</v>
      </c>
      <c r="I2" s="4" t="s">
        <v>9</v>
      </c>
      <c r="J2" s="4" t="s">
        <v>10</v>
      </c>
      <c r="K2" s="9" t="s">
        <v>11</v>
      </c>
      <c r="L2" s="10" t="s">
        <v>12</v>
      </c>
      <c r="M2" s="10" t="s">
        <v>13</v>
      </c>
    </row>
    <row r="3" ht="20" customHeight="1" spans="1:13">
      <c r="A3" s="5">
        <v>1</v>
      </c>
      <c r="B3" s="5" t="s">
        <v>14</v>
      </c>
      <c r="C3" s="5" t="s">
        <v>15</v>
      </c>
      <c r="D3" s="5" t="s">
        <v>16</v>
      </c>
      <c r="E3" s="5">
        <v>80</v>
      </c>
      <c r="F3" s="5"/>
      <c r="G3" s="18">
        <v>32</v>
      </c>
      <c r="H3" s="6">
        <v>97</v>
      </c>
      <c r="I3" s="6">
        <v>29.1</v>
      </c>
      <c r="J3" s="11">
        <f t="shared" ref="J3:J30" si="0">G3+I3</f>
        <v>61.1</v>
      </c>
      <c r="K3" s="23">
        <v>78.04</v>
      </c>
      <c r="L3" s="24">
        <f t="shared" ref="L3:L26" si="1">K3*0.3</f>
        <v>23.412</v>
      </c>
      <c r="M3" s="25">
        <f t="shared" ref="M3:M26" si="2">J3+L3</f>
        <v>84.512</v>
      </c>
    </row>
    <row r="4" ht="20" customHeight="1" spans="1:13">
      <c r="A4" s="5">
        <v>2</v>
      </c>
      <c r="B4" s="5" t="s">
        <v>17</v>
      </c>
      <c r="C4" s="5" t="s">
        <v>15</v>
      </c>
      <c r="D4" s="5" t="s">
        <v>18</v>
      </c>
      <c r="E4" s="5">
        <v>70</v>
      </c>
      <c r="F4" s="5"/>
      <c r="G4" s="18">
        <v>28</v>
      </c>
      <c r="H4" s="6">
        <v>87</v>
      </c>
      <c r="I4" s="6">
        <v>26.1</v>
      </c>
      <c r="J4" s="11">
        <f t="shared" si="0"/>
        <v>54.1</v>
      </c>
      <c r="K4" s="12">
        <v>76.36</v>
      </c>
      <c r="L4" s="13">
        <f t="shared" si="1"/>
        <v>22.908</v>
      </c>
      <c r="M4" s="26">
        <f t="shared" si="2"/>
        <v>77.008</v>
      </c>
    </row>
    <row r="5" ht="20" customHeight="1" spans="1:13">
      <c r="A5" s="5">
        <v>3</v>
      </c>
      <c r="B5" s="5" t="s">
        <v>19</v>
      </c>
      <c r="C5" s="5" t="s">
        <v>15</v>
      </c>
      <c r="D5" s="5" t="s">
        <v>20</v>
      </c>
      <c r="E5" s="5">
        <v>93.5</v>
      </c>
      <c r="F5" s="5"/>
      <c r="G5" s="18">
        <v>37.4</v>
      </c>
      <c r="H5" s="11">
        <v>56</v>
      </c>
      <c r="I5" s="11">
        <v>16.8</v>
      </c>
      <c r="J5" s="11">
        <f t="shared" si="0"/>
        <v>54.2</v>
      </c>
      <c r="K5" s="12">
        <v>70.82</v>
      </c>
      <c r="L5" s="13">
        <f t="shared" si="1"/>
        <v>21.246</v>
      </c>
      <c r="M5" s="26">
        <f t="shared" si="2"/>
        <v>75.446</v>
      </c>
    </row>
    <row r="6" ht="20" customHeight="1" spans="1:13">
      <c r="A6" s="5">
        <v>4</v>
      </c>
      <c r="B6" s="5" t="s">
        <v>21</v>
      </c>
      <c r="C6" s="5" t="s">
        <v>15</v>
      </c>
      <c r="D6" s="5" t="s">
        <v>22</v>
      </c>
      <c r="E6" s="5">
        <v>55</v>
      </c>
      <c r="F6" s="5"/>
      <c r="G6" s="18">
        <v>22</v>
      </c>
      <c r="H6" s="6">
        <v>100</v>
      </c>
      <c r="I6" s="6">
        <v>30</v>
      </c>
      <c r="J6" s="11">
        <f t="shared" si="0"/>
        <v>52</v>
      </c>
      <c r="K6" s="12">
        <v>77.22</v>
      </c>
      <c r="L6" s="13">
        <f t="shared" si="1"/>
        <v>23.166</v>
      </c>
      <c r="M6" s="26">
        <f t="shared" si="2"/>
        <v>75.166</v>
      </c>
    </row>
    <row r="7" ht="20" customHeight="1" spans="1:13">
      <c r="A7" s="5">
        <v>5</v>
      </c>
      <c r="B7" s="5" t="s">
        <v>23</v>
      </c>
      <c r="C7" s="5" t="s">
        <v>15</v>
      </c>
      <c r="D7" s="5" t="s">
        <v>24</v>
      </c>
      <c r="E7" s="5">
        <v>51</v>
      </c>
      <c r="F7" s="5">
        <v>10</v>
      </c>
      <c r="G7" s="18">
        <v>24.4</v>
      </c>
      <c r="H7" s="11">
        <v>76</v>
      </c>
      <c r="I7" s="11">
        <v>22.8</v>
      </c>
      <c r="J7" s="11">
        <f t="shared" si="0"/>
        <v>47.2</v>
      </c>
      <c r="K7" s="12">
        <v>79.88</v>
      </c>
      <c r="L7" s="13">
        <f t="shared" si="1"/>
        <v>23.964</v>
      </c>
      <c r="M7" s="26">
        <f t="shared" si="2"/>
        <v>71.164</v>
      </c>
    </row>
    <row r="8" ht="20" customHeight="1" spans="1:13">
      <c r="A8" s="5">
        <v>6</v>
      </c>
      <c r="B8" s="5" t="s">
        <v>25</v>
      </c>
      <c r="C8" s="5" t="s">
        <v>15</v>
      </c>
      <c r="D8" s="5" t="s">
        <v>26</v>
      </c>
      <c r="E8" s="5">
        <v>77</v>
      </c>
      <c r="F8" s="5"/>
      <c r="G8" s="18">
        <v>30.8</v>
      </c>
      <c r="H8" s="6">
        <v>51</v>
      </c>
      <c r="I8" s="6">
        <v>15.3</v>
      </c>
      <c r="J8" s="11">
        <f t="shared" si="0"/>
        <v>46.1</v>
      </c>
      <c r="K8" s="12">
        <v>82.48</v>
      </c>
      <c r="L8" s="13">
        <f t="shared" si="1"/>
        <v>24.744</v>
      </c>
      <c r="M8" s="26">
        <f t="shared" si="2"/>
        <v>70.844</v>
      </c>
    </row>
    <row r="9" ht="20" customHeight="1" spans="1:13">
      <c r="A9" s="5">
        <v>7</v>
      </c>
      <c r="B9" s="5" t="s">
        <v>27</v>
      </c>
      <c r="C9" s="5" t="s">
        <v>15</v>
      </c>
      <c r="D9" s="5" t="s">
        <v>28</v>
      </c>
      <c r="E9" s="5">
        <v>71</v>
      </c>
      <c r="F9" s="5"/>
      <c r="G9" s="18">
        <v>28.4</v>
      </c>
      <c r="H9" s="11">
        <v>66</v>
      </c>
      <c r="I9" s="11">
        <v>19.8</v>
      </c>
      <c r="J9" s="11">
        <f t="shared" si="0"/>
        <v>48.2</v>
      </c>
      <c r="K9" s="12">
        <v>72.82</v>
      </c>
      <c r="L9" s="13">
        <f t="shared" si="1"/>
        <v>21.846</v>
      </c>
      <c r="M9" s="26">
        <f t="shared" si="2"/>
        <v>70.046</v>
      </c>
    </row>
    <row r="10" ht="20" customHeight="1" spans="1:13">
      <c r="A10" s="5">
        <v>8</v>
      </c>
      <c r="B10" s="5" t="s">
        <v>29</v>
      </c>
      <c r="C10" s="5" t="s">
        <v>15</v>
      </c>
      <c r="D10" s="5" t="s">
        <v>30</v>
      </c>
      <c r="E10" s="5">
        <v>75.5</v>
      </c>
      <c r="F10" s="5">
        <v>10</v>
      </c>
      <c r="G10" s="18">
        <v>34.2</v>
      </c>
      <c r="H10" s="11">
        <v>48</v>
      </c>
      <c r="I10" s="11">
        <v>14.4</v>
      </c>
      <c r="J10" s="11">
        <f t="shared" si="0"/>
        <v>48.6</v>
      </c>
      <c r="K10" s="12">
        <v>69.78</v>
      </c>
      <c r="L10" s="13">
        <f t="shared" si="1"/>
        <v>20.934</v>
      </c>
      <c r="M10" s="26">
        <f t="shared" si="2"/>
        <v>69.534</v>
      </c>
    </row>
    <row r="11" ht="20" customHeight="1" spans="1:13">
      <c r="A11" s="5">
        <v>9</v>
      </c>
      <c r="B11" s="5" t="s">
        <v>31</v>
      </c>
      <c r="C11" s="5" t="s">
        <v>15</v>
      </c>
      <c r="D11" s="5" t="s">
        <v>32</v>
      </c>
      <c r="E11" s="5">
        <v>70.5</v>
      </c>
      <c r="F11" s="5">
        <v>10</v>
      </c>
      <c r="G11" s="18">
        <v>32.2</v>
      </c>
      <c r="H11" s="11">
        <v>49</v>
      </c>
      <c r="I11" s="11">
        <v>14.7</v>
      </c>
      <c r="J11" s="11">
        <f t="shared" si="0"/>
        <v>46.9</v>
      </c>
      <c r="K11" s="12">
        <v>74.66</v>
      </c>
      <c r="L11" s="13">
        <f t="shared" si="1"/>
        <v>22.398</v>
      </c>
      <c r="M11" s="26">
        <f t="shared" si="2"/>
        <v>69.298</v>
      </c>
    </row>
    <row r="12" ht="20" customHeight="1" spans="1:13">
      <c r="A12" s="5">
        <v>10</v>
      </c>
      <c r="B12" s="5" t="s">
        <v>33</v>
      </c>
      <c r="C12" s="5" t="s">
        <v>15</v>
      </c>
      <c r="D12" s="19">
        <v>20240512011</v>
      </c>
      <c r="E12" s="5">
        <v>73</v>
      </c>
      <c r="F12" s="5"/>
      <c r="G12" s="18">
        <v>29.2</v>
      </c>
      <c r="H12" s="11">
        <v>57</v>
      </c>
      <c r="I12" s="11">
        <v>17.1</v>
      </c>
      <c r="J12" s="11">
        <f t="shared" si="0"/>
        <v>46.3</v>
      </c>
      <c r="K12" s="12">
        <v>75.14</v>
      </c>
      <c r="L12" s="13">
        <f t="shared" si="1"/>
        <v>22.542</v>
      </c>
      <c r="M12" s="26">
        <f t="shared" si="2"/>
        <v>68.842</v>
      </c>
    </row>
    <row r="13" ht="20" customHeight="1" spans="1:13">
      <c r="A13" s="5">
        <v>11</v>
      </c>
      <c r="B13" s="5" t="s">
        <v>34</v>
      </c>
      <c r="C13" s="5" t="s">
        <v>15</v>
      </c>
      <c r="D13" s="5" t="s">
        <v>35</v>
      </c>
      <c r="E13" s="5">
        <v>78.5</v>
      </c>
      <c r="F13" s="5"/>
      <c r="G13" s="18">
        <v>31.4</v>
      </c>
      <c r="H13" s="6">
        <v>44</v>
      </c>
      <c r="I13" s="6">
        <v>13.2</v>
      </c>
      <c r="J13" s="11">
        <f t="shared" si="0"/>
        <v>44.6</v>
      </c>
      <c r="K13" s="12">
        <v>79.08</v>
      </c>
      <c r="L13" s="13">
        <f t="shared" si="1"/>
        <v>23.724</v>
      </c>
      <c r="M13" s="26">
        <f t="shared" si="2"/>
        <v>68.324</v>
      </c>
    </row>
    <row r="14" ht="20" customHeight="1" spans="1:13">
      <c r="A14" s="5">
        <v>12</v>
      </c>
      <c r="B14" s="5" t="s">
        <v>36</v>
      </c>
      <c r="C14" s="5" t="s">
        <v>15</v>
      </c>
      <c r="D14" s="5" t="s">
        <v>37</v>
      </c>
      <c r="E14" s="5">
        <v>69</v>
      </c>
      <c r="F14" s="5">
        <v>10</v>
      </c>
      <c r="G14" s="18">
        <v>31.6</v>
      </c>
      <c r="H14" s="11">
        <v>40</v>
      </c>
      <c r="I14" s="11">
        <v>12</v>
      </c>
      <c r="J14" s="11">
        <f t="shared" si="0"/>
        <v>43.6</v>
      </c>
      <c r="K14" s="12">
        <v>81</v>
      </c>
      <c r="L14" s="13">
        <f t="shared" si="1"/>
        <v>24.3</v>
      </c>
      <c r="M14" s="26">
        <f t="shared" si="2"/>
        <v>67.9</v>
      </c>
    </row>
    <row r="15" ht="20" customHeight="1" spans="1:13">
      <c r="A15" s="5">
        <v>13</v>
      </c>
      <c r="B15" s="20" t="s">
        <v>38</v>
      </c>
      <c r="C15" s="5" t="s">
        <v>15</v>
      </c>
      <c r="D15" s="5" t="s">
        <v>39</v>
      </c>
      <c r="E15" s="5">
        <v>40</v>
      </c>
      <c r="F15" s="5"/>
      <c r="G15" s="18">
        <v>16</v>
      </c>
      <c r="H15" s="6">
        <v>94</v>
      </c>
      <c r="I15" s="6">
        <v>28.2</v>
      </c>
      <c r="J15" s="11">
        <f t="shared" si="0"/>
        <v>44.2</v>
      </c>
      <c r="K15" s="12">
        <v>75.94</v>
      </c>
      <c r="L15" s="13">
        <f t="shared" si="1"/>
        <v>22.782</v>
      </c>
      <c r="M15" s="26">
        <f t="shared" si="2"/>
        <v>66.982</v>
      </c>
    </row>
    <row r="16" ht="20" customHeight="1" spans="1:13">
      <c r="A16" s="5">
        <v>14</v>
      </c>
      <c r="B16" s="5" t="s">
        <v>40</v>
      </c>
      <c r="C16" s="5" t="s">
        <v>15</v>
      </c>
      <c r="D16" s="5" t="s">
        <v>41</v>
      </c>
      <c r="E16" s="5">
        <v>34.5</v>
      </c>
      <c r="F16" s="5">
        <v>10</v>
      </c>
      <c r="G16" s="18">
        <v>17.8</v>
      </c>
      <c r="H16" s="11">
        <v>68</v>
      </c>
      <c r="I16" s="11">
        <v>20.4</v>
      </c>
      <c r="J16" s="11">
        <f t="shared" si="0"/>
        <v>38.2</v>
      </c>
      <c r="K16" s="12">
        <v>80.68</v>
      </c>
      <c r="L16" s="13">
        <f t="shared" si="1"/>
        <v>24.204</v>
      </c>
      <c r="M16" s="26">
        <f t="shared" si="2"/>
        <v>62.404</v>
      </c>
    </row>
    <row r="17" ht="20" customHeight="1" spans="1:13">
      <c r="A17" s="5">
        <v>15</v>
      </c>
      <c r="B17" s="5" t="s">
        <v>42</v>
      </c>
      <c r="C17" s="5" t="s">
        <v>15</v>
      </c>
      <c r="D17" s="5" t="s">
        <v>43</v>
      </c>
      <c r="E17" s="5">
        <v>70</v>
      </c>
      <c r="F17" s="5">
        <v>10</v>
      </c>
      <c r="G17" s="18">
        <v>32</v>
      </c>
      <c r="H17" s="6">
        <v>26</v>
      </c>
      <c r="I17" s="6">
        <v>7.8</v>
      </c>
      <c r="J17" s="11">
        <f t="shared" si="0"/>
        <v>39.8</v>
      </c>
      <c r="K17" s="12">
        <v>74.24</v>
      </c>
      <c r="L17" s="13">
        <f t="shared" si="1"/>
        <v>22.272</v>
      </c>
      <c r="M17" s="26">
        <f t="shared" si="2"/>
        <v>62.072</v>
      </c>
    </row>
    <row r="18" ht="20" customHeight="1" spans="1:13">
      <c r="A18" s="5">
        <v>16</v>
      </c>
      <c r="B18" s="5" t="s">
        <v>44</v>
      </c>
      <c r="C18" s="5" t="s">
        <v>15</v>
      </c>
      <c r="D18" s="5" t="s">
        <v>45</v>
      </c>
      <c r="E18" s="5">
        <v>60</v>
      </c>
      <c r="F18" s="5"/>
      <c r="G18" s="18">
        <v>24</v>
      </c>
      <c r="H18" s="6">
        <v>45</v>
      </c>
      <c r="I18" s="11">
        <v>13.5</v>
      </c>
      <c r="J18" s="11">
        <f t="shared" si="0"/>
        <v>37.5</v>
      </c>
      <c r="K18" s="12">
        <v>74.98</v>
      </c>
      <c r="L18" s="13">
        <f t="shared" si="1"/>
        <v>22.494</v>
      </c>
      <c r="M18" s="26">
        <f t="shared" si="2"/>
        <v>59.994</v>
      </c>
    </row>
    <row r="19" ht="20" customHeight="1" spans="1:13">
      <c r="A19" s="5">
        <v>17</v>
      </c>
      <c r="B19" s="5" t="s">
        <v>46</v>
      </c>
      <c r="C19" s="5" t="s">
        <v>15</v>
      </c>
      <c r="D19" s="5" t="s">
        <v>47</v>
      </c>
      <c r="E19" s="5">
        <v>44</v>
      </c>
      <c r="F19" s="5"/>
      <c r="G19" s="18">
        <v>17.6</v>
      </c>
      <c r="H19" s="6">
        <v>65</v>
      </c>
      <c r="I19" s="6">
        <v>19.5</v>
      </c>
      <c r="J19" s="11">
        <f t="shared" si="0"/>
        <v>37.1</v>
      </c>
      <c r="K19" s="12">
        <v>73.7</v>
      </c>
      <c r="L19" s="13">
        <f t="shared" si="1"/>
        <v>22.11</v>
      </c>
      <c r="M19" s="26">
        <f t="shared" si="2"/>
        <v>59.21</v>
      </c>
    </row>
    <row r="20" ht="20" customHeight="1" spans="1:13">
      <c r="A20" s="5">
        <v>18</v>
      </c>
      <c r="B20" s="5" t="s">
        <v>48</v>
      </c>
      <c r="C20" s="5" t="s">
        <v>15</v>
      </c>
      <c r="D20" s="5" t="s">
        <v>49</v>
      </c>
      <c r="E20" s="5">
        <v>43.5</v>
      </c>
      <c r="F20" s="5"/>
      <c r="G20" s="18">
        <v>17.4</v>
      </c>
      <c r="H20" s="6">
        <v>53</v>
      </c>
      <c r="I20" s="6">
        <v>15.9</v>
      </c>
      <c r="J20" s="11">
        <f t="shared" si="0"/>
        <v>33.3</v>
      </c>
      <c r="K20" s="12">
        <v>77.42</v>
      </c>
      <c r="L20" s="13">
        <f t="shared" si="1"/>
        <v>23.226</v>
      </c>
      <c r="M20" s="26">
        <f t="shared" si="2"/>
        <v>56.526</v>
      </c>
    </row>
    <row r="21" ht="20" customHeight="1" spans="1:13">
      <c r="A21" s="7">
        <v>19</v>
      </c>
      <c r="B21" s="7" t="s">
        <v>50</v>
      </c>
      <c r="C21" s="7" t="s">
        <v>15</v>
      </c>
      <c r="D21" s="7" t="s">
        <v>51</v>
      </c>
      <c r="E21" s="7">
        <v>48.5</v>
      </c>
      <c r="F21" s="7"/>
      <c r="G21" s="21">
        <v>19.4</v>
      </c>
      <c r="H21" s="8">
        <v>44</v>
      </c>
      <c r="I21" s="8">
        <v>13.2</v>
      </c>
      <c r="J21" s="14">
        <f t="shared" si="0"/>
        <v>32.6</v>
      </c>
      <c r="K21" s="9">
        <v>73</v>
      </c>
      <c r="L21" s="10">
        <f t="shared" si="1"/>
        <v>21.9</v>
      </c>
      <c r="M21" s="27">
        <f t="shared" si="2"/>
        <v>54.5</v>
      </c>
    </row>
    <row r="22" ht="20" customHeight="1" spans="1:13">
      <c r="A22" s="7">
        <v>20</v>
      </c>
      <c r="B22" s="7" t="s">
        <v>52</v>
      </c>
      <c r="C22" s="7" t="s">
        <v>15</v>
      </c>
      <c r="D22" s="7" t="s">
        <v>53</v>
      </c>
      <c r="E22" s="7">
        <v>32.5</v>
      </c>
      <c r="F22" s="7"/>
      <c r="G22" s="21">
        <v>13</v>
      </c>
      <c r="H22" s="14">
        <v>69</v>
      </c>
      <c r="I22" s="14">
        <v>20.7</v>
      </c>
      <c r="J22" s="14">
        <f t="shared" si="0"/>
        <v>33.7</v>
      </c>
      <c r="K22" s="9">
        <v>69.1</v>
      </c>
      <c r="L22" s="10">
        <f t="shared" si="1"/>
        <v>20.73</v>
      </c>
      <c r="M22" s="27">
        <f t="shared" si="2"/>
        <v>54.43</v>
      </c>
    </row>
    <row r="23" ht="20" customHeight="1" spans="1:13">
      <c r="A23" s="7">
        <v>21</v>
      </c>
      <c r="B23" s="7" t="s">
        <v>54</v>
      </c>
      <c r="C23" s="7" t="s">
        <v>15</v>
      </c>
      <c r="D23" s="7" t="s">
        <v>55</v>
      </c>
      <c r="E23" s="7">
        <v>30</v>
      </c>
      <c r="F23" s="7"/>
      <c r="G23" s="21">
        <v>12</v>
      </c>
      <c r="H23" s="14">
        <v>65</v>
      </c>
      <c r="I23" s="14">
        <v>19.5</v>
      </c>
      <c r="J23" s="14">
        <f t="shared" si="0"/>
        <v>31.5</v>
      </c>
      <c r="K23" s="9">
        <v>72.7</v>
      </c>
      <c r="L23" s="10">
        <f t="shared" si="1"/>
        <v>21.81</v>
      </c>
      <c r="M23" s="27">
        <f t="shared" si="2"/>
        <v>53.31</v>
      </c>
    </row>
    <row r="24" ht="20" customHeight="1" spans="1:13">
      <c r="A24" s="7">
        <v>22</v>
      </c>
      <c r="B24" s="7" t="s">
        <v>56</v>
      </c>
      <c r="C24" s="7" t="s">
        <v>15</v>
      </c>
      <c r="D24" s="7" t="s">
        <v>57</v>
      </c>
      <c r="E24" s="7">
        <v>55</v>
      </c>
      <c r="F24" s="7"/>
      <c r="G24" s="21">
        <v>22</v>
      </c>
      <c r="H24" s="8">
        <v>29</v>
      </c>
      <c r="I24" s="8">
        <v>8.7</v>
      </c>
      <c r="J24" s="14">
        <f t="shared" si="0"/>
        <v>30.7</v>
      </c>
      <c r="K24" s="9">
        <v>70.92</v>
      </c>
      <c r="L24" s="10">
        <f t="shared" si="1"/>
        <v>21.276</v>
      </c>
      <c r="M24" s="27">
        <f t="shared" si="2"/>
        <v>51.976</v>
      </c>
    </row>
    <row r="25" ht="20" customHeight="1" spans="1:13">
      <c r="A25" s="7">
        <v>23</v>
      </c>
      <c r="B25" s="7" t="s">
        <v>58</v>
      </c>
      <c r="C25" s="7" t="s">
        <v>15</v>
      </c>
      <c r="D25" s="22">
        <v>20240512025</v>
      </c>
      <c r="E25" s="7">
        <v>41</v>
      </c>
      <c r="F25" s="7"/>
      <c r="G25" s="21">
        <v>16.4</v>
      </c>
      <c r="H25" s="14">
        <v>35</v>
      </c>
      <c r="I25" s="14">
        <v>10.5</v>
      </c>
      <c r="J25" s="14">
        <f t="shared" si="0"/>
        <v>26.9</v>
      </c>
      <c r="K25" s="9">
        <v>72.84</v>
      </c>
      <c r="L25" s="10">
        <f t="shared" si="1"/>
        <v>21.852</v>
      </c>
      <c r="M25" s="27">
        <f t="shared" si="2"/>
        <v>48.752</v>
      </c>
    </row>
    <row r="26" ht="20" customHeight="1" spans="1:13">
      <c r="A26" s="7">
        <v>24</v>
      </c>
      <c r="B26" s="7" t="s">
        <v>59</v>
      </c>
      <c r="C26" s="7" t="s">
        <v>15</v>
      </c>
      <c r="D26" s="7" t="s">
        <v>60</v>
      </c>
      <c r="E26" s="7">
        <v>40.5</v>
      </c>
      <c r="F26" s="7"/>
      <c r="G26" s="21">
        <v>16.2</v>
      </c>
      <c r="H26" s="8">
        <v>24</v>
      </c>
      <c r="I26" s="8">
        <v>7.2</v>
      </c>
      <c r="J26" s="14">
        <f t="shared" si="0"/>
        <v>23.4</v>
      </c>
      <c r="K26" s="9">
        <v>76.98</v>
      </c>
      <c r="L26" s="10">
        <f t="shared" si="1"/>
        <v>23.094</v>
      </c>
      <c r="M26" s="27">
        <f t="shared" si="2"/>
        <v>46.494</v>
      </c>
    </row>
    <row r="27" ht="20" customHeight="1" spans="1:13">
      <c r="A27" s="7">
        <v>25</v>
      </c>
      <c r="B27" s="7" t="s">
        <v>61</v>
      </c>
      <c r="C27" s="7" t="s">
        <v>15</v>
      </c>
      <c r="D27" s="7" t="s">
        <v>62</v>
      </c>
      <c r="E27" s="7">
        <v>44.5</v>
      </c>
      <c r="F27" s="7"/>
      <c r="G27" s="21">
        <v>17.8</v>
      </c>
      <c r="H27" s="14">
        <v>49</v>
      </c>
      <c r="I27" s="14">
        <v>14.7</v>
      </c>
      <c r="J27" s="14">
        <f t="shared" si="0"/>
        <v>32.5</v>
      </c>
      <c r="K27" s="9" t="s">
        <v>63</v>
      </c>
      <c r="L27" s="10" t="s">
        <v>63</v>
      </c>
      <c r="M27" s="27"/>
    </row>
    <row r="28" ht="20" customHeight="1" spans="1:13">
      <c r="A28" s="7">
        <v>26</v>
      </c>
      <c r="B28" s="7" t="s">
        <v>64</v>
      </c>
      <c r="C28" s="7" t="s">
        <v>15</v>
      </c>
      <c r="D28" s="7" t="s">
        <v>65</v>
      </c>
      <c r="E28" s="7">
        <v>40</v>
      </c>
      <c r="F28" s="7"/>
      <c r="G28" s="21">
        <v>16</v>
      </c>
      <c r="H28" s="8">
        <v>46</v>
      </c>
      <c r="I28" s="14">
        <v>13.8</v>
      </c>
      <c r="J28" s="14">
        <f t="shared" si="0"/>
        <v>29.8</v>
      </c>
      <c r="K28" s="9" t="s">
        <v>63</v>
      </c>
      <c r="L28" s="10" t="s">
        <v>63</v>
      </c>
      <c r="M28" s="27"/>
    </row>
    <row r="29" ht="20" customHeight="1" spans="1:13">
      <c r="A29" s="7">
        <v>27</v>
      </c>
      <c r="B29" s="7" t="s">
        <v>66</v>
      </c>
      <c r="C29" s="7" t="s">
        <v>15</v>
      </c>
      <c r="D29" s="7" t="s">
        <v>67</v>
      </c>
      <c r="E29" s="7">
        <v>38.5</v>
      </c>
      <c r="F29" s="7"/>
      <c r="G29" s="21">
        <v>15.4</v>
      </c>
      <c r="H29" s="8">
        <v>45</v>
      </c>
      <c r="I29" s="8">
        <v>13.5</v>
      </c>
      <c r="J29" s="14">
        <f t="shared" si="0"/>
        <v>28.9</v>
      </c>
      <c r="K29" s="9" t="s">
        <v>63</v>
      </c>
      <c r="L29" s="10" t="s">
        <v>63</v>
      </c>
      <c r="M29" s="27"/>
    </row>
    <row r="30" ht="20" customHeight="1" spans="1:13">
      <c r="A30" s="7">
        <v>28</v>
      </c>
      <c r="B30" s="7" t="s">
        <v>68</v>
      </c>
      <c r="C30" s="7" t="s">
        <v>15</v>
      </c>
      <c r="D30" s="7" t="s">
        <v>69</v>
      </c>
      <c r="E30" s="7">
        <v>37</v>
      </c>
      <c r="F30" s="7"/>
      <c r="G30" s="21">
        <v>14.8</v>
      </c>
      <c r="H30" s="8">
        <v>25</v>
      </c>
      <c r="I30" s="8">
        <v>7.5</v>
      </c>
      <c r="J30" s="14">
        <f t="shared" si="0"/>
        <v>22.3</v>
      </c>
      <c r="K30" s="9" t="s">
        <v>63</v>
      </c>
      <c r="L30" s="10" t="s">
        <v>63</v>
      </c>
      <c r="M30" s="27"/>
    </row>
  </sheetData>
  <sortState ref="A3:M30">
    <sortCondition ref="M3" descending="1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1" sqref="A1:M1"/>
    </sheetView>
  </sheetViews>
  <sheetFormatPr defaultColWidth="9" defaultRowHeight="14.4"/>
  <cols>
    <col min="2" max="2" width="11" customWidth="1"/>
    <col min="3" max="3" width="8.87962962962963" customWidth="1"/>
    <col min="4" max="4" width="17.25" customWidth="1"/>
    <col min="5" max="5" width="11.1296296296296" customWidth="1"/>
    <col min="6" max="6" width="11.75" customWidth="1"/>
    <col min="7" max="9" width="13.6296296296296" customWidth="1"/>
    <col min="10" max="10" width="19.3796296296296" hidden="1" customWidth="1"/>
    <col min="11" max="11" width="9" style="1"/>
    <col min="12" max="12" width="13.5" style="1" customWidth="1"/>
    <col min="13" max="13" width="9" style="1"/>
  </cols>
  <sheetData>
    <row r="1" ht="45" customHeight="1" spans="1:13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71</v>
      </c>
      <c r="J2" s="4" t="s">
        <v>10</v>
      </c>
      <c r="K2" s="9" t="s">
        <v>11</v>
      </c>
      <c r="L2" s="10" t="s">
        <v>12</v>
      </c>
      <c r="M2" s="10" t="s">
        <v>13</v>
      </c>
    </row>
    <row r="3" ht="20" customHeight="1" spans="1:13">
      <c r="A3" s="5">
        <v>1</v>
      </c>
      <c r="B3" s="5" t="s">
        <v>72</v>
      </c>
      <c r="C3" s="5" t="s">
        <v>73</v>
      </c>
      <c r="D3" s="5" t="s">
        <v>74</v>
      </c>
      <c r="E3" s="5">
        <v>96.5</v>
      </c>
      <c r="F3" s="5"/>
      <c r="G3" s="5">
        <v>38.6</v>
      </c>
      <c r="H3" s="6">
        <v>75</v>
      </c>
      <c r="I3" s="6">
        <v>22.5</v>
      </c>
      <c r="J3" s="11">
        <f t="shared" ref="J3:J17" si="0">G3+I3</f>
        <v>61.1</v>
      </c>
      <c r="K3" s="12">
        <v>70.8</v>
      </c>
      <c r="L3" s="13">
        <f t="shared" ref="L3:L15" si="1">K3*0.3</f>
        <v>21.24</v>
      </c>
      <c r="M3" s="13">
        <f t="shared" ref="M3:M15" si="2">J3+L3</f>
        <v>82.34</v>
      </c>
    </row>
    <row r="4" ht="20" customHeight="1" spans="1:13">
      <c r="A4" s="5">
        <v>2</v>
      </c>
      <c r="B4" s="5" t="s">
        <v>75</v>
      </c>
      <c r="C4" s="5" t="s">
        <v>73</v>
      </c>
      <c r="D4" s="5" t="s">
        <v>76</v>
      </c>
      <c r="E4" s="5">
        <v>88</v>
      </c>
      <c r="F4" s="5"/>
      <c r="G4" s="5">
        <v>35.2</v>
      </c>
      <c r="H4" s="6">
        <v>72</v>
      </c>
      <c r="I4" s="6">
        <v>21.6</v>
      </c>
      <c r="J4" s="11">
        <f t="shared" si="0"/>
        <v>56.8</v>
      </c>
      <c r="K4" s="12">
        <v>81.14</v>
      </c>
      <c r="L4" s="13">
        <f t="shared" si="1"/>
        <v>24.342</v>
      </c>
      <c r="M4" s="13">
        <f t="shared" si="2"/>
        <v>81.142</v>
      </c>
    </row>
    <row r="5" ht="20" customHeight="1" spans="1:13">
      <c r="A5" s="5">
        <v>3</v>
      </c>
      <c r="B5" s="5" t="s">
        <v>77</v>
      </c>
      <c r="C5" s="5" t="s">
        <v>73</v>
      </c>
      <c r="D5" s="5" t="s">
        <v>78</v>
      </c>
      <c r="E5" s="5">
        <v>79.5</v>
      </c>
      <c r="F5" s="5"/>
      <c r="G5" s="5">
        <v>31.8</v>
      </c>
      <c r="H5" s="6">
        <v>90</v>
      </c>
      <c r="I5" s="6">
        <v>27</v>
      </c>
      <c r="J5" s="11">
        <f t="shared" si="0"/>
        <v>58.8</v>
      </c>
      <c r="K5" s="12">
        <v>69.86</v>
      </c>
      <c r="L5" s="13">
        <f t="shared" si="1"/>
        <v>20.958</v>
      </c>
      <c r="M5" s="13">
        <f t="shared" si="2"/>
        <v>79.758</v>
      </c>
    </row>
    <row r="6" ht="20" customHeight="1" spans="1:13">
      <c r="A6" s="5">
        <v>4</v>
      </c>
      <c r="B6" s="5" t="s">
        <v>79</v>
      </c>
      <c r="C6" s="5" t="s">
        <v>73</v>
      </c>
      <c r="D6" s="5" t="s">
        <v>80</v>
      </c>
      <c r="E6" s="5">
        <v>71</v>
      </c>
      <c r="F6" s="5"/>
      <c r="G6" s="5">
        <v>28.4</v>
      </c>
      <c r="H6" s="6">
        <v>76</v>
      </c>
      <c r="I6" s="6">
        <v>22.8</v>
      </c>
      <c r="J6" s="11">
        <f t="shared" si="0"/>
        <v>51.2</v>
      </c>
      <c r="K6" s="12">
        <v>76.58</v>
      </c>
      <c r="L6" s="13">
        <f t="shared" si="1"/>
        <v>22.974</v>
      </c>
      <c r="M6" s="13">
        <f t="shared" si="2"/>
        <v>74.174</v>
      </c>
    </row>
    <row r="7" ht="20" customHeight="1" spans="1:13">
      <c r="A7" s="5">
        <v>5</v>
      </c>
      <c r="B7" s="5" t="s">
        <v>81</v>
      </c>
      <c r="C7" s="5" t="s">
        <v>73</v>
      </c>
      <c r="D7" s="5" t="s">
        <v>82</v>
      </c>
      <c r="E7" s="5">
        <v>90</v>
      </c>
      <c r="F7" s="5"/>
      <c r="G7" s="5">
        <v>36</v>
      </c>
      <c r="H7" s="6">
        <v>52</v>
      </c>
      <c r="I7" s="6">
        <v>15.6</v>
      </c>
      <c r="J7" s="11">
        <f t="shared" si="0"/>
        <v>51.6</v>
      </c>
      <c r="K7" s="12">
        <v>72.94</v>
      </c>
      <c r="L7" s="13">
        <f t="shared" si="1"/>
        <v>21.882</v>
      </c>
      <c r="M7" s="13">
        <f t="shared" si="2"/>
        <v>73.482</v>
      </c>
    </row>
    <row r="8" ht="20" customHeight="1" spans="1:13">
      <c r="A8" s="7">
        <v>6</v>
      </c>
      <c r="B8" s="7" t="s">
        <v>83</v>
      </c>
      <c r="C8" s="7" t="s">
        <v>73</v>
      </c>
      <c r="D8" s="7" t="s">
        <v>84</v>
      </c>
      <c r="E8" s="7">
        <v>66</v>
      </c>
      <c r="F8" s="7"/>
      <c r="G8" s="7">
        <v>26.4</v>
      </c>
      <c r="H8" s="8">
        <v>84</v>
      </c>
      <c r="I8" s="8">
        <v>25.2</v>
      </c>
      <c r="J8" s="14">
        <f t="shared" si="0"/>
        <v>51.6</v>
      </c>
      <c r="K8" s="9">
        <v>71</v>
      </c>
      <c r="L8" s="10">
        <f t="shared" si="1"/>
        <v>21.3</v>
      </c>
      <c r="M8" s="10">
        <f t="shared" si="2"/>
        <v>72.9</v>
      </c>
    </row>
    <row r="9" ht="20" customHeight="1" spans="1:13">
      <c r="A9" s="7">
        <v>7</v>
      </c>
      <c r="B9" s="7" t="s">
        <v>85</v>
      </c>
      <c r="C9" s="7" t="s">
        <v>73</v>
      </c>
      <c r="D9" s="7" t="s">
        <v>86</v>
      </c>
      <c r="E9" s="7">
        <v>85</v>
      </c>
      <c r="F9" s="7">
        <v>10</v>
      </c>
      <c r="G9" s="7">
        <v>38</v>
      </c>
      <c r="H9" s="8">
        <v>33</v>
      </c>
      <c r="I9" s="8">
        <v>9.9</v>
      </c>
      <c r="J9" s="14">
        <f t="shared" si="0"/>
        <v>47.9</v>
      </c>
      <c r="K9" s="9">
        <v>81.02</v>
      </c>
      <c r="L9" s="10">
        <f t="shared" si="1"/>
        <v>24.306</v>
      </c>
      <c r="M9" s="10">
        <f t="shared" si="2"/>
        <v>72.206</v>
      </c>
    </row>
    <row r="10" ht="20" customHeight="1" spans="1:13">
      <c r="A10" s="7">
        <v>8</v>
      </c>
      <c r="B10" s="7" t="s">
        <v>87</v>
      </c>
      <c r="C10" s="7" t="s">
        <v>73</v>
      </c>
      <c r="D10" s="7" t="s">
        <v>88</v>
      </c>
      <c r="E10" s="7">
        <v>48.5</v>
      </c>
      <c r="F10" s="7"/>
      <c r="G10" s="7">
        <v>19.4</v>
      </c>
      <c r="H10" s="8">
        <v>100</v>
      </c>
      <c r="I10" s="8">
        <v>30</v>
      </c>
      <c r="J10" s="14">
        <f t="shared" si="0"/>
        <v>49.4</v>
      </c>
      <c r="K10" s="9">
        <v>73.36</v>
      </c>
      <c r="L10" s="10">
        <f t="shared" si="1"/>
        <v>22.008</v>
      </c>
      <c r="M10" s="10">
        <f t="shared" si="2"/>
        <v>71.408</v>
      </c>
    </row>
    <row r="11" ht="20" customHeight="1" spans="1:13">
      <c r="A11" s="7">
        <v>9</v>
      </c>
      <c r="B11" s="7" t="s">
        <v>89</v>
      </c>
      <c r="C11" s="7" t="s">
        <v>73</v>
      </c>
      <c r="D11" s="7" t="s">
        <v>90</v>
      </c>
      <c r="E11" s="7">
        <v>86.5</v>
      </c>
      <c r="F11" s="7"/>
      <c r="G11" s="7">
        <v>34.6</v>
      </c>
      <c r="H11" s="8">
        <v>54</v>
      </c>
      <c r="I11" s="8">
        <v>16.2</v>
      </c>
      <c r="J11" s="14">
        <f t="shared" si="0"/>
        <v>50.8</v>
      </c>
      <c r="K11" s="9">
        <v>68.28</v>
      </c>
      <c r="L11" s="10">
        <f t="shared" si="1"/>
        <v>20.484</v>
      </c>
      <c r="M11" s="10">
        <f t="shared" si="2"/>
        <v>71.284</v>
      </c>
    </row>
    <row r="12" ht="20" customHeight="1" spans="1:13">
      <c r="A12" s="7">
        <v>10</v>
      </c>
      <c r="B12" s="7" t="s">
        <v>91</v>
      </c>
      <c r="C12" s="7" t="s">
        <v>73</v>
      </c>
      <c r="D12" s="7" t="s">
        <v>92</v>
      </c>
      <c r="E12" s="7">
        <v>97.5</v>
      </c>
      <c r="F12" s="7"/>
      <c r="G12" s="7">
        <v>39</v>
      </c>
      <c r="H12" s="8">
        <v>40</v>
      </c>
      <c r="I12" s="8">
        <v>12</v>
      </c>
      <c r="J12" s="14">
        <f t="shared" si="0"/>
        <v>51</v>
      </c>
      <c r="K12" s="9">
        <v>65</v>
      </c>
      <c r="L12" s="10">
        <f t="shared" si="1"/>
        <v>19.5</v>
      </c>
      <c r="M12" s="10">
        <f t="shared" si="2"/>
        <v>70.5</v>
      </c>
    </row>
    <row r="13" ht="20" customHeight="1" spans="1:13">
      <c r="A13" s="7">
        <v>11</v>
      </c>
      <c r="B13" s="7" t="s">
        <v>93</v>
      </c>
      <c r="C13" s="7" t="s">
        <v>73</v>
      </c>
      <c r="D13" s="7" t="s">
        <v>94</v>
      </c>
      <c r="E13" s="7">
        <v>65.5</v>
      </c>
      <c r="F13" s="7"/>
      <c r="G13" s="7">
        <v>26.2</v>
      </c>
      <c r="H13" s="8">
        <v>71</v>
      </c>
      <c r="I13" s="8">
        <v>21.3</v>
      </c>
      <c r="J13" s="14">
        <f t="shared" si="0"/>
        <v>47.5</v>
      </c>
      <c r="K13" s="9">
        <v>68.32</v>
      </c>
      <c r="L13" s="10">
        <f t="shared" si="1"/>
        <v>20.496</v>
      </c>
      <c r="M13" s="10">
        <f t="shared" si="2"/>
        <v>67.996</v>
      </c>
    </row>
    <row r="14" ht="20" customHeight="1" spans="1:13">
      <c r="A14" s="7">
        <v>12</v>
      </c>
      <c r="B14" s="7" t="s">
        <v>95</v>
      </c>
      <c r="C14" s="7" t="s">
        <v>73</v>
      </c>
      <c r="D14" s="7" t="s">
        <v>96</v>
      </c>
      <c r="E14" s="7">
        <v>49.5</v>
      </c>
      <c r="F14" s="7"/>
      <c r="G14" s="7">
        <v>19.8</v>
      </c>
      <c r="H14" s="8">
        <v>52</v>
      </c>
      <c r="I14" s="8">
        <v>15.6</v>
      </c>
      <c r="J14" s="14">
        <f t="shared" si="0"/>
        <v>35.4</v>
      </c>
      <c r="K14" s="9">
        <v>69.82</v>
      </c>
      <c r="L14" s="10">
        <f t="shared" si="1"/>
        <v>20.946</v>
      </c>
      <c r="M14" s="10">
        <f t="shared" si="2"/>
        <v>56.346</v>
      </c>
    </row>
    <row r="15" ht="20" customHeight="1" spans="1:13">
      <c r="A15" s="7">
        <v>13</v>
      </c>
      <c r="B15" s="7" t="s">
        <v>97</v>
      </c>
      <c r="C15" s="7" t="s">
        <v>73</v>
      </c>
      <c r="D15" s="7" t="s">
        <v>98</v>
      </c>
      <c r="E15" s="7">
        <v>86.5</v>
      </c>
      <c r="F15" s="7"/>
      <c r="G15" s="7">
        <v>34.6</v>
      </c>
      <c r="H15" s="8">
        <v>5</v>
      </c>
      <c r="I15" s="8">
        <v>1.5</v>
      </c>
      <c r="J15" s="14">
        <f t="shared" si="0"/>
        <v>36.1</v>
      </c>
      <c r="K15" s="9">
        <v>65.2</v>
      </c>
      <c r="L15" s="10">
        <f t="shared" si="1"/>
        <v>19.56</v>
      </c>
      <c r="M15" s="10">
        <f t="shared" si="2"/>
        <v>55.66</v>
      </c>
    </row>
    <row r="16" ht="20" customHeight="1" spans="1:13">
      <c r="A16" s="7">
        <v>14</v>
      </c>
      <c r="B16" s="7" t="s">
        <v>99</v>
      </c>
      <c r="C16" s="7" t="s">
        <v>73</v>
      </c>
      <c r="D16" s="7" t="s">
        <v>100</v>
      </c>
      <c r="E16" s="7">
        <v>48.5</v>
      </c>
      <c r="F16" s="7"/>
      <c r="G16" s="7">
        <v>19.4</v>
      </c>
      <c r="H16" s="8">
        <v>79</v>
      </c>
      <c r="I16" s="8">
        <v>23.7</v>
      </c>
      <c r="J16" s="14">
        <f t="shared" si="0"/>
        <v>43.1</v>
      </c>
      <c r="K16" s="9" t="s">
        <v>63</v>
      </c>
      <c r="L16" s="10" t="s">
        <v>63</v>
      </c>
      <c r="M16" s="10"/>
    </row>
    <row r="17" ht="20" customHeight="1" spans="1:13">
      <c r="A17" s="7">
        <v>15</v>
      </c>
      <c r="B17" s="7" t="s">
        <v>101</v>
      </c>
      <c r="C17" s="7" t="s">
        <v>73</v>
      </c>
      <c r="D17" s="7" t="s">
        <v>102</v>
      </c>
      <c r="E17" s="7">
        <v>38.5</v>
      </c>
      <c r="F17" s="7"/>
      <c r="G17" s="7">
        <v>15.4</v>
      </c>
      <c r="H17" s="8">
        <v>70</v>
      </c>
      <c r="I17" s="8">
        <v>21</v>
      </c>
      <c r="J17" s="14">
        <f t="shared" si="0"/>
        <v>36.4</v>
      </c>
      <c r="K17" s="9" t="s">
        <v>63</v>
      </c>
      <c r="L17" s="10" t="s">
        <v>63</v>
      </c>
      <c r="M17" s="10"/>
    </row>
  </sheetData>
  <sortState ref="A3:M17">
    <sortCondition ref="M3" descending="1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岗位一</vt:lpstr>
      <vt:lpstr>岗位二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sy-f.js</dc:creator>
  <cp:lastModifiedBy>Administrator</cp:lastModifiedBy>
  <dcterms:created xsi:type="dcterms:W3CDTF">2024-05-14T21:04:00Z</dcterms:created>
  <dcterms:modified xsi:type="dcterms:W3CDTF">2024-05-19T08:11:06Z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B9BFB712A1CA4223B319BC3C0E581359_13</vt:lpwstr>
  </property>
  <property fmtid="{D5CDD505-2E9C-101B-9397-08002B2CF9AE}" pid="3" name="KSOProductBuildVer">
    <vt:lpwstr>2052-12.1.0.16929</vt:lpwstr>
  </property>
</Properties>
</file>