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015"/>
  </bookViews>
  <sheets>
    <sheet name="事业排名及资格复审 " sheetId="6" r:id="rId1"/>
  </sheets>
  <externalReferences>
    <externalReference r:id="rId2"/>
  </externalReferences>
  <definedNames>
    <definedName name="_xlnm._FilterDatabase" localSheetId="0" hidden="1">'事业排名及资格复审 '!$A$4:$L$926</definedName>
  </definedNames>
  <calcPr calcId="144525"/>
</workbook>
</file>

<file path=xl/calcChain.xml><?xml version="1.0" encoding="utf-8"?>
<calcChain xmlns="http://schemas.openxmlformats.org/spreadsheetml/2006/main">
  <c r="L925" i="6"/>
  <c r="J925"/>
  <c r="L924"/>
  <c r="J924"/>
  <c r="L923"/>
  <c r="J923"/>
  <c r="L922"/>
  <c r="J922"/>
  <c r="L921"/>
  <c r="J921"/>
  <c r="L920"/>
  <c r="J920"/>
  <c r="L919"/>
  <c r="J919"/>
  <c r="L918"/>
  <c r="J918"/>
  <c r="L917"/>
  <c r="J917"/>
  <c r="L916"/>
  <c r="J916"/>
  <c r="L915"/>
  <c r="J915"/>
  <c r="L914"/>
  <c r="J914"/>
  <c r="L913"/>
  <c r="J913"/>
  <c r="L912"/>
  <c r="J912"/>
  <c r="L911"/>
  <c r="J911"/>
  <c r="L910"/>
  <c r="J910"/>
  <c r="L909"/>
  <c r="J909"/>
  <c r="L908"/>
  <c r="J908"/>
  <c r="L907"/>
  <c r="J907"/>
  <c r="J906"/>
  <c r="L905"/>
  <c r="J905"/>
  <c r="L904"/>
  <c r="J904"/>
  <c r="L903"/>
  <c r="J903"/>
  <c r="L902"/>
  <c r="J902"/>
  <c r="L901"/>
  <c r="J901"/>
  <c r="L900"/>
  <c r="J900"/>
  <c r="L899"/>
  <c r="J899"/>
  <c r="L898"/>
  <c r="J898"/>
  <c r="L897"/>
  <c r="J897"/>
  <c r="L896"/>
  <c r="J896"/>
  <c r="L895"/>
  <c r="J895"/>
  <c r="L894"/>
  <c r="J894"/>
  <c r="L893"/>
  <c r="J893"/>
  <c r="L892"/>
  <c r="J892"/>
  <c r="L891"/>
  <c r="J891"/>
  <c r="J890"/>
  <c r="J889"/>
  <c r="J888"/>
  <c r="L887"/>
  <c r="J887"/>
  <c r="L886"/>
  <c r="J886"/>
  <c r="L885"/>
  <c r="J885"/>
  <c r="L884"/>
  <c r="J884"/>
  <c r="G884"/>
  <c r="L883"/>
  <c r="J883"/>
  <c r="G883"/>
  <c r="L882"/>
  <c r="J882"/>
  <c r="G882"/>
  <c r="L881"/>
  <c r="J881"/>
  <c r="G881"/>
  <c r="L880"/>
  <c r="J880"/>
  <c r="G880"/>
  <c r="L879"/>
  <c r="J879"/>
  <c r="G879"/>
  <c r="L878"/>
  <c r="J878"/>
  <c r="G878"/>
  <c r="L877"/>
  <c r="J877"/>
  <c r="G877"/>
  <c r="L876"/>
  <c r="J876"/>
  <c r="G876"/>
  <c r="L875"/>
  <c r="J875"/>
  <c r="G875"/>
  <c r="L874"/>
  <c r="J874"/>
  <c r="G874"/>
  <c r="L873"/>
  <c r="J873"/>
  <c r="G873"/>
  <c r="L872"/>
  <c r="J872"/>
  <c r="G872"/>
  <c r="L871"/>
  <c r="J871"/>
  <c r="G871"/>
  <c r="L870"/>
  <c r="J870"/>
  <c r="G870"/>
  <c r="L869"/>
  <c r="J869"/>
  <c r="G869"/>
  <c r="L868"/>
  <c r="J868"/>
  <c r="G868"/>
  <c r="L867"/>
  <c r="J867"/>
  <c r="G867"/>
  <c r="L866"/>
  <c r="J866"/>
  <c r="G866"/>
  <c r="L865"/>
  <c r="J865"/>
  <c r="G865"/>
  <c r="L864"/>
  <c r="J864"/>
  <c r="G864"/>
  <c r="L863"/>
  <c r="J863"/>
  <c r="G863"/>
  <c r="J862"/>
  <c r="G862"/>
  <c r="L861"/>
  <c r="J861"/>
  <c r="G861"/>
  <c r="L860"/>
  <c r="J860"/>
  <c r="G860"/>
  <c r="L859"/>
  <c r="J859"/>
  <c r="G859"/>
  <c r="L858"/>
  <c r="J858"/>
  <c r="G858"/>
  <c r="L857"/>
  <c r="J857"/>
  <c r="G857"/>
  <c r="L856"/>
  <c r="J856"/>
  <c r="G856"/>
  <c r="L855"/>
  <c r="J855"/>
  <c r="G855"/>
  <c r="L854"/>
  <c r="J854"/>
  <c r="G854"/>
  <c r="L853"/>
  <c r="J853"/>
  <c r="G853"/>
  <c r="L852"/>
  <c r="J852"/>
  <c r="G852"/>
  <c r="L851"/>
  <c r="J851"/>
  <c r="G851"/>
  <c r="L850"/>
  <c r="J850"/>
  <c r="G850"/>
  <c r="L849"/>
  <c r="J849"/>
  <c r="G849"/>
  <c r="L848"/>
  <c r="J848"/>
  <c r="G848"/>
  <c r="L847"/>
  <c r="J847"/>
  <c r="G847"/>
  <c r="L846"/>
  <c r="J846"/>
  <c r="G846"/>
  <c r="L845"/>
  <c r="J845"/>
  <c r="G845"/>
  <c r="L844"/>
  <c r="J844"/>
  <c r="G844"/>
  <c r="L843"/>
  <c r="J843"/>
  <c r="G843"/>
  <c r="L842"/>
  <c r="J842"/>
  <c r="G842"/>
  <c r="L841"/>
  <c r="J841"/>
  <c r="G841"/>
  <c r="L840"/>
  <c r="J840"/>
  <c r="G840"/>
  <c r="L839"/>
  <c r="J839"/>
  <c r="G839"/>
  <c r="L838"/>
  <c r="J838"/>
  <c r="G838"/>
  <c r="L837"/>
  <c r="J837"/>
  <c r="G837"/>
  <c r="L836"/>
  <c r="J836"/>
  <c r="G836"/>
  <c r="L835"/>
  <c r="J835"/>
  <c r="G835"/>
  <c r="L834"/>
  <c r="J834"/>
  <c r="G834"/>
  <c r="L833"/>
  <c r="J833"/>
  <c r="G833"/>
  <c r="L832"/>
  <c r="J832"/>
  <c r="G832"/>
  <c r="L831"/>
  <c r="J831"/>
  <c r="G831"/>
  <c r="L830"/>
  <c r="J830"/>
  <c r="G830"/>
  <c r="L829"/>
  <c r="J829"/>
  <c r="G829"/>
  <c r="L828"/>
  <c r="J828"/>
  <c r="G828"/>
  <c r="L827"/>
  <c r="J827"/>
  <c r="G827"/>
  <c r="L826"/>
  <c r="J826"/>
  <c r="G826"/>
  <c r="L825"/>
  <c r="J825"/>
  <c r="G825"/>
  <c r="L824"/>
  <c r="J824"/>
  <c r="G824"/>
  <c r="L823"/>
  <c r="J823"/>
  <c r="G823"/>
  <c r="L822"/>
  <c r="J822"/>
  <c r="G822"/>
  <c r="L821"/>
  <c r="J821"/>
  <c r="G821"/>
  <c r="L820"/>
  <c r="J820"/>
  <c r="G820"/>
  <c r="L819"/>
  <c r="J819"/>
  <c r="G819"/>
  <c r="L818"/>
  <c r="J818"/>
  <c r="G818"/>
  <c r="L817"/>
  <c r="J817"/>
  <c r="G817"/>
  <c r="L816"/>
  <c r="J816"/>
  <c r="G816"/>
  <c r="L815"/>
  <c r="J815"/>
  <c r="G815"/>
  <c r="L814"/>
  <c r="J814"/>
  <c r="G814"/>
  <c r="L813"/>
  <c r="J813"/>
  <c r="G813"/>
  <c r="L812"/>
  <c r="J812"/>
  <c r="G812"/>
  <c r="L811"/>
  <c r="J811"/>
  <c r="G811"/>
  <c r="L810"/>
  <c r="J810"/>
  <c r="G810"/>
  <c r="L809"/>
  <c r="J809"/>
  <c r="G809"/>
  <c r="L808"/>
  <c r="J808"/>
  <c r="G808"/>
  <c r="L807"/>
  <c r="J807"/>
  <c r="G807"/>
  <c r="L806"/>
  <c r="J806"/>
  <c r="G806"/>
  <c r="L805"/>
  <c r="J805"/>
  <c r="G805"/>
  <c r="L804"/>
  <c r="J804"/>
  <c r="G804"/>
  <c r="L803"/>
  <c r="J803"/>
  <c r="G803"/>
  <c r="L802"/>
  <c r="J802"/>
  <c r="G802"/>
  <c r="L801"/>
  <c r="J801"/>
  <c r="G801"/>
  <c r="L800"/>
  <c r="J800"/>
  <c r="G800"/>
  <c r="L799"/>
  <c r="J799"/>
  <c r="G799"/>
  <c r="L798"/>
  <c r="J798"/>
  <c r="G798"/>
  <c r="L797"/>
  <c r="J797"/>
  <c r="G797"/>
  <c r="L796"/>
  <c r="J796"/>
  <c r="G796"/>
  <c r="L795"/>
  <c r="J795"/>
  <c r="G795"/>
  <c r="L794"/>
  <c r="J794"/>
  <c r="G794"/>
  <c r="L793"/>
  <c r="J793"/>
  <c r="G793"/>
  <c r="L792"/>
  <c r="J792"/>
  <c r="G792"/>
  <c r="L791"/>
  <c r="J791"/>
  <c r="G791"/>
  <c r="L790"/>
  <c r="J790"/>
  <c r="G790"/>
  <c r="L789"/>
  <c r="J789"/>
  <c r="G789"/>
  <c r="L788"/>
  <c r="J788"/>
  <c r="G788"/>
  <c r="L787"/>
  <c r="J787"/>
  <c r="G787"/>
  <c r="L786"/>
  <c r="J786"/>
  <c r="G786"/>
  <c r="L785"/>
  <c r="J785"/>
  <c r="G785"/>
  <c r="L784"/>
  <c r="J784"/>
  <c r="G784"/>
  <c r="L783"/>
  <c r="J783"/>
  <c r="G783"/>
  <c r="L782"/>
  <c r="J782"/>
  <c r="G782"/>
  <c r="L781"/>
  <c r="J781"/>
  <c r="G781"/>
  <c r="L780"/>
  <c r="J780"/>
  <c r="G780"/>
  <c r="L779"/>
  <c r="J779"/>
  <c r="G779"/>
  <c r="L778"/>
  <c r="J778"/>
  <c r="G778"/>
  <c r="L777"/>
  <c r="J777"/>
  <c r="G777"/>
  <c r="L776"/>
  <c r="J776"/>
  <c r="G776"/>
  <c r="L775"/>
  <c r="J775"/>
  <c r="G775"/>
  <c r="L774"/>
  <c r="J774"/>
  <c r="G774"/>
  <c r="J773"/>
  <c r="G773"/>
  <c r="L772"/>
  <c r="J772"/>
  <c r="G772"/>
  <c r="J771"/>
  <c r="G771"/>
  <c r="J770"/>
  <c r="G770"/>
  <c r="L769"/>
  <c r="J769"/>
  <c r="G769"/>
  <c r="L768"/>
  <c r="J768"/>
  <c r="G768"/>
  <c r="L767"/>
  <c r="J767"/>
  <c r="G767"/>
  <c r="L766"/>
  <c r="J766"/>
  <c r="G766"/>
  <c r="L765"/>
  <c r="J765"/>
  <c r="G765"/>
  <c r="L764"/>
  <c r="J764"/>
  <c r="G764"/>
  <c r="L763"/>
  <c r="J763"/>
  <c r="G763"/>
  <c r="L762"/>
  <c r="J762"/>
  <c r="G762"/>
  <c r="L761"/>
  <c r="J761"/>
  <c r="G761"/>
  <c r="L760"/>
  <c r="J760"/>
  <c r="G760"/>
  <c r="L759"/>
  <c r="J759"/>
  <c r="G759"/>
  <c r="L758"/>
  <c r="J758"/>
  <c r="G758"/>
  <c r="L757"/>
  <c r="J757"/>
  <c r="G757"/>
  <c r="L756"/>
  <c r="J756"/>
  <c r="G756"/>
  <c r="L755"/>
  <c r="J755"/>
  <c r="G755"/>
  <c r="L754"/>
  <c r="J754"/>
  <c r="G754"/>
  <c r="L753"/>
  <c r="J753"/>
  <c r="G753"/>
  <c r="L752"/>
  <c r="J752"/>
  <c r="G752"/>
  <c r="L751"/>
  <c r="J751"/>
  <c r="G751"/>
  <c r="L750"/>
  <c r="J750"/>
  <c r="G750"/>
  <c r="L749"/>
  <c r="J749"/>
  <c r="G749"/>
  <c r="L748"/>
  <c r="J748"/>
  <c r="G748"/>
  <c r="L747"/>
  <c r="J747"/>
  <c r="G747"/>
  <c r="L746"/>
  <c r="J746"/>
  <c r="G746"/>
  <c r="L745"/>
  <c r="J745"/>
  <c r="G745"/>
  <c r="L744"/>
  <c r="J744"/>
  <c r="G744"/>
  <c r="L743"/>
  <c r="J743"/>
  <c r="G743"/>
  <c r="L742"/>
  <c r="J742"/>
  <c r="G742"/>
  <c r="L741"/>
  <c r="J741"/>
  <c r="G741"/>
  <c r="L740"/>
  <c r="J740"/>
  <c r="G740"/>
  <c r="L739"/>
  <c r="J739"/>
  <c r="G739"/>
  <c r="L738"/>
  <c r="J738"/>
  <c r="G738"/>
  <c r="L737"/>
  <c r="J737"/>
  <c r="G737"/>
  <c r="L736"/>
  <c r="J736"/>
  <c r="G736"/>
  <c r="L735"/>
  <c r="J735"/>
  <c r="G735"/>
  <c r="L734"/>
  <c r="J734"/>
  <c r="G734"/>
  <c r="L733"/>
  <c r="J733"/>
  <c r="G733"/>
  <c r="L732"/>
  <c r="J732"/>
  <c r="G732"/>
  <c r="L731"/>
  <c r="J731"/>
  <c r="G731"/>
  <c r="L730"/>
  <c r="J730"/>
  <c r="G730"/>
  <c r="L729"/>
  <c r="J729"/>
  <c r="G729"/>
  <c r="L728"/>
  <c r="J728"/>
  <c r="G728"/>
  <c r="L727"/>
  <c r="J727"/>
  <c r="G727"/>
  <c r="L726"/>
  <c r="J726"/>
  <c r="G726"/>
  <c r="L725"/>
  <c r="J725"/>
  <c r="G725"/>
  <c r="L724"/>
  <c r="J724"/>
  <c r="G724"/>
  <c r="L723"/>
  <c r="J723"/>
  <c r="G723"/>
  <c r="L722"/>
  <c r="J722"/>
  <c r="G722"/>
  <c r="L721"/>
  <c r="J721"/>
  <c r="G721"/>
  <c r="L720"/>
  <c r="J720"/>
  <c r="G720"/>
  <c r="L719"/>
  <c r="J719"/>
  <c r="G719"/>
  <c r="L718"/>
  <c r="J718"/>
  <c r="G718"/>
  <c r="L717"/>
  <c r="J717"/>
  <c r="G717"/>
  <c r="L716"/>
  <c r="J716"/>
  <c r="G716"/>
  <c r="L715"/>
  <c r="J715"/>
  <c r="G715"/>
  <c r="L714"/>
  <c r="J714"/>
  <c r="G714"/>
  <c r="L713"/>
  <c r="J713"/>
  <c r="G713"/>
  <c r="L712"/>
  <c r="J712"/>
  <c r="G712"/>
  <c r="L711"/>
  <c r="J711"/>
  <c r="G711"/>
  <c r="L710"/>
  <c r="J710"/>
  <c r="G710"/>
  <c r="J709"/>
  <c r="G709"/>
  <c r="L708"/>
  <c r="J708"/>
  <c r="G708"/>
  <c r="L707"/>
  <c r="J707"/>
  <c r="G707"/>
  <c r="J706"/>
  <c r="G706"/>
  <c r="J705"/>
  <c r="G705"/>
  <c r="J704"/>
  <c r="G704"/>
  <c r="L703"/>
  <c r="J703"/>
  <c r="G703"/>
  <c r="L702"/>
  <c r="J702"/>
  <c r="G702"/>
  <c r="L701"/>
  <c r="J701"/>
  <c r="G701"/>
  <c r="L700"/>
  <c r="J700"/>
  <c r="G700"/>
  <c r="L699"/>
  <c r="J699"/>
  <c r="G699"/>
  <c r="L698"/>
  <c r="J698"/>
  <c r="G698"/>
  <c r="L697"/>
  <c r="J697"/>
  <c r="G697"/>
  <c r="L696"/>
  <c r="J696"/>
  <c r="G696"/>
  <c r="L695"/>
  <c r="J695"/>
  <c r="G695"/>
  <c r="L694"/>
  <c r="J694"/>
  <c r="G694"/>
  <c r="L693"/>
  <c r="J693"/>
  <c r="G693"/>
  <c r="L692"/>
  <c r="J692"/>
  <c r="G692"/>
  <c r="L691"/>
  <c r="J691"/>
  <c r="G691"/>
  <c r="L690"/>
  <c r="J690"/>
  <c r="G690"/>
  <c r="L689"/>
  <c r="J689"/>
  <c r="G689"/>
  <c r="L688"/>
  <c r="J688"/>
  <c r="G688"/>
  <c r="L687"/>
  <c r="J687"/>
  <c r="G687"/>
  <c r="L686"/>
  <c r="J686"/>
  <c r="G686"/>
  <c r="L685"/>
  <c r="J685"/>
  <c r="G685"/>
  <c r="L684"/>
  <c r="J684"/>
  <c r="G684"/>
  <c r="L683"/>
  <c r="J683"/>
  <c r="G683"/>
  <c r="L682"/>
  <c r="J682"/>
  <c r="G682"/>
  <c r="L681"/>
  <c r="J681"/>
  <c r="G681"/>
  <c r="L680"/>
  <c r="J680"/>
  <c r="G680"/>
  <c r="L679"/>
  <c r="J679"/>
  <c r="G679"/>
  <c r="L678"/>
  <c r="J678"/>
  <c r="G678"/>
  <c r="L677"/>
  <c r="J677"/>
  <c r="G677"/>
  <c r="L676"/>
  <c r="J676"/>
  <c r="G676"/>
  <c r="L675"/>
  <c r="J675"/>
  <c r="G675"/>
  <c r="L674"/>
  <c r="J674"/>
  <c r="G674"/>
  <c r="L673"/>
  <c r="J673"/>
  <c r="G673"/>
  <c r="L672"/>
  <c r="J672"/>
  <c r="G672"/>
  <c r="L671"/>
  <c r="J671"/>
  <c r="G671"/>
  <c r="L670"/>
  <c r="J670"/>
  <c r="G670"/>
  <c r="L669"/>
  <c r="J669"/>
  <c r="G669"/>
  <c r="L668"/>
  <c r="J668"/>
  <c r="G668"/>
  <c r="L667"/>
  <c r="J667"/>
  <c r="G667"/>
  <c r="L666"/>
  <c r="J666"/>
  <c r="G666"/>
  <c r="L665"/>
  <c r="J665"/>
  <c r="G665"/>
  <c r="L664"/>
  <c r="J664"/>
  <c r="G664"/>
  <c r="L663"/>
  <c r="J663"/>
  <c r="G663"/>
  <c r="L662"/>
  <c r="J662"/>
  <c r="G662"/>
  <c r="L661"/>
  <c r="J661"/>
  <c r="G661"/>
  <c r="L660"/>
  <c r="J660"/>
  <c r="G660"/>
  <c r="L659"/>
  <c r="J659"/>
  <c r="G659"/>
  <c r="L658"/>
  <c r="J658"/>
  <c r="G658"/>
  <c r="L657"/>
  <c r="J657"/>
  <c r="G657"/>
  <c r="L656"/>
  <c r="J656"/>
  <c r="G656"/>
  <c r="L655"/>
  <c r="J655"/>
  <c r="G655"/>
  <c r="L654"/>
  <c r="J654"/>
  <c r="G654"/>
  <c r="L653"/>
  <c r="J653"/>
  <c r="G653"/>
  <c r="L652"/>
  <c r="J652"/>
  <c r="G652"/>
  <c r="L651"/>
  <c r="J651"/>
  <c r="G651"/>
  <c r="L650"/>
  <c r="J650"/>
  <c r="G650"/>
  <c r="L649"/>
  <c r="J649"/>
  <c r="G649"/>
  <c r="L648"/>
  <c r="J648"/>
  <c r="G648"/>
  <c r="L647"/>
  <c r="J647"/>
  <c r="G647"/>
  <c r="L646"/>
  <c r="J646"/>
  <c r="G646"/>
  <c r="L645"/>
  <c r="J645"/>
  <c r="G645"/>
  <c r="L644"/>
  <c r="J644"/>
  <c r="G644"/>
  <c r="L643"/>
  <c r="J643"/>
  <c r="G643"/>
  <c r="L642"/>
  <c r="J642"/>
  <c r="G642"/>
  <c r="L641"/>
  <c r="J641"/>
  <c r="G641"/>
  <c r="L640"/>
  <c r="J640"/>
  <c r="G640"/>
  <c r="L639"/>
  <c r="J639"/>
  <c r="G639"/>
  <c r="L638"/>
  <c r="J638"/>
  <c r="G638"/>
  <c r="L637"/>
  <c r="J637"/>
  <c r="G637"/>
  <c r="L636"/>
  <c r="J636"/>
  <c r="G636"/>
  <c r="L635"/>
  <c r="J635"/>
  <c r="G635"/>
  <c r="L634"/>
  <c r="J634"/>
  <c r="G634"/>
  <c r="L633"/>
  <c r="J633"/>
  <c r="G633"/>
  <c r="L632"/>
  <c r="J632"/>
  <c r="G632"/>
  <c r="L631"/>
  <c r="J631"/>
  <c r="G631"/>
  <c r="L630"/>
  <c r="J630"/>
  <c r="G630"/>
  <c r="L629"/>
  <c r="J629"/>
  <c r="G629"/>
  <c r="L628"/>
  <c r="J628"/>
  <c r="G628"/>
  <c r="L627"/>
  <c r="J627"/>
  <c r="G627"/>
  <c r="L626"/>
  <c r="J626"/>
  <c r="G626"/>
  <c r="L625"/>
  <c r="J625"/>
  <c r="G625"/>
  <c r="L624"/>
  <c r="J624"/>
  <c r="G624"/>
  <c r="L623"/>
  <c r="J623"/>
  <c r="G623"/>
  <c r="L622"/>
  <c r="J622"/>
  <c r="G622"/>
  <c r="L621"/>
  <c r="J621"/>
  <c r="G621"/>
  <c r="L620"/>
  <c r="J620"/>
  <c r="G620"/>
  <c r="L619"/>
  <c r="J619"/>
  <c r="G619"/>
  <c r="L618"/>
  <c r="J618"/>
  <c r="G618"/>
  <c r="L617"/>
  <c r="J617"/>
  <c r="G617"/>
  <c r="L616"/>
  <c r="J616"/>
  <c r="G616"/>
  <c r="L615"/>
  <c r="J615"/>
  <c r="G615"/>
  <c r="L614"/>
  <c r="J614"/>
  <c r="G614"/>
  <c r="L613"/>
  <c r="J613"/>
  <c r="G613"/>
  <c r="L612"/>
  <c r="J612"/>
  <c r="G612"/>
  <c r="L611"/>
  <c r="J611"/>
  <c r="G611"/>
  <c r="L610"/>
  <c r="J610"/>
  <c r="G610"/>
  <c r="L609"/>
  <c r="J609"/>
  <c r="G609"/>
  <c r="L608"/>
  <c r="J608"/>
  <c r="G608"/>
  <c r="L607"/>
  <c r="J607"/>
  <c r="G607"/>
  <c r="L606"/>
  <c r="J606"/>
  <c r="G606"/>
  <c r="L605"/>
  <c r="J605"/>
  <c r="G605"/>
  <c r="L604"/>
  <c r="J604"/>
  <c r="G604"/>
  <c r="L603"/>
  <c r="J603"/>
  <c r="G603"/>
  <c r="L602"/>
  <c r="J602"/>
  <c r="G602"/>
  <c r="L601"/>
  <c r="J601"/>
  <c r="G601"/>
  <c r="L600"/>
  <c r="J600"/>
  <c r="G600"/>
  <c r="L599"/>
  <c r="J599"/>
  <c r="G599"/>
  <c r="L598"/>
  <c r="J598"/>
  <c r="G598"/>
  <c r="L597"/>
  <c r="J597"/>
  <c r="G597"/>
  <c r="L596"/>
  <c r="J596"/>
  <c r="G596"/>
  <c r="L595"/>
  <c r="J595"/>
  <c r="G595"/>
  <c r="L594"/>
  <c r="J594"/>
  <c r="G594"/>
  <c r="L593"/>
  <c r="J593"/>
  <c r="G593"/>
  <c r="L592"/>
  <c r="J592"/>
  <c r="G592"/>
  <c r="L591"/>
  <c r="J591"/>
  <c r="G591"/>
  <c r="L590"/>
  <c r="J590"/>
  <c r="G590"/>
  <c r="L589"/>
  <c r="J589"/>
  <c r="G589"/>
  <c r="L588"/>
  <c r="J588"/>
  <c r="G588"/>
  <c r="L587"/>
  <c r="J587"/>
  <c r="G587"/>
  <c r="L586"/>
  <c r="J586"/>
  <c r="G586"/>
  <c r="L585"/>
  <c r="J585"/>
  <c r="G585"/>
  <c r="L584"/>
  <c r="J584"/>
  <c r="G584"/>
  <c r="L583"/>
  <c r="J583"/>
  <c r="G583"/>
  <c r="L582"/>
  <c r="J582"/>
  <c r="G582"/>
  <c r="L581"/>
  <c r="J581"/>
  <c r="G581"/>
  <c r="L580"/>
  <c r="J580"/>
  <c r="G580"/>
  <c r="L579"/>
  <c r="J579"/>
  <c r="G579"/>
  <c r="L578"/>
  <c r="J578"/>
  <c r="G578"/>
  <c r="L577"/>
  <c r="J577"/>
  <c r="G577"/>
  <c r="L576"/>
  <c r="J576"/>
  <c r="G576"/>
  <c r="L575"/>
  <c r="J575"/>
  <c r="G575"/>
  <c r="L574"/>
  <c r="J574"/>
  <c r="G574"/>
  <c r="L573"/>
  <c r="J573"/>
  <c r="G573"/>
  <c r="L572"/>
  <c r="J572"/>
  <c r="G572"/>
  <c r="L571"/>
  <c r="J571"/>
  <c r="G571"/>
  <c r="L570"/>
  <c r="J570"/>
  <c r="G570"/>
  <c r="L569"/>
  <c r="J569"/>
  <c r="G569"/>
  <c r="L568"/>
  <c r="J568"/>
  <c r="G568"/>
  <c r="L567"/>
  <c r="J567"/>
  <c r="G567"/>
  <c r="L566"/>
  <c r="J566"/>
  <c r="G566"/>
  <c r="L565"/>
  <c r="J565"/>
  <c r="G565"/>
  <c r="L564"/>
  <c r="J564"/>
  <c r="G564"/>
  <c r="L563"/>
  <c r="J563"/>
  <c r="G563"/>
  <c r="L562"/>
  <c r="J562"/>
  <c r="G562"/>
  <c r="L561"/>
  <c r="J561"/>
  <c r="G561"/>
  <c r="L560"/>
  <c r="J560"/>
  <c r="G560"/>
  <c r="L559"/>
  <c r="J559"/>
  <c r="G559"/>
  <c r="L558"/>
  <c r="J558"/>
  <c r="G558"/>
  <c r="L557"/>
  <c r="J557"/>
  <c r="G557"/>
  <c r="L556"/>
  <c r="J556"/>
  <c r="G556"/>
  <c r="L555"/>
  <c r="J555"/>
  <c r="G555"/>
  <c r="L554"/>
  <c r="J554"/>
  <c r="G554"/>
  <c r="L553"/>
  <c r="J553"/>
  <c r="G553"/>
  <c r="L552"/>
  <c r="J552"/>
  <c r="G552"/>
  <c r="L551"/>
  <c r="J551"/>
  <c r="G551"/>
  <c r="L550"/>
  <c r="J550"/>
  <c r="G550"/>
  <c r="L549"/>
  <c r="J549"/>
  <c r="G549"/>
  <c r="L548"/>
  <c r="J548"/>
  <c r="G548"/>
  <c r="L547"/>
  <c r="J547"/>
  <c r="G547"/>
  <c r="L546"/>
  <c r="J546"/>
  <c r="G546"/>
  <c r="L545"/>
  <c r="J545"/>
  <c r="G545"/>
  <c r="L544"/>
  <c r="J544"/>
  <c r="G544"/>
  <c r="L543"/>
  <c r="J543"/>
  <c r="G543"/>
  <c r="L542"/>
  <c r="J542"/>
  <c r="G542"/>
  <c r="L541"/>
  <c r="J541"/>
  <c r="G541"/>
  <c r="L540"/>
  <c r="J540"/>
  <c r="G540"/>
  <c r="L539"/>
  <c r="J539"/>
  <c r="G539"/>
  <c r="L538"/>
  <c r="J538"/>
  <c r="G538"/>
  <c r="L537"/>
  <c r="J537"/>
  <c r="G537"/>
  <c r="L536"/>
  <c r="J536"/>
  <c r="G536"/>
  <c r="L535"/>
  <c r="J535"/>
  <c r="G535"/>
  <c r="L534"/>
  <c r="J534"/>
  <c r="G534"/>
  <c r="L533"/>
  <c r="J533"/>
  <c r="G533"/>
  <c r="L532"/>
  <c r="J532"/>
  <c r="G532"/>
  <c r="L531"/>
  <c r="J531"/>
  <c r="G531"/>
  <c r="L530"/>
  <c r="J530"/>
  <c r="G530"/>
  <c r="L529"/>
  <c r="J529"/>
  <c r="G529"/>
  <c r="L528"/>
  <c r="J528"/>
  <c r="G528"/>
  <c r="L527"/>
  <c r="J527"/>
  <c r="G527"/>
  <c r="L526"/>
  <c r="J526"/>
  <c r="G526"/>
  <c r="L525"/>
  <c r="J525"/>
  <c r="G525"/>
  <c r="L524"/>
  <c r="J524"/>
  <c r="G524"/>
  <c r="J523"/>
  <c r="G523"/>
  <c r="J522"/>
  <c r="G522"/>
  <c r="L521"/>
  <c r="J521"/>
  <c r="G521"/>
  <c r="L520"/>
  <c r="J520"/>
  <c r="G520"/>
  <c r="L519"/>
  <c r="J519"/>
  <c r="G519"/>
  <c r="L518"/>
  <c r="J518"/>
  <c r="G518"/>
  <c r="L517"/>
  <c r="J517"/>
  <c r="G517"/>
  <c r="L516"/>
  <c r="J516"/>
  <c r="G516"/>
  <c r="L515"/>
  <c r="J515"/>
  <c r="G515"/>
  <c r="L514"/>
  <c r="J514"/>
  <c r="G514"/>
  <c r="L513"/>
  <c r="J513"/>
  <c r="G513"/>
  <c r="L512"/>
  <c r="J512"/>
  <c r="G512"/>
  <c r="L511"/>
  <c r="J511"/>
  <c r="G511"/>
  <c r="L510"/>
  <c r="J510"/>
  <c r="G510"/>
  <c r="J509"/>
  <c r="G509"/>
  <c r="L508"/>
  <c r="J508"/>
  <c r="G508"/>
  <c r="L507"/>
  <c r="J507"/>
  <c r="G507"/>
  <c r="L506"/>
  <c r="J506"/>
  <c r="G506"/>
  <c r="L505"/>
  <c r="J505"/>
  <c r="G505"/>
  <c r="L504"/>
  <c r="J504"/>
  <c r="G504"/>
  <c r="L503"/>
  <c r="J503"/>
  <c r="G503"/>
  <c r="L502"/>
  <c r="J502"/>
  <c r="G502"/>
  <c r="L501"/>
  <c r="J501"/>
  <c r="G501"/>
  <c r="L500"/>
  <c r="J500"/>
  <c r="G500"/>
  <c r="L499"/>
  <c r="J499"/>
  <c r="G499"/>
  <c r="L498"/>
  <c r="J498"/>
  <c r="G498"/>
  <c r="L497"/>
  <c r="J497"/>
  <c r="G497"/>
  <c r="L496"/>
  <c r="J496"/>
  <c r="G496"/>
  <c r="L495"/>
  <c r="J495"/>
  <c r="G495"/>
  <c r="L494"/>
  <c r="J494"/>
  <c r="G494"/>
  <c r="L493"/>
  <c r="J493"/>
  <c r="G493"/>
  <c r="L492"/>
  <c r="J492"/>
  <c r="G492"/>
  <c r="L491"/>
  <c r="J491"/>
  <c r="G491"/>
  <c r="L490"/>
  <c r="J490"/>
  <c r="G490"/>
  <c r="L489"/>
  <c r="J489"/>
  <c r="G489"/>
  <c r="L488"/>
  <c r="J488"/>
  <c r="G488"/>
  <c r="L487"/>
  <c r="J487"/>
  <c r="G487"/>
  <c r="L486"/>
  <c r="J486"/>
  <c r="G486"/>
  <c r="J485"/>
  <c r="G485"/>
  <c r="J484"/>
  <c r="G484"/>
  <c r="J483"/>
  <c r="G483"/>
  <c r="L482"/>
  <c r="J482"/>
  <c r="G482"/>
  <c r="L481"/>
  <c r="J481"/>
  <c r="G481"/>
  <c r="L480"/>
  <c r="J480"/>
  <c r="G480"/>
  <c r="J479"/>
  <c r="G479"/>
  <c r="L478"/>
  <c r="J478"/>
  <c r="G478"/>
  <c r="L477"/>
  <c r="J477"/>
  <c r="G477"/>
  <c r="L476"/>
  <c r="J476"/>
  <c r="G476"/>
  <c r="L475"/>
  <c r="J475"/>
  <c r="G475"/>
  <c r="L474"/>
  <c r="J474"/>
  <c r="G474"/>
  <c r="L473"/>
  <c r="J473"/>
  <c r="G473"/>
  <c r="L472"/>
  <c r="J472"/>
  <c r="G472"/>
  <c r="L471"/>
  <c r="J471"/>
  <c r="G471"/>
  <c r="L470"/>
  <c r="J470"/>
  <c r="G470"/>
  <c r="L469"/>
  <c r="J469"/>
  <c r="G469"/>
  <c r="L468"/>
  <c r="J468"/>
  <c r="G468"/>
  <c r="L467"/>
  <c r="J467"/>
  <c r="G467"/>
  <c r="L466"/>
  <c r="J466"/>
  <c r="G466"/>
  <c r="L465"/>
  <c r="J465"/>
  <c r="G465"/>
  <c r="L464"/>
  <c r="J464"/>
  <c r="G464"/>
  <c r="L463"/>
  <c r="J463"/>
  <c r="G463"/>
  <c r="L462"/>
  <c r="J462"/>
  <c r="G462"/>
  <c r="L461"/>
  <c r="J461"/>
  <c r="G461"/>
  <c r="L460"/>
  <c r="J460"/>
  <c r="G460"/>
  <c r="L459"/>
  <c r="J459"/>
  <c r="G459"/>
  <c r="L458"/>
  <c r="J458"/>
  <c r="G458"/>
  <c r="L457"/>
  <c r="J457"/>
  <c r="G457"/>
  <c r="L456"/>
  <c r="J456"/>
  <c r="G456"/>
  <c r="L455"/>
  <c r="J455"/>
  <c r="G455"/>
  <c r="L454"/>
  <c r="J454"/>
  <c r="G454"/>
  <c r="L453"/>
  <c r="J453"/>
  <c r="G453"/>
  <c r="L452"/>
  <c r="J452"/>
  <c r="G452"/>
  <c r="L451"/>
  <c r="J451"/>
  <c r="G451"/>
  <c r="L450"/>
  <c r="J450"/>
  <c r="G450"/>
  <c r="L449"/>
  <c r="J449"/>
  <c r="G449"/>
  <c r="L448"/>
  <c r="J448"/>
  <c r="G448"/>
  <c r="L447"/>
  <c r="J447"/>
  <c r="G447"/>
  <c r="L446"/>
  <c r="J446"/>
  <c r="G446"/>
  <c r="L445"/>
  <c r="J445"/>
  <c r="G445"/>
  <c r="L444"/>
  <c r="J444"/>
  <c r="G444"/>
  <c r="L443"/>
  <c r="J443"/>
  <c r="G443"/>
  <c r="L442"/>
  <c r="J442"/>
  <c r="G442"/>
  <c r="L441"/>
  <c r="J441"/>
  <c r="G441"/>
  <c r="L440"/>
  <c r="J440"/>
  <c r="G440"/>
  <c r="L439"/>
  <c r="J439"/>
  <c r="G439"/>
  <c r="L438"/>
  <c r="J438"/>
  <c r="G438"/>
  <c r="L437"/>
  <c r="J437"/>
  <c r="G437"/>
  <c r="L436"/>
  <c r="J436"/>
  <c r="G436"/>
  <c r="L435"/>
  <c r="J435"/>
  <c r="G435"/>
  <c r="L434"/>
  <c r="J434"/>
  <c r="G434"/>
  <c r="L433"/>
  <c r="J433"/>
  <c r="G433"/>
  <c r="L432"/>
  <c r="J432"/>
  <c r="G432"/>
  <c r="L431"/>
  <c r="J431"/>
  <c r="G431"/>
  <c r="L430"/>
  <c r="J430"/>
  <c r="G430"/>
  <c r="L429"/>
  <c r="J429"/>
  <c r="G429"/>
  <c r="L428"/>
  <c r="J428"/>
  <c r="G428"/>
  <c r="L427"/>
  <c r="J427"/>
  <c r="G427"/>
  <c r="L426"/>
  <c r="J426"/>
  <c r="G426"/>
  <c r="L425"/>
  <c r="J425"/>
  <c r="G425"/>
  <c r="L424"/>
  <c r="J424"/>
  <c r="G424"/>
  <c r="L423"/>
  <c r="J423"/>
  <c r="G423"/>
  <c r="L422"/>
  <c r="J422"/>
  <c r="G422"/>
  <c r="L421"/>
  <c r="J421"/>
  <c r="G421"/>
  <c r="L420"/>
  <c r="J420"/>
  <c r="G420"/>
  <c r="L419"/>
  <c r="J419"/>
  <c r="G419"/>
  <c r="L418"/>
  <c r="J418"/>
  <c r="G418"/>
  <c r="L417"/>
  <c r="J417"/>
  <c r="G417"/>
  <c r="L416"/>
  <c r="J416"/>
  <c r="G416"/>
  <c r="L415"/>
  <c r="J415"/>
  <c r="G415"/>
  <c r="L414"/>
  <c r="J414"/>
  <c r="G414"/>
  <c r="L413"/>
  <c r="J413"/>
  <c r="G413"/>
  <c r="L412"/>
  <c r="J412"/>
  <c r="G412"/>
  <c r="L411"/>
  <c r="J411"/>
  <c r="G411"/>
  <c r="L410"/>
  <c r="J410"/>
  <c r="G410"/>
  <c r="L409"/>
  <c r="J409"/>
  <c r="G409"/>
  <c r="L408"/>
  <c r="J408"/>
  <c r="G408"/>
  <c r="L407"/>
  <c r="J407"/>
  <c r="G407"/>
  <c r="L406"/>
  <c r="J406"/>
  <c r="G406"/>
  <c r="L405"/>
  <c r="J405"/>
  <c r="G405"/>
  <c r="L404"/>
  <c r="J404"/>
  <c r="G404"/>
  <c r="L403"/>
  <c r="J403"/>
  <c r="G403"/>
  <c r="L402"/>
  <c r="J402"/>
  <c r="G402"/>
  <c r="L401"/>
  <c r="J401"/>
  <c r="G401"/>
  <c r="L400"/>
  <c r="J400"/>
  <c r="G400"/>
  <c r="L399"/>
  <c r="J399"/>
  <c r="G399"/>
  <c r="L398"/>
  <c r="J398"/>
  <c r="G398"/>
  <c r="L397"/>
  <c r="J397"/>
  <c r="G397"/>
  <c r="L396"/>
  <c r="J396"/>
  <c r="G396"/>
  <c r="L395"/>
  <c r="J395"/>
  <c r="G395"/>
  <c r="L394"/>
  <c r="J394"/>
  <c r="G394"/>
  <c r="L393"/>
  <c r="J393"/>
  <c r="G393"/>
  <c r="J392"/>
  <c r="G392"/>
  <c r="L391"/>
  <c r="J391"/>
  <c r="G391"/>
  <c r="L390"/>
  <c r="J390"/>
  <c r="G390"/>
  <c r="L389"/>
  <c r="J389"/>
  <c r="G389"/>
  <c r="L388"/>
  <c r="J388"/>
  <c r="G388"/>
  <c r="L387"/>
  <c r="J387"/>
  <c r="G387"/>
  <c r="L386"/>
  <c r="J386"/>
  <c r="G386"/>
  <c r="L385"/>
  <c r="J385"/>
  <c r="G385"/>
  <c r="L384"/>
  <c r="J384"/>
  <c r="G384"/>
  <c r="L383"/>
  <c r="J383"/>
  <c r="G383"/>
  <c r="L382"/>
  <c r="J382"/>
  <c r="G382"/>
  <c r="L381"/>
  <c r="J381"/>
  <c r="G381"/>
  <c r="L380"/>
  <c r="J380"/>
  <c r="G380"/>
  <c r="L379"/>
  <c r="J379"/>
  <c r="G379"/>
  <c r="L378"/>
  <c r="J378"/>
  <c r="G378"/>
  <c r="L377"/>
  <c r="J377"/>
  <c r="G377"/>
  <c r="L376"/>
  <c r="J376"/>
  <c r="G376"/>
  <c r="L375"/>
  <c r="J375"/>
  <c r="G375"/>
  <c r="L374"/>
  <c r="J374"/>
  <c r="G374"/>
  <c r="L373"/>
  <c r="J373"/>
  <c r="G373"/>
  <c r="L372"/>
  <c r="J372"/>
  <c r="G372"/>
  <c r="L371"/>
  <c r="J371"/>
  <c r="G371"/>
  <c r="L370"/>
  <c r="J370"/>
  <c r="G370"/>
  <c r="L369"/>
  <c r="J369"/>
  <c r="G369"/>
  <c r="L368"/>
  <c r="J368"/>
  <c r="G368"/>
  <c r="L367"/>
  <c r="J367"/>
  <c r="G367"/>
  <c r="L366"/>
  <c r="J366"/>
  <c r="G366"/>
  <c r="L365"/>
  <c r="J365"/>
  <c r="G365"/>
  <c r="L364"/>
  <c r="J364"/>
  <c r="G364"/>
  <c r="L363"/>
  <c r="J363"/>
  <c r="G363"/>
  <c r="L362"/>
  <c r="J362"/>
  <c r="G362"/>
  <c r="L361"/>
  <c r="J361"/>
  <c r="G361"/>
  <c r="L360"/>
  <c r="J360"/>
  <c r="G360"/>
  <c r="L359"/>
  <c r="J359"/>
  <c r="G359"/>
  <c r="L358"/>
  <c r="J358"/>
  <c r="G358"/>
  <c r="L357"/>
  <c r="J357"/>
  <c r="G357"/>
  <c r="L356"/>
  <c r="J356"/>
  <c r="G356"/>
  <c r="L355"/>
  <c r="J355"/>
  <c r="G355"/>
  <c r="L354"/>
  <c r="J354"/>
  <c r="G354"/>
  <c r="L353"/>
  <c r="J353"/>
  <c r="G353"/>
  <c r="L352"/>
  <c r="J352"/>
  <c r="G352"/>
  <c r="L351"/>
  <c r="J351"/>
  <c r="G351"/>
  <c r="L350"/>
  <c r="J350"/>
  <c r="G350"/>
  <c r="L349"/>
  <c r="J349"/>
  <c r="G349"/>
  <c r="L348"/>
  <c r="J348"/>
  <c r="G348"/>
  <c r="L347"/>
  <c r="J347"/>
  <c r="G347"/>
  <c r="L346"/>
  <c r="J346"/>
  <c r="G346"/>
  <c r="L345"/>
  <c r="J345"/>
  <c r="G345"/>
  <c r="L344"/>
  <c r="J344"/>
  <c r="G344"/>
  <c r="L343"/>
  <c r="J343"/>
  <c r="G343"/>
  <c r="L342"/>
  <c r="J342"/>
  <c r="G342"/>
  <c r="L341"/>
  <c r="J341"/>
  <c r="G341"/>
  <c r="L340"/>
  <c r="J340"/>
  <c r="G340"/>
  <c r="L339"/>
  <c r="J339"/>
  <c r="G339"/>
  <c r="L338"/>
  <c r="J338"/>
  <c r="G338"/>
  <c r="L337"/>
  <c r="J337"/>
  <c r="G337"/>
  <c r="L336"/>
  <c r="J336"/>
  <c r="G336"/>
  <c r="L335"/>
  <c r="J335"/>
  <c r="G335"/>
  <c r="L334"/>
  <c r="J334"/>
  <c r="G334"/>
  <c r="L333"/>
  <c r="J333"/>
  <c r="G333"/>
  <c r="L332"/>
  <c r="J332"/>
  <c r="G332"/>
  <c r="L331"/>
  <c r="J331"/>
  <c r="G331"/>
  <c r="L330"/>
  <c r="J330"/>
  <c r="G330"/>
  <c r="L329"/>
  <c r="J329"/>
  <c r="G329"/>
  <c r="L328"/>
  <c r="J328"/>
  <c r="G328"/>
  <c r="L327"/>
  <c r="J327"/>
  <c r="G327"/>
  <c r="L326"/>
  <c r="J326"/>
  <c r="G326"/>
  <c r="L325"/>
  <c r="J325"/>
  <c r="G325"/>
  <c r="L324"/>
  <c r="J324"/>
  <c r="G324"/>
  <c r="L323"/>
  <c r="J323"/>
  <c r="G323"/>
  <c r="L322"/>
  <c r="J322"/>
  <c r="G322"/>
  <c r="L321"/>
  <c r="J321"/>
  <c r="G321"/>
  <c r="L320"/>
  <c r="J320"/>
  <c r="G320"/>
  <c r="L319"/>
  <c r="J319"/>
  <c r="G319"/>
  <c r="L318"/>
  <c r="J318"/>
  <c r="G318"/>
  <c r="L317"/>
  <c r="J317"/>
  <c r="G317"/>
  <c r="L316"/>
  <c r="J316"/>
  <c r="G316"/>
  <c r="L315"/>
  <c r="J315"/>
  <c r="G315"/>
  <c r="L314"/>
  <c r="J314"/>
  <c r="G314"/>
  <c r="L313"/>
  <c r="J313"/>
  <c r="G313"/>
  <c r="L312"/>
  <c r="J312"/>
  <c r="G312"/>
  <c r="L311"/>
  <c r="J311"/>
  <c r="G311"/>
  <c r="L310"/>
  <c r="J310"/>
  <c r="G310"/>
  <c r="L309"/>
  <c r="J309"/>
  <c r="G309"/>
  <c r="L308"/>
  <c r="J308"/>
  <c r="G308"/>
  <c r="L307"/>
  <c r="J307"/>
  <c r="G307"/>
  <c r="L306"/>
  <c r="J306"/>
  <c r="G306"/>
  <c r="L305"/>
  <c r="J305"/>
  <c r="G305"/>
  <c r="L304"/>
  <c r="J304"/>
  <c r="G304"/>
  <c r="L303"/>
  <c r="J303"/>
  <c r="G303"/>
  <c r="L302"/>
  <c r="J302"/>
  <c r="G302"/>
  <c r="L301"/>
  <c r="J301"/>
  <c r="G301"/>
  <c r="L300"/>
  <c r="J300"/>
  <c r="G300"/>
  <c r="L299"/>
  <c r="J299"/>
  <c r="G299"/>
  <c r="L298"/>
  <c r="J298"/>
  <c r="G298"/>
  <c r="L297"/>
  <c r="J297"/>
  <c r="G297"/>
  <c r="L296"/>
  <c r="J296"/>
  <c r="G296"/>
  <c r="L295"/>
  <c r="J295"/>
  <c r="G295"/>
  <c r="L294"/>
  <c r="J294"/>
  <c r="G294"/>
  <c r="L293"/>
  <c r="J293"/>
  <c r="G293"/>
  <c r="L292"/>
  <c r="J292"/>
  <c r="G292"/>
  <c r="L291"/>
  <c r="J291"/>
  <c r="G291"/>
  <c r="L290"/>
  <c r="J290"/>
  <c r="G290"/>
  <c r="L289"/>
  <c r="J289"/>
  <c r="G289"/>
  <c r="L288"/>
  <c r="J288"/>
  <c r="G288"/>
  <c r="L287"/>
  <c r="J287"/>
  <c r="G287"/>
  <c r="L286"/>
  <c r="J286"/>
  <c r="G286"/>
  <c r="L285"/>
  <c r="J285"/>
  <c r="G285"/>
  <c r="L284"/>
  <c r="J284"/>
  <c r="G284"/>
  <c r="L283"/>
  <c r="J283"/>
  <c r="G283"/>
  <c r="L282"/>
  <c r="J282"/>
  <c r="G282"/>
  <c r="L281"/>
  <c r="J281"/>
  <c r="G281"/>
  <c r="L280"/>
  <c r="J280"/>
  <c r="G280"/>
  <c r="L279"/>
  <c r="J279"/>
  <c r="G279"/>
  <c r="L278"/>
  <c r="J278"/>
  <c r="G278"/>
  <c r="L277"/>
  <c r="J277"/>
  <c r="G277"/>
  <c r="L276"/>
  <c r="J276"/>
  <c r="G276"/>
  <c r="L275"/>
  <c r="J275"/>
  <c r="G275"/>
  <c r="L274"/>
  <c r="J274"/>
  <c r="G274"/>
  <c r="L273"/>
  <c r="J273"/>
  <c r="G273"/>
  <c r="L272"/>
  <c r="J272"/>
  <c r="G272"/>
  <c r="L271"/>
  <c r="J271"/>
  <c r="G271"/>
  <c r="L270"/>
  <c r="J270"/>
  <c r="G270"/>
  <c r="L269"/>
  <c r="J269"/>
  <c r="G269"/>
  <c r="L268"/>
  <c r="J268"/>
  <c r="G268"/>
  <c r="L267"/>
  <c r="J267"/>
  <c r="G267"/>
  <c r="L266"/>
  <c r="J266"/>
  <c r="G266"/>
  <c r="L265"/>
  <c r="J265"/>
  <c r="G265"/>
  <c r="L264"/>
  <c r="J264"/>
  <c r="G264"/>
  <c r="L263"/>
  <c r="J263"/>
  <c r="G263"/>
  <c r="L262"/>
  <c r="J262"/>
  <c r="G262"/>
  <c r="L261"/>
  <c r="J261"/>
  <c r="G261"/>
  <c r="L260"/>
  <c r="J260"/>
  <c r="G260"/>
  <c r="L259"/>
  <c r="J259"/>
  <c r="G259"/>
  <c r="L258"/>
  <c r="J258"/>
  <c r="G258"/>
  <c r="L257"/>
  <c r="J257"/>
  <c r="G257"/>
  <c r="L256"/>
  <c r="J256"/>
  <c r="G256"/>
  <c r="L255"/>
  <c r="J255"/>
  <c r="G255"/>
  <c r="L254"/>
  <c r="J254"/>
  <c r="G254"/>
  <c r="L253"/>
  <c r="J253"/>
  <c r="G253"/>
  <c r="L252"/>
  <c r="J252"/>
  <c r="G252"/>
  <c r="L251"/>
  <c r="J251"/>
  <c r="G251"/>
  <c r="L250"/>
  <c r="J250"/>
  <c r="G250"/>
  <c r="L249"/>
  <c r="J249"/>
  <c r="G249"/>
  <c r="L248"/>
  <c r="J248"/>
  <c r="G248"/>
  <c r="L247"/>
  <c r="J247"/>
  <c r="G247"/>
  <c r="L246"/>
  <c r="J246"/>
  <c r="G246"/>
  <c r="L245"/>
  <c r="J245"/>
  <c r="G245"/>
  <c r="L244"/>
  <c r="J244"/>
  <c r="G244"/>
  <c r="L243"/>
  <c r="J243"/>
  <c r="G243"/>
  <c r="L242"/>
  <c r="J242"/>
  <c r="G242"/>
  <c r="L241"/>
  <c r="J241"/>
  <c r="G241"/>
  <c r="L240"/>
  <c r="J240"/>
  <c r="G240"/>
  <c r="L239"/>
  <c r="J239"/>
  <c r="G239"/>
  <c r="L238"/>
  <c r="J238"/>
  <c r="G238"/>
  <c r="L237"/>
  <c r="J237"/>
  <c r="G237"/>
  <c r="L236"/>
  <c r="J236"/>
  <c r="G236"/>
  <c r="L235"/>
  <c r="J235"/>
  <c r="G235"/>
  <c r="L234"/>
  <c r="J234"/>
  <c r="G234"/>
  <c r="L233"/>
  <c r="J233"/>
  <c r="G233"/>
  <c r="L232"/>
  <c r="J232"/>
  <c r="G232"/>
  <c r="L231"/>
  <c r="J231"/>
  <c r="G231"/>
  <c r="L230"/>
  <c r="J230"/>
  <c r="G230"/>
  <c r="L229"/>
  <c r="J229"/>
  <c r="G229"/>
  <c r="L228"/>
  <c r="J228"/>
  <c r="G228"/>
  <c r="L227"/>
  <c r="J227"/>
  <c r="G227"/>
  <c r="L226"/>
  <c r="J226"/>
  <c r="G226"/>
  <c r="L225"/>
  <c r="J225"/>
  <c r="G225"/>
  <c r="L224"/>
  <c r="J224"/>
  <c r="G224"/>
  <c r="L223"/>
  <c r="J223"/>
  <c r="G223"/>
  <c r="L222"/>
  <c r="J222"/>
  <c r="G222"/>
  <c r="L221"/>
  <c r="J221"/>
  <c r="G221"/>
  <c r="L220"/>
  <c r="J220"/>
  <c r="G220"/>
  <c r="L219"/>
  <c r="J219"/>
  <c r="G219"/>
  <c r="L218"/>
  <c r="J218"/>
  <c r="G218"/>
  <c r="L217"/>
  <c r="J217"/>
  <c r="G217"/>
  <c r="L216"/>
  <c r="J216"/>
  <c r="G216"/>
  <c r="L215"/>
  <c r="J215"/>
  <c r="G215"/>
  <c r="L214"/>
  <c r="J214"/>
  <c r="G214"/>
  <c r="L213"/>
  <c r="J213"/>
  <c r="G213"/>
  <c r="L212"/>
  <c r="J212"/>
  <c r="G212"/>
  <c r="L211"/>
  <c r="J211"/>
  <c r="G211"/>
  <c r="L210"/>
  <c r="J210"/>
  <c r="G210"/>
  <c r="L209"/>
  <c r="J209"/>
  <c r="G209"/>
  <c r="L208"/>
  <c r="J208"/>
  <c r="G208"/>
  <c r="L207"/>
  <c r="J207"/>
  <c r="G207"/>
  <c r="L206"/>
  <c r="J206"/>
  <c r="G206"/>
  <c r="L205"/>
  <c r="J205"/>
  <c r="G205"/>
  <c r="L204"/>
  <c r="J204"/>
  <c r="G204"/>
  <c r="L203"/>
  <c r="J203"/>
  <c r="G203"/>
  <c r="L202"/>
  <c r="J202"/>
  <c r="G202"/>
  <c r="L201"/>
  <c r="J201"/>
  <c r="G201"/>
  <c r="L200"/>
  <c r="J200"/>
  <c r="G200"/>
  <c r="L199"/>
  <c r="J199"/>
  <c r="G199"/>
  <c r="L198"/>
  <c r="J198"/>
  <c r="G198"/>
  <c r="L197"/>
  <c r="J197"/>
  <c r="G197"/>
  <c r="L196"/>
  <c r="J196"/>
  <c r="G196"/>
  <c r="L195"/>
  <c r="J195"/>
  <c r="G195"/>
  <c r="L194"/>
  <c r="J194"/>
  <c r="G194"/>
  <c r="L193"/>
  <c r="J193"/>
  <c r="G193"/>
  <c r="L192"/>
  <c r="J192"/>
  <c r="G192"/>
  <c r="L191"/>
  <c r="J191"/>
  <c r="G191"/>
  <c r="L190"/>
  <c r="J190"/>
  <c r="G190"/>
  <c r="L189"/>
  <c r="J189"/>
  <c r="G189"/>
  <c r="L188"/>
  <c r="J188"/>
  <c r="G188"/>
  <c r="L187"/>
  <c r="J187"/>
  <c r="G187"/>
  <c r="L186"/>
  <c r="J186"/>
  <c r="G186"/>
  <c r="L185"/>
  <c r="J185"/>
  <c r="G185"/>
  <c r="L184"/>
  <c r="J184"/>
  <c r="G184"/>
  <c r="L183"/>
  <c r="J183"/>
  <c r="G183"/>
  <c r="L182"/>
  <c r="J182"/>
  <c r="G182"/>
  <c r="L181"/>
  <c r="J181"/>
  <c r="G181"/>
  <c r="L180"/>
  <c r="J180"/>
  <c r="G180"/>
  <c r="L179"/>
  <c r="J179"/>
  <c r="G179"/>
  <c r="L178"/>
  <c r="J178"/>
  <c r="G178"/>
  <c r="L177"/>
  <c r="J177"/>
  <c r="G177"/>
  <c r="L176"/>
  <c r="J176"/>
  <c r="G176"/>
  <c r="L175"/>
  <c r="J175"/>
  <c r="G175"/>
  <c r="L174"/>
  <c r="J174"/>
  <c r="G174"/>
  <c r="L173"/>
  <c r="J173"/>
  <c r="G173"/>
  <c r="L172"/>
  <c r="J172"/>
  <c r="G172"/>
  <c r="L171"/>
  <c r="J171"/>
  <c r="G171"/>
  <c r="L170"/>
  <c r="J170"/>
  <c r="G170"/>
  <c r="L169"/>
  <c r="J169"/>
  <c r="G169"/>
  <c r="L168"/>
  <c r="J168"/>
  <c r="G168"/>
  <c r="L167"/>
  <c r="J167"/>
  <c r="G167"/>
  <c r="L166"/>
  <c r="J166"/>
  <c r="G166"/>
  <c r="L165"/>
  <c r="J165"/>
  <c r="G165"/>
  <c r="L164"/>
  <c r="J164"/>
  <c r="G164"/>
  <c r="L163"/>
  <c r="J163"/>
  <c r="G163"/>
  <c r="L162"/>
  <c r="J162"/>
  <c r="G162"/>
  <c r="L161"/>
  <c r="J161"/>
  <c r="G161"/>
  <c r="L160"/>
  <c r="J160"/>
  <c r="G160"/>
  <c r="L159"/>
  <c r="J159"/>
  <c r="G159"/>
  <c r="L158"/>
  <c r="J158"/>
  <c r="G158"/>
  <c r="L157"/>
  <c r="J157"/>
  <c r="G157"/>
  <c r="L156"/>
  <c r="J156"/>
  <c r="G156"/>
  <c r="L155"/>
  <c r="J155"/>
  <c r="G155"/>
  <c r="L154"/>
  <c r="J154"/>
  <c r="G154"/>
  <c r="L153"/>
  <c r="J153"/>
  <c r="G153"/>
  <c r="L152"/>
  <c r="J152"/>
  <c r="G152"/>
  <c r="L151"/>
  <c r="J151"/>
  <c r="G151"/>
  <c r="L150"/>
  <c r="J150"/>
  <c r="G150"/>
  <c r="L149"/>
  <c r="J149"/>
  <c r="G149"/>
  <c r="L148"/>
  <c r="J148"/>
  <c r="G148"/>
  <c r="L147"/>
  <c r="J147"/>
  <c r="G147"/>
  <c r="L146"/>
  <c r="J146"/>
  <c r="G146"/>
  <c r="L145"/>
  <c r="J145"/>
  <c r="G145"/>
  <c r="L144"/>
  <c r="J144"/>
  <c r="G144"/>
  <c r="L143"/>
  <c r="J143"/>
  <c r="G143"/>
  <c r="L142"/>
  <c r="J142"/>
  <c r="G142"/>
  <c r="L141"/>
  <c r="J141"/>
  <c r="G141"/>
  <c r="L140"/>
  <c r="J140"/>
  <c r="G140"/>
  <c r="L139"/>
  <c r="J139"/>
  <c r="G139"/>
  <c r="L138"/>
  <c r="J138"/>
  <c r="G138"/>
  <c r="L137"/>
  <c r="J137"/>
  <c r="G137"/>
  <c r="L136"/>
  <c r="J136"/>
  <c r="G136"/>
  <c r="L135"/>
  <c r="J135"/>
  <c r="G135"/>
  <c r="L134"/>
  <c r="J134"/>
  <c r="G134"/>
  <c r="L133"/>
  <c r="J133"/>
  <c r="G133"/>
  <c r="L132"/>
  <c r="J132"/>
  <c r="G132"/>
  <c r="L131"/>
  <c r="J131"/>
  <c r="G131"/>
  <c r="L130"/>
  <c r="J130"/>
  <c r="G130"/>
  <c r="L129"/>
  <c r="J129"/>
  <c r="G129"/>
  <c r="L128"/>
  <c r="J128"/>
  <c r="G128"/>
  <c r="L127"/>
  <c r="J127"/>
  <c r="G127"/>
  <c r="L126"/>
  <c r="J126"/>
  <c r="G126"/>
  <c r="L125"/>
  <c r="J125"/>
  <c r="G125"/>
  <c r="L124"/>
  <c r="J124"/>
  <c r="G124"/>
  <c r="L123"/>
  <c r="J123"/>
  <c r="G123"/>
  <c r="L122"/>
  <c r="J122"/>
  <c r="G122"/>
  <c r="L121"/>
  <c r="J121"/>
  <c r="G121"/>
  <c r="L120"/>
  <c r="J120"/>
  <c r="G120"/>
  <c r="L119"/>
  <c r="J119"/>
  <c r="G119"/>
  <c r="L118"/>
  <c r="J118"/>
  <c r="G118"/>
  <c r="L117"/>
  <c r="J117"/>
  <c r="G117"/>
  <c r="L116"/>
  <c r="J116"/>
  <c r="G116"/>
  <c r="L115"/>
  <c r="J115"/>
  <c r="G115"/>
  <c r="L114"/>
  <c r="J114"/>
  <c r="G114"/>
  <c r="L113"/>
  <c r="J113"/>
  <c r="G113"/>
  <c r="L112"/>
  <c r="J112"/>
  <c r="G112"/>
  <c r="L111"/>
  <c r="J111"/>
  <c r="G111"/>
  <c r="L110"/>
  <c r="J110"/>
  <c r="G110"/>
  <c r="L109"/>
  <c r="J109"/>
  <c r="G109"/>
  <c r="L108"/>
  <c r="J108"/>
  <c r="G108"/>
  <c r="L107"/>
  <c r="J107"/>
  <c r="G107"/>
  <c r="L106"/>
  <c r="J106"/>
  <c r="G106"/>
  <c r="L105"/>
  <c r="J105"/>
  <c r="G105"/>
  <c r="L104"/>
  <c r="J104"/>
  <c r="G104"/>
  <c r="L103"/>
  <c r="J103"/>
  <c r="G103"/>
  <c r="L102"/>
  <c r="J102"/>
  <c r="G102"/>
  <c r="L101"/>
  <c r="J101"/>
  <c r="G101"/>
  <c r="L100"/>
  <c r="J100"/>
  <c r="G100"/>
  <c r="L99"/>
  <c r="J99"/>
  <c r="G99"/>
  <c r="L98"/>
  <c r="J98"/>
  <c r="G98"/>
  <c r="L97"/>
  <c r="J97"/>
  <c r="G97"/>
  <c r="L96"/>
  <c r="J96"/>
  <c r="G96"/>
  <c r="L95"/>
  <c r="J95"/>
  <c r="G95"/>
  <c r="L94"/>
  <c r="J94"/>
  <c r="G94"/>
  <c r="L93"/>
  <c r="J93"/>
  <c r="G93"/>
  <c r="L92"/>
  <c r="J92"/>
  <c r="G92"/>
  <c r="L91"/>
  <c r="J91"/>
  <c r="G91"/>
  <c r="L90"/>
  <c r="J90"/>
  <c r="G90"/>
  <c r="L89"/>
  <c r="J89"/>
  <c r="G89"/>
  <c r="L88"/>
  <c r="J88"/>
  <c r="G88"/>
  <c r="L87"/>
  <c r="J87"/>
  <c r="G87"/>
  <c r="L86"/>
  <c r="J86"/>
  <c r="G86"/>
  <c r="L85"/>
  <c r="J85"/>
  <c r="G85"/>
  <c r="L84"/>
  <c r="J84"/>
  <c r="G84"/>
  <c r="L83"/>
  <c r="J83"/>
  <c r="G83"/>
  <c r="L82"/>
  <c r="J82"/>
  <c r="G82"/>
  <c r="L81"/>
  <c r="J81"/>
  <c r="G81"/>
  <c r="L80"/>
  <c r="J80"/>
  <c r="G80"/>
  <c r="L79"/>
  <c r="J79"/>
  <c r="G79"/>
  <c r="L78"/>
  <c r="J78"/>
  <c r="G78"/>
  <c r="L77"/>
  <c r="J77"/>
  <c r="G77"/>
  <c r="L76"/>
  <c r="J76"/>
  <c r="G76"/>
  <c r="L75"/>
  <c r="J75"/>
  <c r="G75"/>
  <c r="L74"/>
  <c r="J74"/>
  <c r="G74"/>
  <c r="L73"/>
  <c r="J73"/>
  <c r="G73"/>
  <c r="L72"/>
  <c r="J72"/>
  <c r="G72"/>
  <c r="L71"/>
  <c r="J71"/>
  <c r="G71"/>
  <c r="L70"/>
  <c r="J70"/>
  <c r="G70"/>
  <c r="L69"/>
  <c r="J69"/>
  <c r="G69"/>
  <c r="L68"/>
  <c r="J68"/>
  <c r="G68"/>
  <c r="L67"/>
  <c r="J67"/>
  <c r="G67"/>
  <c r="L66"/>
  <c r="J66"/>
  <c r="G66"/>
  <c r="L65"/>
  <c r="J65"/>
  <c r="G65"/>
  <c r="L64"/>
  <c r="J64"/>
  <c r="G64"/>
  <c r="L63"/>
  <c r="J63"/>
  <c r="G63"/>
  <c r="L62"/>
  <c r="J62"/>
  <c r="G62"/>
  <c r="L61"/>
  <c r="J61"/>
  <c r="G61"/>
  <c r="L60"/>
  <c r="J60"/>
  <c r="G60"/>
  <c r="L59"/>
  <c r="J59"/>
  <c r="G59"/>
  <c r="L58"/>
  <c r="J58"/>
  <c r="G58"/>
  <c r="L57"/>
  <c r="J57"/>
  <c r="G57"/>
  <c r="L56"/>
  <c r="J56"/>
  <c r="G56"/>
  <c r="L55"/>
  <c r="J55"/>
  <c r="G55"/>
  <c r="L54"/>
  <c r="J54"/>
  <c r="G54"/>
  <c r="L53"/>
  <c r="J53"/>
  <c r="G53"/>
  <c r="L52"/>
  <c r="J52"/>
  <c r="G52"/>
  <c r="L51"/>
  <c r="J51"/>
  <c r="G51"/>
  <c r="L50"/>
  <c r="J50"/>
  <c r="G50"/>
  <c r="L49"/>
  <c r="J49"/>
  <c r="G49"/>
  <c r="L48"/>
  <c r="J48"/>
  <c r="G48"/>
  <c r="L47"/>
  <c r="J47"/>
  <c r="G47"/>
  <c r="L46"/>
  <c r="J46"/>
  <c r="G46"/>
  <c r="L45"/>
  <c r="J45"/>
  <c r="G45"/>
  <c r="L44"/>
  <c r="J44"/>
  <c r="G44"/>
  <c r="L43"/>
  <c r="J43"/>
  <c r="G43"/>
  <c r="L42"/>
  <c r="J42"/>
  <c r="G42"/>
  <c r="L41"/>
  <c r="J41"/>
  <c r="G41"/>
  <c r="L40"/>
  <c r="J40"/>
  <c r="G40"/>
  <c r="L39"/>
  <c r="J39"/>
  <c r="G39"/>
  <c r="L38"/>
  <c r="J38"/>
  <c r="G38"/>
  <c r="L37"/>
  <c r="J37"/>
  <c r="G37"/>
  <c r="L36"/>
  <c r="J36"/>
  <c r="G36"/>
  <c r="L35"/>
  <c r="J35"/>
  <c r="G35"/>
  <c r="L34"/>
  <c r="J34"/>
  <c r="G34"/>
  <c r="L33"/>
  <c r="J33"/>
  <c r="G33"/>
  <c r="L32"/>
  <c r="J32"/>
  <c r="G32"/>
  <c r="L31"/>
  <c r="J31"/>
  <c r="G31"/>
  <c r="L30"/>
  <c r="J30"/>
  <c r="G30"/>
  <c r="L29"/>
  <c r="J29"/>
  <c r="G29"/>
  <c r="L28"/>
  <c r="J28"/>
  <c r="G28"/>
  <c r="L27"/>
  <c r="J27"/>
  <c r="G27"/>
  <c r="L26"/>
  <c r="J26"/>
  <c r="G26"/>
  <c r="L25"/>
  <c r="J25"/>
  <c r="G25"/>
  <c r="L24"/>
  <c r="J24"/>
  <c r="G24"/>
  <c r="L23"/>
  <c r="J23"/>
  <c r="G23"/>
  <c r="L22"/>
  <c r="J22"/>
  <c r="G22"/>
  <c r="L21"/>
  <c r="J21"/>
  <c r="G21"/>
  <c r="L20"/>
  <c r="J20"/>
  <c r="G20"/>
  <c r="L19"/>
  <c r="J19"/>
  <c r="G19"/>
  <c r="L18"/>
  <c r="J18"/>
  <c r="G18"/>
  <c r="L17"/>
  <c r="J17"/>
  <c r="G17"/>
  <c r="L16"/>
  <c r="J16"/>
  <c r="G16"/>
  <c r="L15"/>
  <c r="J15"/>
  <c r="G15"/>
  <c r="L14"/>
  <c r="J14"/>
  <c r="G14"/>
  <c r="L13"/>
  <c r="J13"/>
  <c r="G13"/>
  <c r="L12"/>
  <c r="J12"/>
  <c r="G12"/>
  <c r="L11"/>
  <c r="J11"/>
  <c r="G11"/>
  <c r="L10"/>
  <c r="J10"/>
  <c r="G10"/>
  <c r="L9"/>
  <c r="J9"/>
  <c r="G9"/>
  <c r="L8"/>
  <c r="J8"/>
  <c r="G8"/>
  <c r="L7"/>
  <c r="J7"/>
  <c r="G7"/>
  <c r="L6"/>
  <c r="J6"/>
  <c r="G6"/>
  <c r="L5"/>
  <c r="J5"/>
  <c r="G5"/>
  <c r="L4"/>
  <c r="J4"/>
  <c r="H4"/>
  <c r="G4"/>
</calcChain>
</file>

<file path=xl/sharedStrings.xml><?xml version="1.0" encoding="utf-8"?>
<sst xmlns="http://schemas.openxmlformats.org/spreadsheetml/2006/main" count="4671" uniqueCount="1156">
  <si>
    <t>附件</t>
  </si>
  <si>
    <t>2024年连城县事业单位公开招聘工作人员笔试成绩（含加分）、排名及进入面试资格复核人员名单</t>
  </si>
  <si>
    <t>编号</t>
  </si>
  <si>
    <t>准考证号</t>
  </si>
  <si>
    <t>姓名</t>
  </si>
  <si>
    <t>单位代码</t>
  </si>
  <si>
    <t>报考单位</t>
  </si>
  <si>
    <t>岗位名称</t>
  </si>
  <si>
    <t>岗位编号</t>
  </si>
  <si>
    <t>笔试卷面分</t>
  </si>
  <si>
    <t>加分</t>
  </si>
  <si>
    <t>笔试成绩</t>
  </si>
  <si>
    <t>笔试名次</t>
  </si>
  <si>
    <t>是否进入面试复核</t>
  </si>
  <si>
    <t>240817042500115</t>
  </si>
  <si>
    <r>
      <rPr>
        <sz val="11"/>
        <color indexed="8"/>
        <rFont val="宋体"/>
        <charset val="134"/>
      </rPr>
      <t>蒋</t>
    </r>
    <r>
      <rPr>
        <sz val="11"/>
        <color indexed="8"/>
        <rFont val="Arial"/>
        <family val="2"/>
      </rPr>
      <t>**</t>
    </r>
  </si>
  <si>
    <t>001</t>
  </si>
  <si>
    <r>
      <rPr>
        <sz val="11"/>
        <color indexed="8"/>
        <rFont val="宋体"/>
        <charset val="134"/>
      </rPr>
      <t>中共连城县委连城县人民政府总值班室</t>
    </r>
  </si>
  <si>
    <r>
      <rPr>
        <sz val="11"/>
        <color indexed="8"/>
        <rFont val="宋体"/>
        <charset val="134"/>
      </rPr>
      <t>专业技术人员</t>
    </r>
  </si>
  <si>
    <t>240817141800408</t>
  </si>
  <si>
    <r>
      <rPr>
        <sz val="11"/>
        <color indexed="8"/>
        <rFont val="宋体"/>
        <charset val="134"/>
      </rPr>
      <t>傅</t>
    </r>
    <r>
      <rPr>
        <sz val="11"/>
        <color indexed="8"/>
        <rFont val="Arial"/>
        <family val="2"/>
      </rPr>
      <t>**</t>
    </r>
  </si>
  <si>
    <t>240817270800788</t>
  </si>
  <si>
    <r>
      <rPr>
        <sz val="11"/>
        <color indexed="8"/>
        <rFont val="宋体"/>
        <charset val="134"/>
      </rPr>
      <t>陈</t>
    </r>
    <r>
      <rPr>
        <sz val="11"/>
        <color indexed="8"/>
        <rFont val="Arial"/>
        <family val="2"/>
      </rPr>
      <t>*</t>
    </r>
  </si>
  <si>
    <t>240817010100001</t>
  </si>
  <si>
    <r>
      <rPr>
        <sz val="11"/>
        <color indexed="8"/>
        <rFont val="宋体"/>
        <charset val="134"/>
      </rPr>
      <t>黄</t>
    </r>
    <r>
      <rPr>
        <sz val="11"/>
        <color indexed="8"/>
        <rFont val="Arial"/>
        <family val="2"/>
      </rPr>
      <t>**</t>
    </r>
  </si>
  <si>
    <t>240817122400354</t>
  </si>
  <si>
    <r>
      <rPr>
        <sz val="11"/>
        <color indexed="8"/>
        <rFont val="宋体"/>
        <charset val="134"/>
      </rPr>
      <t>罗</t>
    </r>
    <r>
      <rPr>
        <sz val="11"/>
        <color indexed="8"/>
        <rFont val="Arial"/>
        <family val="2"/>
      </rPr>
      <t>**</t>
    </r>
  </si>
  <si>
    <t>240817210500605</t>
  </si>
  <si>
    <r>
      <rPr>
        <sz val="11"/>
        <color indexed="8"/>
        <rFont val="宋体"/>
        <charset val="134"/>
      </rPr>
      <t>沈</t>
    </r>
    <r>
      <rPr>
        <sz val="11"/>
        <color indexed="8"/>
        <rFont val="Arial"/>
        <family val="2"/>
      </rPr>
      <t>*</t>
    </r>
  </si>
  <si>
    <t>240817070100181</t>
  </si>
  <si>
    <t>240817142100411</t>
  </si>
  <si>
    <r>
      <rPr>
        <sz val="11"/>
        <color indexed="8"/>
        <rFont val="宋体"/>
        <charset val="134"/>
      </rPr>
      <t>傅</t>
    </r>
    <r>
      <rPr>
        <sz val="11"/>
        <color indexed="8"/>
        <rFont val="Arial"/>
        <family val="2"/>
      </rPr>
      <t>*</t>
    </r>
  </si>
  <si>
    <t>240817170800488</t>
  </si>
  <si>
    <r>
      <rPr>
        <sz val="11"/>
        <color indexed="8"/>
        <rFont val="宋体"/>
        <charset val="134"/>
      </rPr>
      <t>池</t>
    </r>
    <r>
      <rPr>
        <sz val="11"/>
        <color indexed="8"/>
        <rFont val="Arial"/>
        <family val="2"/>
      </rPr>
      <t>*</t>
    </r>
  </si>
  <si>
    <t>240817092000260</t>
  </si>
  <si>
    <r>
      <rPr>
        <sz val="11"/>
        <color indexed="8"/>
        <rFont val="宋体"/>
        <charset val="134"/>
      </rPr>
      <t>邱</t>
    </r>
    <r>
      <rPr>
        <sz val="11"/>
        <color indexed="8"/>
        <rFont val="Arial"/>
        <family val="2"/>
      </rPr>
      <t>*</t>
    </r>
  </si>
  <si>
    <t>240817062800178</t>
  </si>
  <si>
    <r>
      <rPr>
        <sz val="11"/>
        <color indexed="8"/>
        <rFont val="宋体"/>
        <charset val="134"/>
      </rPr>
      <t>谢</t>
    </r>
    <r>
      <rPr>
        <sz val="11"/>
        <color indexed="8"/>
        <rFont val="Arial"/>
        <family val="2"/>
      </rPr>
      <t>*</t>
    </r>
  </si>
  <si>
    <t>240817102500295</t>
  </si>
  <si>
    <r>
      <rPr>
        <sz val="11"/>
        <color indexed="8"/>
        <rFont val="宋体"/>
        <charset val="134"/>
      </rPr>
      <t>张</t>
    </r>
    <r>
      <rPr>
        <sz val="11"/>
        <color indexed="8"/>
        <rFont val="Arial"/>
        <family val="2"/>
      </rPr>
      <t>**</t>
    </r>
  </si>
  <si>
    <t>240817252700747</t>
  </si>
  <si>
    <r>
      <rPr>
        <sz val="11"/>
        <color indexed="8"/>
        <rFont val="宋体"/>
        <charset val="134"/>
      </rPr>
      <t>周</t>
    </r>
    <r>
      <rPr>
        <sz val="11"/>
        <color indexed="8"/>
        <rFont val="Arial"/>
        <family val="2"/>
      </rPr>
      <t>**</t>
    </r>
  </si>
  <si>
    <t>240817062000170</t>
  </si>
  <si>
    <r>
      <rPr>
        <sz val="11"/>
        <color indexed="8"/>
        <rFont val="宋体"/>
        <charset val="134"/>
      </rPr>
      <t>李</t>
    </r>
    <r>
      <rPr>
        <sz val="11"/>
        <color indexed="8"/>
        <rFont val="Arial"/>
        <family val="2"/>
      </rPr>
      <t>**</t>
    </r>
  </si>
  <si>
    <t>240817181500525</t>
  </si>
  <si>
    <r>
      <rPr>
        <sz val="11"/>
        <color indexed="8"/>
        <rFont val="宋体"/>
        <charset val="134"/>
      </rPr>
      <t>罗</t>
    </r>
    <r>
      <rPr>
        <sz val="11"/>
        <color indexed="8"/>
        <rFont val="Arial"/>
        <family val="2"/>
      </rPr>
      <t>*</t>
    </r>
  </si>
  <si>
    <t>240817183000540</t>
  </si>
  <si>
    <r>
      <rPr>
        <sz val="11"/>
        <color indexed="8"/>
        <rFont val="宋体"/>
        <charset val="134"/>
      </rPr>
      <t>童</t>
    </r>
    <r>
      <rPr>
        <sz val="11"/>
        <color indexed="8"/>
        <rFont val="Arial"/>
        <family val="2"/>
      </rPr>
      <t>*</t>
    </r>
  </si>
  <si>
    <t>240817252000740</t>
  </si>
  <si>
    <t>240817131900379</t>
  </si>
  <si>
    <t>240817090800248</t>
  </si>
  <si>
    <r>
      <rPr>
        <sz val="11"/>
        <color indexed="8"/>
        <rFont val="宋体"/>
        <charset val="134"/>
      </rPr>
      <t>谢</t>
    </r>
    <r>
      <rPr>
        <sz val="11"/>
        <color indexed="8"/>
        <rFont val="Arial"/>
        <family val="2"/>
      </rPr>
      <t>**</t>
    </r>
  </si>
  <si>
    <t>240817081200222</t>
  </si>
  <si>
    <r>
      <rPr>
        <sz val="11"/>
        <color indexed="8"/>
        <rFont val="宋体"/>
        <charset val="134"/>
      </rPr>
      <t>李</t>
    </r>
    <r>
      <rPr>
        <sz val="11"/>
        <color indexed="8"/>
        <rFont val="Arial"/>
        <family val="2"/>
      </rPr>
      <t>*</t>
    </r>
  </si>
  <si>
    <t>240817151900439</t>
  </si>
  <si>
    <r>
      <rPr>
        <sz val="11"/>
        <color indexed="8"/>
        <rFont val="宋体"/>
        <charset val="134"/>
      </rPr>
      <t>严</t>
    </r>
    <r>
      <rPr>
        <sz val="11"/>
        <color indexed="8"/>
        <rFont val="Arial"/>
        <family val="2"/>
      </rPr>
      <t>**</t>
    </r>
  </si>
  <si>
    <t>240817201200582</t>
  </si>
  <si>
    <t>240817141400404</t>
  </si>
  <si>
    <r>
      <rPr>
        <sz val="11"/>
        <color indexed="8"/>
        <rFont val="宋体"/>
        <charset val="134"/>
      </rPr>
      <t>林</t>
    </r>
    <r>
      <rPr>
        <sz val="11"/>
        <color indexed="8"/>
        <rFont val="Arial"/>
        <family val="2"/>
      </rPr>
      <t>**</t>
    </r>
  </si>
  <si>
    <t>240817080800218</t>
  </si>
  <si>
    <t>240817012800028</t>
  </si>
  <si>
    <t>240817102100291</t>
  </si>
  <si>
    <t>240817162100471</t>
  </si>
  <si>
    <r>
      <rPr>
        <sz val="11"/>
        <color indexed="8"/>
        <rFont val="宋体"/>
        <charset val="134"/>
      </rPr>
      <t>钱</t>
    </r>
    <r>
      <rPr>
        <sz val="11"/>
        <color indexed="8"/>
        <rFont val="Arial"/>
        <family val="2"/>
      </rPr>
      <t>**</t>
    </r>
  </si>
  <si>
    <t>240817220100631</t>
  </si>
  <si>
    <r>
      <rPr>
        <sz val="11"/>
        <color indexed="8"/>
        <rFont val="宋体"/>
        <charset val="134"/>
      </rPr>
      <t>卓</t>
    </r>
    <r>
      <rPr>
        <sz val="11"/>
        <color indexed="8"/>
        <rFont val="Arial"/>
        <family val="2"/>
      </rPr>
      <t>**</t>
    </r>
  </si>
  <si>
    <t>240817012000020</t>
  </si>
  <si>
    <t>002</t>
  </si>
  <si>
    <r>
      <rPr>
        <sz val="11"/>
        <color indexed="8"/>
        <rFont val="宋体"/>
        <charset val="134"/>
      </rPr>
      <t>中共连城县委机关后勤服务中心</t>
    </r>
  </si>
  <si>
    <t>240817120800338</t>
  </si>
  <si>
    <t>240817151700437</t>
  </si>
  <si>
    <t>240817142600416</t>
  </si>
  <si>
    <r>
      <rPr>
        <sz val="11"/>
        <color indexed="8"/>
        <rFont val="宋体"/>
        <charset val="134"/>
      </rPr>
      <t>揭</t>
    </r>
    <r>
      <rPr>
        <sz val="11"/>
        <color indexed="8"/>
        <rFont val="Arial"/>
        <family val="2"/>
      </rPr>
      <t>**</t>
    </r>
  </si>
  <si>
    <t>240817131200372</t>
  </si>
  <si>
    <r>
      <rPr>
        <sz val="11"/>
        <color indexed="8"/>
        <rFont val="宋体"/>
        <charset val="134"/>
      </rPr>
      <t>杨</t>
    </r>
    <r>
      <rPr>
        <sz val="11"/>
        <color indexed="8"/>
        <rFont val="Arial"/>
        <family val="2"/>
      </rPr>
      <t>**</t>
    </r>
  </si>
  <si>
    <t>240817220600636</t>
  </si>
  <si>
    <r>
      <rPr>
        <sz val="11"/>
        <color indexed="8"/>
        <rFont val="宋体"/>
        <charset val="134"/>
      </rPr>
      <t>华</t>
    </r>
    <r>
      <rPr>
        <sz val="11"/>
        <color indexed="8"/>
        <rFont val="Arial"/>
        <family val="2"/>
      </rPr>
      <t>**</t>
    </r>
  </si>
  <si>
    <t>240817252800748</t>
  </si>
  <si>
    <t>240817223000660</t>
  </si>
  <si>
    <t>240817230100661</t>
  </si>
  <si>
    <t>240817261500765</t>
  </si>
  <si>
    <r>
      <rPr>
        <sz val="11"/>
        <color indexed="8"/>
        <rFont val="宋体"/>
        <charset val="134"/>
      </rPr>
      <t>吴</t>
    </r>
    <r>
      <rPr>
        <sz val="11"/>
        <color indexed="8"/>
        <rFont val="Arial"/>
        <family val="2"/>
      </rPr>
      <t>**</t>
    </r>
  </si>
  <si>
    <t>240817201800588</t>
  </si>
  <si>
    <r>
      <rPr>
        <sz val="11"/>
        <color indexed="8"/>
        <rFont val="宋体"/>
        <charset val="134"/>
      </rPr>
      <t>姚</t>
    </r>
    <r>
      <rPr>
        <sz val="11"/>
        <color indexed="8"/>
        <rFont val="Arial"/>
        <family val="2"/>
      </rPr>
      <t>**</t>
    </r>
  </si>
  <si>
    <t>240817181300523</t>
  </si>
  <si>
    <t>240817140700397</t>
  </si>
  <si>
    <t>240817211200612</t>
  </si>
  <si>
    <t>240817032600086</t>
  </si>
  <si>
    <r>
      <rPr>
        <sz val="11"/>
        <color indexed="8"/>
        <rFont val="宋体"/>
        <charset val="134"/>
      </rPr>
      <t>胡</t>
    </r>
    <r>
      <rPr>
        <sz val="11"/>
        <color indexed="8"/>
        <rFont val="Arial"/>
        <family val="2"/>
      </rPr>
      <t>**</t>
    </r>
  </si>
  <si>
    <t>240817140800398</t>
  </si>
  <si>
    <r>
      <rPr>
        <sz val="11"/>
        <color indexed="8"/>
        <rFont val="宋体"/>
        <charset val="134"/>
      </rPr>
      <t>徐</t>
    </r>
    <r>
      <rPr>
        <sz val="11"/>
        <color indexed="8"/>
        <rFont val="Arial"/>
        <family val="2"/>
      </rPr>
      <t>**</t>
    </r>
  </si>
  <si>
    <t>240817152800448</t>
  </si>
  <si>
    <r>
      <rPr>
        <sz val="11"/>
        <color indexed="8"/>
        <rFont val="宋体"/>
        <charset val="134"/>
      </rPr>
      <t>邹</t>
    </r>
    <r>
      <rPr>
        <sz val="11"/>
        <color indexed="8"/>
        <rFont val="Arial"/>
        <family val="2"/>
      </rPr>
      <t>**</t>
    </r>
  </si>
  <si>
    <t>240817212700627</t>
  </si>
  <si>
    <r>
      <rPr>
        <sz val="11"/>
        <color indexed="8"/>
        <rFont val="宋体"/>
        <charset val="134"/>
      </rPr>
      <t>童</t>
    </r>
    <r>
      <rPr>
        <sz val="11"/>
        <color indexed="8"/>
        <rFont val="Arial"/>
        <family val="2"/>
      </rPr>
      <t>**</t>
    </r>
  </si>
  <si>
    <t>240817111400314</t>
  </si>
  <si>
    <t>240817221300643</t>
  </si>
  <si>
    <t>240817060600156</t>
  </si>
  <si>
    <r>
      <rPr>
        <sz val="11"/>
        <color indexed="8"/>
        <rFont val="宋体"/>
        <charset val="134"/>
      </rPr>
      <t>刘</t>
    </r>
    <r>
      <rPr>
        <sz val="11"/>
        <color indexed="8"/>
        <rFont val="Arial"/>
        <family val="2"/>
      </rPr>
      <t>**</t>
    </r>
  </si>
  <si>
    <t>240817051700137</t>
  </si>
  <si>
    <t>240817122500355</t>
  </si>
  <si>
    <r>
      <rPr>
        <sz val="11"/>
        <color indexed="8"/>
        <rFont val="宋体"/>
        <charset val="134"/>
      </rPr>
      <t>江</t>
    </r>
    <r>
      <rPr>
        <sz val="11"/>
        <color indexed="8"/>
        <rFont val="Arial"/>
        <family val="2"/>
      </rPr>
      <t>**</t>
    </r>
  </si>
  <si>
    <t>240817011900019</t>
  </si>
  <si>
    <t>240817201100581</t>
  </si>
  <si>
    <t>240817210400604</t>
  </si>
  <si>
    <t>240817070200182</t>
  </si>
  <si>
    <t>240817092900269</t>
  </si>
  <si>
    <r>
      <rPr>
        <sz val="11"/>
        <color indexed="8"/>
        <rFont val="宋体"/>
        <charset val="134"/>
      </rPr>
      <t>邱</t>
    </r>
    <r>
      <rPr>
        <sz val="11"/>
        <color indexed="8"/>
        <rFont val="Arial"/>
        <family val="2"/>
      </rPr>
      <t>**</t>
    </r>
  </si>
  <si>
    <t>240817091300253</t>
  </si>
  <si>
    <r>
      <rPr>
        <sz val="11"/>
        <color indexed="8"/>
        <rFont val="宋体"/>
        <charset val="134"/>
      </rPr>
      <t>许</t>
    </r>
    <r>
      <rPr>
        <sz val="11"/>
        <color indexed="8"/>
        <rFont val="Arial"/>
        <family val="2"/>
      </rPr>
      <t>**</t>
    </r>
  </si>
  <si>
    <t>240817181600526</t>
  </si>
  <si>
    <t>240817132300383</t>
  </si>
  <si>
    <r>
      <rPr>
        <sz val="11"/>
        <color indexed="8"/>
        <rFont val="宋体"/>
        <charset val="134"/>
      </rPr>
      <t>张</t>
    </r>
    <r>
      <rPr>
        <sz val="11"/>
        <color indexed="8"/>
        <rFont val="Arial"/>
        <family val="2"/>
      </rPr>
      <t>*</t>
    </r>
  </si>
  <si>
    <t>240817112000320</t>
  </si>
  <si>
    <r>
      <rPr>
        <sz val="11"/>
        <color indexed="8"/>
        <rFont val="宋体"/>
        <charset val="134"/>
      </rPr>
      <t>黄</t>
    </r>
    <r>
      <rPr>
        <sz val="11"/>
        <color indexed="8"/>
        <rFont val="Arial"/>
        <family val="2"/>
      </rPr>
      <t>*</t>
    </r>
  </si>
  <si>
    <t>240817121300343</t>
  </si>
  <si>
    <t>240817220900639</t>
  </si>
  <si>
    <t>240817030900069</t>
  </si>
  <si>
    <t>240817021300043</t>
  </si>
  <si>
    <t>240817062900179</t>
  </si>
  <si>
    <r>
      <rPr>
        <sz val="11"/>
        <color indexed="8"/>
        <rFont val="宋体"/>
        <charset val="134"/>
      </rPr>
      <t>江</t>
    </r>
    <r>
      <rPr>
        <sz val="11"/>
        <color indexed="8"/>
        <rFont val="Arial"/>
        <family val="2"/>
      </rPr>
      <t>*</t>
    </r>
  </si>
  <si>
    <t>240817262700777</t>
  </si>
  <si>
    <t>240817071700197</t>
  </si>
  <si>
    <t>240817101800288</t>
  </si>
  <si>
    <t>240817071000190</t>
  </si>
  <si>
    <r>
      <rPr>
        <sz val="11"/>
        <color indexed="8"/>
        <rFont val="宋体"/>
        <charset val="134"/>
      </rPr>
      <t>曹</t>
    </r>
    <r>
      <rPr>
        <sz val="11"/>
        <color indexed="8"/>
        <rFont val="Arial"/>
        <family val="2"/>
      </rPr>
      <t>**</t>
    </r>
  </si>
  <si>
    <t>240817240200692</t>
  </si>
  <si>
    <t>240817082200232</t>
  </si>
  <si>
    <t>240817133000390</t>
  </si>
  <si>
    <t>240817202600596</t>
  </si>
  <si>
    <r>
      <rPr>
        <sz val="11"/>
        <color indexed="8"/>
        <rFont val="宋体"/>
        <charset val="134"/>
      </rPr>
      <t>丘</t>
    </r>
    <r>
      <rPr>
        <sz val="11"/>
        <color indexed="8"/>
        <rFont val="Arial"/>
        <family val="2"/>
      </rPr>
      <t>**</t>
    </r>
  </si>
  <si>
    <t>240817020200032</t>
  </si>
  <si>
    <r>
      <rPr>
        <sz val="11"/>
        <color indexed="8"/>
        <rFont val="宋体"/>
        <charset val="134"/>
      </rPr>
      <t>蓝</t>
    </r>
    <r>
      <rPr>
        <sz val="11"/>
        <color indexed="8"/>
        <rFont val="Arial"/>
        <family val="2"/>
      </rPr>
      <t>*</t>
    </r>
  </si>
  <si>
    <t>240817252900749</t>
  </si>
  <si>
    <r>
      <rPr>
        <sz val="11"/>
        <color indexed="8"/>
        <rFont val="宋体"/>
        <charset val="134"/>
      </rPr>
      <t>陈</t>
    </r>
    <r>
      <rPr>
        <sz val="11"/>
        <color indexed="8"/>
        <rFont val="Arial"/>
        <family val="2"/>
      </rPr>
      <t>**</t>
    </r>
  </si>
  <si>
    <t>240817161100461</t>
  </si>
  <si>
    <t>240817041900109</t>
  </si>
  <si>
    <r>
      <rPr>
        <sz val="11"/>
        <color indexed="8"/>
        <rFont val="宋体"/>
        <charset val="134"/>
      </rPr>
      <t>马</t>
    </r>
    <r>
      <rPr>
        <sz val="11"/>
        <color indexed="8"/>
        <rFont val="Arial"/>
        <family val="2"/>
      </rPr>
      <t>**</t>
    </r>
  </si>
  <si>
    <t>240817240800698</t>
  </si>
  <si>
    <t>240817072100201</t>
  </si>
  <si>
    <t>240817151400434</t>
  </si>
  <si>
    <t>240817100800278</t>
  </si>
  <si>
    <r>
      <rPr>
        <sz val="11"/>
        <color indexed="8"/>
        <rFont val="宋体"/>
        <charset val="134"/>
      </rPr>
      <t>巫</t>
    </r>
    <r>
      <rPr>
        <sz val="11"/>
        <color indexed="8"/>
        <rFont val="Arial"/>
        <family val="2"/>
      </rPr>
      <t>**</t>
    </r>
  </si>
  <si>
    <t>240817062700177</t>
  </si>
  <si>
    <t>240817232800688</t>
  </si>
  <si>
    <t>240817251000730</t>
  </si>
  <si>
    <t>240817162000470</t>
  </si>
  <si>
    <t>240817251300733</t>
  </si>
  <si>
    <t>240817180700517</t>
  </si>
  <si>
    <r>
      <rPr>
        <sz val="11"/>
        <color indexed="8"/>
        <rFont val="宋体"/>
        <charset val="134"/>
      </rPr>
      <t>叶</t>
    </r>
    <r>
      <rPr>
        <sz val="11"/>
        <color indexed="8"/>
        <rFont val="Arial"/>
        <family val="2"/>
      </rPr>
      <t>**</t>
    </r>
  </si>
  <si>
    <t>240817010300003</t>
  </si>
  <si>
    <t>240817090300243</t>
  </si>
  <si>
    <t>240817202700597</t>
  </si>
  <si>
    <t>240817041500105</t>
  </si>
  <si>
    <t>240817211300613</t>
  </si>
  <si>
    <t>240817191000550</t>
  </si>
  <si>
    <t>240817050500125</t>
  </si>
  <si>
    <r>
      <rPr>
        <sz val="11"/>
        <color indexed="8"/>
        <rFont val="宋体"/>
        <charset val="134"/>
      </rPr>
      <t>邹</t>
    </r>
    <r>
      <rPr>
        <sz val="11"/>
        <color indexed="8"/>
        <rFont val="Arial"/>
        <family val="2"/>
      </rPr>
      <t>*</t>
    </r>
  </si>
  <si>
    <t>240817230700667</t>
  </si>
  <si>
    <t>240817250300723</t>
  </si>
  <si>
    <t>240817011700017</t>
  </si>
  <si>
    <t>240817012400024</t>
  </si>
  <si>
    <t>240817022600056</t>
  </si>
  <si>
    <r>
      <rPr>
        <sz val="11"/>
        <color indexed="8"/>
        <rFont val="宋体"/>
        <charset val="134"/>
      </rPr>
      <t>曹</t>
    </r>
    <r>
      <rPr>
        <sz val="11"/>
        <color indexed="8"/>
        <rFont val="Arial"/>
        <family val="2"/>
      </rPr>
      <t>*</t>
    </r>
  </si>
  <si>
    <t>240817030600066</t>
  </si>
  <si>
    <t>240817031800078</t>
  </si>
  <si>
    <t>240817040700097</t>
  </si>
  <si>
    <t>240817042700117</t>
  </si>
  <si>
    <t>240817070600186</t>
  </si>
  <si>
    <r>
      <rPr>
        <sz val="11"/>
        <color indexed="8"/>
        <rFont val="宋体"/>
        <charset val="134"/>
      </rPr>
      <t>邓</t>
    </r>
    <r>
      <rPr>
        <sz val="11"/>
        <color indexed="8"/>
        <rFont val="Arial"/>
        <family val="2"/>
      </rPr>
      <t>*</t>
    </r>
  </si>
  <si>
    <t>240817071100191</t>
  </si>
  <si>
    <t>240817073000210</t>
  </si>
  <si>
    <t>240817080900219</t>
  </si>
  <si>
    <r>
      <rPr>
        <sz val="11"/>
        <color indexed="8"/>
        <rFont val="宋体"/>
        <charset val="134"/>
      </rPr>
      <t>邓</t>
    </r>
    <r>
      <rPr>
        <sz val="11"/>
        <color indexed="8"/>
        <rFont val="Arial"/>
        <family val="2"/>
      </rPr>
      <t>**</t>
    </r>
  </si>
  <si>
    <t>240817091500255</t>
  </si>
  <si>
    <t>240817102300293</t>
  </si>
  <si>
    <t>240817132000380</t>
  </si>
  <si>
    <r>
      <rPr>
        <sz val="11"/>
        <color indexed="8"/>
        <rFont val="宋体"/>
        <charset val="134"/>
      </rPr>
      <t>伍</t>
    </r>
    <r>
      <rPr>
        <sz val="11"/>
        <color indexed="8"/>
        <rFont val="Arial"/>
        <family val="2"/>
      </rPr>
      <t>*</t>
    </r>
  </si>
  <si>
    <t>240817132800388</t>
  </si>
  <si>
    <t>240817150600426</t>
  </si>
  <si>
    <t>240817152700447</t>
  </si>
  <si>
    <t>240817160700457</t>
  </si>
  <si>
    <t>240817161300463</t>
  </si>
  <si>
    <t>240817202800598</t>
  </si>
  <si>
    <t>240817211100611</t>
  </si>
  <si>
    <t>240817231100671</t>
  </si>
  <si>
    <r>
      <rPr>
        <sz val="11"/>
        <color indexed="8"/>
        <rFont val="宋体"/>
        <charset val="134"/>
      </rPr>
      <t>阙</t>
    </r>
    <r>
      <rPr>
        <sz val="11"/>
        <color indexed="8"/>
        <rFont val="Arial"/>
        <family val="2"/>
      </rPr>
      <t>**</t>
    </r>
  </si>
  <si>
    <t>240817251600736</t>
  </si>
  <si>
    <t>240817290700847</t>
  </si>
  <si>
    <t>003</t>
  </si>
  <si>
    <r>
      <rPr>
        <sz val="11"/>
        <color indexed="8"/>
        <rFont val="宋体"/>
        <charset val="134"/>
      </rPr>
      <t>中国共产党连城县委员会党校</t>
    </r>
  </si>
  <si>
    <t>240817292800868</t>
  </si>
  <si>
    <t>240817272400804</t>
  </si>
  <si>
    <r>
      <rPr>
        <sz val="11"/>
        <color indexed="8"/>
        <rFont val="宋体"/>
        <charset val="134"/>
      </rPr>
      <t>修</t>
    </r>
    <r>
      <rPr>
        <sz val="11"/>
        <color indexed="8"/>
        <rFont val="Arial"/>
        <family val="2"/>
      </rPr>
      <t>*</t>
    </r>
  </si>
  <si>
    <t>240817292200862</t>
  </si>
  <si>
    <r>
      <rPr>
        <sz val="11"/>
        <color indexed="8"/>
        <rFont val="宋体"/>
        <charset val="134"/>
      </rPr>
      <t>曾</t>
    </r>
    <r>
      <rPr>
        <sz val="11"/>
        <color indexed="8"/>
        <rFont val="Arial"/>
        <family val="2"/>
      </rPr>
      <t>**</t>
    </r>
  </si>
  <si>
    <t>240817293000870</t>
  </si>
  <si>
    <t>240817272600806</t>
  </si>
  <si>
    <t>240817281000820</t>
  </si>
  <si>
    <r>
      <rPr>
        <sz val="11"/>
        <color indexed="8"/>
        <rFont val="宋体"/>
        <charset val="134"/>
      </rPr>
      <t>赖</t>
    </r>
    <r>
      <rPr>
        <sz val="11"/>
        <color indexed="8"/>
        <rFont val="Arial"/>
        <family val="2"/>
      </rPr>
      <t>**</t>
    </r>
  </si>
  <si>
    <t>240817272100801</t>
  </si>
  <si>
    <r>
      <rPr>
        <sz val="11"/>
        <color indexed="8"/>
        <rFont val="宋体"/>
        <charset val="134"/>
      </rPr>
      <t>何</t>
    </r>
    <r>
      <rPr>
        <sz val="11"/>
        <color indexed="8"/>
        <rFont val="Arial"/>
        <family val="2"/>
      </rPr>
      <t>*</t>
    </r>
  </si>
  <si>
    <t>240817272900809</t>
  </si>
  <si>
    <t>240817282500835</t>
  </si>
  <si>
    <t>240817271800798</t>
  </si>
  <si>
    <t>240817282000830</t>
  </si>
  <si>
    <t>240817290200842</t>
  </si>
  <si>
    <t>240817272500805</t>
  </si>
  <si>
    <t>240817290800848</t>
  </si>
  <si>
    <t>240817291500855</t>
  </si>
  <si>
    <t>240817291300853</t>
  </si>
  <si>
    <t>240817281700827</t>
  </si>
  <si>
    <t>240817291200852</t>
  </si>
  <si>
    <r>
      <rPr>
        <sz val="11"/>
        <color indexed="8"/>
        <rFont val="宋体"/>
        <charset val="134"/>
      </rPr>
      <t>廖</t>
    </r>
    <r>
      <rPr>
        <sz val="11"/>
        <color indexed="8"/>
        <rFont val="Arial"/>
        <family val="2"/>
      </rPr>
      <t>*</t>
    </r>
  </si>
  <si>
    <t>240817291600856</t>
  </si>
  <si>
    <r>
      <rPr>
        <sz val="11"/>
        <color indexed="8"/>
        <rFont val="宋体"/>
        <charset val="134"/>
      </rPr>
      <t>董</t>
    </r>
    <r>
      <rPr>
        <sz val="11"/>
        <color indexed="8"/>
        <rFont val="Arial"/>
        <family val="2"/>
      </rPr>
      <t>**</t>
    </r>
  </si>
  <si>
    <t>240817290500845</t>
  </si>
  <si>
    <r>
      <rPr>
        <sz val="11"/>
        <color indexed="8"/>
        <rFont val="宋体"/>
        <charset val="134"/>
      </rPr>
      <t>叶</t>
    </r>
    <r>
      <rPr>
        <sz val="11"/>
        <color indexed="8"/>
        <rFont val="Arial"/>
        <family val="2"/>
      </rPr>
      <t>*</t>
    </r>
  </si>
  <si>
    <t>240817283000840</t>
  </si>
  <si>
    <r>
      <rPr>
        <sz val="11"/>
        <color indexed="8"/>
        <rFont val="宋体"/>
        <charset val="134"/>
      </rPr>
      <t>詹</t>
    </r>
    <r>
      <rPr>
        <sz val="11"/>
        <color indexed="8"/>
        <rFont val="Arial"/>
        <family val="2"/>
      </rPr>
      <t>*</t>
    </r>
  </si>
  <si>
    <t>240817271900799</t>
  </si>
  <si>
    <r>
      <rPr>
        <sz val="11"/>
        <color indexed="8"/>
        <rFont val="宋体"/>
        <charset val="134"/>
      </rPr>
      <t>林</t>
    </r>
    <r>
      <rPr>
        <sz val="11"/>
        <color indexed="8"/>
        <rFont val="Arial"/>
        <family val="2"/>
      </rPr>
      <t>*</t>
    </r>
  </si>
  <si>
    <t>240817290600846</t>
  </si>
  <si>
    <t>240817292400864</t>
  </si>
  <si>
    <t>240817300200872</t>
  </si>
  <si>
    <t>240817281400824</t>
  </si>
  <si>
    <t>240817300300873</t>
  </si>
  <si>
    <r>
      <rPr>
        <sz val="11"/>
        <color indexed="8"/>
        <rFont val="宋体"/>
        <charset val="134"/>
      </rPr>
      <t>周</t>
    </r>
    <r>
      <rPr>
        <sz val="11"/>
        <color indexed="8"/>
        <rFont val="Arial"/>
        <family val="2"/>
      </rPr>
      <t>*</t>
    </r>
  </si>
  <si>
    <t>240817292300863</t>
  </si>
  <si>
    <r>
      <rPr>
        <sz val="11"/>
        <color indexed="8"/>
        <rFont val="宋体"/>
        <charset val="134"/>
      </rPr>
      <t>蓝</t>
    </r>
    <r>
      <rPr>
        <sz val="11"/>
        <color indexed="8"/>
        <rFont val="Arial"/>
        <family val="2"/>
      </rPr>
      <t>**</t>
    </r>
  </si>
  <si>
    <t>240817291800858</t>
  </si>
  <si>
    <t>240817281300823</t>
  </si>
  <si>
    <t>240817280600816</t>
  </si>
  <si>
    <r>
      <rPr>
        <sz val="11"/>
        <color indexed="8"/>
        <rFont val="宋体"/>
        <charset val="134"/>
      </rPr>
      <t>华</t>
    </r>
    <r>
      <rPr>
        <sz val="11"/>
        <color indexed="8"/>
        <rFont val="Arial"/>
        <family val="2"/>
      </rPr>
      <t>*</t>
    </r>
  </si>
  <si>
    <t>240817272800808</t>
  </si>
  <si>
    <t>240817281100821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</si>
  <si>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Arial"/>
        <family val="2"/>
      </rPr>
      <t>**</t>
    </r>
  </si>
  <si>
    <t>240817282800838</t>
  </si>
  <si>
    <t>240817282900839</t>
  </si>
  <si>
    <t>240817290300843</t>
  </si>
  <si>
    <t>240817290900849</t>
  </si>
  <si>
    <r>
      <rPr>
        <sz val="11"/>
        <color indexed="8"/>
        <rFont val="宋体"/>
        <charset val="134"/>
      </rPr>
      <t>余</t>
    </r>
    <r>
      <rPr>
        <sz val="11"/>
        <color indexed="8"/>
        <rFont val="Arial"/>
        <family val="2"/>
      </rPr>
      <t>**</t>
    </r>
  </si>
  <si>
    <t>240817291000850</t>
  </si>
  <si>
    <t>240817291100851</t>
  </si>
  <si>
    <r>
      <rPr>
        <sz val="11"/>
        <color indexed="8"/>
        <rFont val="宋体"/>
        <charset val="134"/>
      </rPr>
      <t>兰</t>
    </r>
    <r>
      <rPr>
        <sz val="11"/>
        <color indexed="8"/>
        <rFont val="Arial"/>
        <family val="2"/>
      </rPr>
      <t>**</t>
    </r>
  </si>
  <si>
    <t>240817292000860</t>
  </si>
  <si>
    <t>240817300500875</t>
  </si>
  <si>
    <t>240817042000110</t>
  </si>
  <si>
    <t>004</t>
  </si>
  <si>
    <r>
      <rPr>
        <sz val="11"/>
        <color indexed="8"/>
        <rFont val="宋体"/>
        <charset val="134"/>
      </rPr>
      <t>连城县融媒体中心</t>
    </r>
  </si>
  <si>
    <r>
      <rPr>
        <sz val="11"/>
        <color indexed="8"/>
        <rFont val="宋体"/>
        <charset val="134"/>
      </rPr>
      <t>全媒体记者</t>
    </r>
  </si>
  <si>
    <t>240817212200622</t>
  </si>
  <si>
    <t>240817100500275</t>
  </si>
  <si>
    <t>240817122700357</t>
  </si>
  <si>
    <t>240817181800528</t>
  </si>
  <si>
    <t>240817201500585</t>
  </si>
  <si>
    <t>240817150700427</t>
  </si>
  <si>
    <t>240817081100221</t>
  </si>
  <si>
    <t>240817042300113</t>
  </si>
  <si>
    <t>240817241600706</t>
  </si>
  <si>
    <t>240817181000520</t>
  </si>
  <si>
    <t>240817022500055</t>
  </si>
  <si>
    <r>
      <rPr>
        <sz val="11"/>
        <color indexed="8"/>
        <rFont val="宋体"/>
        <charset val="134"/>
      </rPr>
      <t>廖</t>
    </r>
    <r>
      <rPr>
        <sz val="11"/>
        <color indexed="8"/>
        <rFont val="Arial"/>
        <family val="2"/>
      </rPr>
      <t>**</t>
    </r>
  </si>
  <si>
    <t>240817043000120</t>
  </si>
  <si>
    <t>240817082000230</t>
  </si>
  <si>
    <t>240817021100041</t>
  </si>
  <si>
    <t>240817110300303</t>
  </si>
  <si>
    <t>240817120200332</t>
  </si>
  <si>
    <t>240817071400194</t>
  </si>
  <si>
    <t>005</t>
  </si>
  <si>
    <r>
      <rPr>
        <sz val="11"/>
        <color indexed="8"/>
        <rFont val="宋体"/>
        <charset val="134"/>
      </rPr>
      <t>连城县职工服务中心</t>
    </r>
  </si>
  <si>
    <t>240817241300703</t>
  </si>
  <si>
    <t>240817160300453</t>
  </si>
  <si>
    <t>240817192300563</t>
  </si>
  <si>
    <t>240817213000630</t>
  </si>
  <si>
    <t>240817131800378</t>
  </si>
  <si>
    <t>240817261100761</t>
  </si>
  <si>
    <t>240817032000080</t>
  </si>
  <si>
    <t>240817170600486</t>
  </si>
  <si>
    <r>
      <rPr>
        <sz val="11"/>
        <color indexed="8"/>
        <rFont val="宋体"/>
        <charset val="134"/>
      </rPr>
      <t>朱</t>
    </r>
    <r>
      <rPr>
        <sz val="11"/>
        <color indexed="8"/>
        <rFont val="Arial"/>
        <family val="2"/>
      </rPr>
      <t>**</t>
    </r>
  </si>
  <si>
    <t>240817201600586</t>
  </si>
  <si>
    <t>240817111600316</t>
  </si>
  <si>
    <r>
      <rPr>
        <sz val="11"/>
        <color indexed="8"/>
        <rFont val="宋体"/>
        <charset val="134"/>
      </rPr>
      <t>沈</t>
    </r>
    <r>
      <rPr>
        <sz val="11"/>
        <color indexed="8"/>
        <rFont val="Arial"/>
        <family val="2"/>
      </rPr>
      <t>**</t>
    </r>
  </si>
  <si>
    <t>006</t>
  </si>
  <si>
    <r>
      <rPr>
        <sz val="11"/>
        <color indexed="8"/>
        <rFont val="宋体"/>
        <charset val="134"/>
      </rPr>
      <t>连城县朋口工业集中区企业服务中心</t>
    </r>
  </si>
  <si>
    <t>240817262400774</t>
  </si>
  <si>
    <t>240817162600476</t>
  </si>
  <si>
    <t>240817092500265</t>
  </si>
  <si>
    <t>240817161200462</t>
  </si>
  <si>
    <r>
      <rPr>
        <sz val="11"/>
        <color indexed="8"/>
        <rFont val="宋体"/>
        <charset val="134"/>
      </rPr>
      <t>伊</t>
    </r>
    <r>
      <rPr>
        <sz val="11"/>
        <color indexed="8"/>
        <rFont val="Arial"/>
        <family val="2"/>
      </rPr>
      <t>**</t>
    </r>
  </si>
  <si>
    <t>240817150300423</t>
  </si>
  <si>
    <t>240817270700787</t>
  </si>
  <si>
    <t>240817102600296</t>
  </si>
  <si>
    <t>007</t>
  </si>
  <si>
    <r>
      <rPr>
        <sz val="11"/>
        <color indexed="8"/>
        <rFont val="宋体"/>
        <charset val="134"/>
      </rPr>
      <t>连城县庙前台商投资工业集中区企业服务中心</t>
    </r>
  </si>
  <si>
    <t>240817192200562</t>
  </si>
  <si>
    <t>240817242700717</t>
  </si>
  <si>
    <t>240817022300053</t>
  </si>
  <si>
    <t>240817242600716</t>
  </si>
  <si>
    <t>240817222600656</t>
  </si>
  <si>
    <t>240817010500005</t>
  </si>
  <si>
    <r>
      <rPr>
        <sz val="11"/>
        <color indexed="8"/>
        <rFont val="宋体"/>
        <charset val="134"/>
      </rPr>
      <t>郭</t>
    </r>
    <r>
      <rPr>
        <sz val="11"/>
        <color indexed="8"/>
        <rFont val="Arial"/>
        <family val="2"/>
      </rPr>
      <t>**</t>
    </r>
  </si>
  <si>
    <t>240817250100721</t>
  </si>
  <si>
    <r>
      <rPr>
        <sz val="11"/>
        <color indexed="8"/>
        <rFont val="宋体"/>
        <charset val="134"/>
      </rPr>
      <t>俞</t>
    </r>
    <r>
      <rPr>
        <sz val="11"/>
        <color indexed="8"/>
        <rFont val="Arial"/>
        <family val="2"/>
      </rPr>
      <t>**</t>
    </r>
  </si>
  <si>
    <t>240817042600116</t>
  </si>
  <si>
    <t>240817191100551</t>
  </si>
  <si>
    <t>240817112900329</t>
  </si>
  <si>
    <r>
      <rPr>
        <sz val="11"/>
        <color indexed="8"/>
        <rFont val="宋体"/>
        <charset val="134"/>
      </rPr>
      <t>项</t>
    </r>
    <r>
      <rPr>
        <sz val="11"/>
        <color indexed="8"/>
        <rFont val="Arial"/>
        <family val="2"/>
      </rPr>
      <t>*</t>
    </r>
  </si>
  <si>
    <t>240817042900119</t>
  </si>
  <si>
    <t>240817142800418</t>
  </si>
  <si>
    <t>240817050400124</t>
  </si>
  <si>
    <t>240817140100391</t>
  </si>
  <si>
    <t>240817181900529</t>
  </si>
  <si>
    <t>240817252500745</t>
  </si>
  <si>
    <t>240817210300603</t>
  </si>
  <si>
    <t>240817060800158</t>
  </si>
  <si>
    <t>240817172700507</t>
  </si>
  <si>
    <r>
      <rPr>
        <sz val="11"/>
        <color indexed="8"/>
        <rFont val="宋体"/>
        <charset val="134"/>
      </rPr>
      <t>刘</t>
    </r>
    <r>
      <rPr>
        <sz val="11"/>
        <color indexed="8"/>
        <rFont val="Arial"/>
        <family val="2"/>
      </rPr>
      <t>*</t>
    </r>
  </si>
  <si>
    <t>240817251500735</t>
  </si>
  <si>
    <t>240817192900569</t>
  </si>
  <si>
    <t>240817221100641</t>
  </si>
  <si>
    <t>240817031600076</t>
  </si>
  <si>
    <t>240817241500705</t>
  </si>
  <si>
    <t>240817132400384</t>
  </si>
  <si>
    <t>240817141100401</t>
  </si>
  <si>
    <t>240817010200002</t>
  </si>
  <si>
    <t>240817211800618</t>
  </si>
  <si>
    <t>240817082400234</t>
  </si>
  <si>
    <t>240817111700317</t>
  </si>
  <si>
    <t>240817131700377</t>
  </si>
  <si>
    <r>
      <rPr>
        <sz val="11"/>
        <color indexed="8"/>
        <rFont val="宋体"/>
        <charset val="134"/>
      </rPr>
      <t>饶</t>
    </r>
    <r>
      <rPr>
        <sz val="11"/>
        <color indexed="8"/>
        <rFont val="Arial"/>
        <family val="2"/>
      </rPr>
      <t>**</t>
    </r>
  </si>
  <si>
    <t>240817151300433</t>
  </si>
  <si>
    <t>240817172500505</t>
  </si>
  <si>
    <t>240817151500435</t>
  </si>
  <si>
    <r>
      <rPr>
        <sz val="11"/>
        <color indexed="8"/>
        <rFont val="宋体"/>
        <charset val="134"/>
      </rPr>
      <t>魏</t>
    </r>
    <r>
      <rPr>
        <sz val="11"/>
        <color indexed="8"/>
        <rFont val="Arial"/>
        <family val="2"/>
      </rPr>
      <t>**</t>
    </r>
  </si>
  <si>
    <t>240817061100161</t>
  </si>
  <si>
    <t>240817091600256</t>
  </si>
  <si>
    <t>240817130500365</t>
  </si>
  <si>
    <t>240817190600546</t>
  </si>
  <si>
    <t>240817200100571</t>
  </si>
  <si>
    <t>240817200300573</t>
  </si>
  <si>
    <t>240817230200662</t>
  </si>
  <si>
    <t>240817191300553</t>
  </si>
  <si>
    <r>
      <rPr>
        <sz val="11"/>
        <color indexed="8"/>
        <rFont val="宋体"/>
        <charset val="134"/>
      </rPr>
      <t>吴</t>
    </r>
    <r>
      <rPr>
        <sz val="11"/>
        <color indexed="8"/>
        <rFont val="Arial"/>
        <family val="2"/>
      </rPr>
      <t>*</t>
    </r>
  </si>
  <si>
    <t>008</t>
  </si>
  <si>
    <r>
      <rPr>
        <sz val="11"/>
        <color indexed="8"/>
        <rFont val="宋体"/>
        <charset val="134"/>
      </rPr>
      <t>连城县国有资产运营中心</t>
    </r>
  </si>
  <si>
    <t>240817011600016</t>
  </si>
  <si>
    <t>240817071200192</t>
  </si>
  <si>
    <t>240817122100351</t>
  </si>
  <si>
    <t>240817242400714</t>
  </si>
  <si>
    <t>240817121200342</t>
  </si>
  <si>
    <t>240817052600146</t>
  </si>
  <si>
    <t>240817170700487</t>
  </si>
  <si>
    <t>240817233000690</t>
  </si>
  <si>
    <t>240817202900599</t>
  </si>
  <si>
    <t>240817131000370</t>
  </si>
  <si>
    <t>240817231200672</t>
  </si>
  <si>
    <t>240817041400104</t>
  </si>
  <si>
    <t>240817062400174</t>
  </si>
  <si>
    <t>240817182400534</t>
  </si>
  <si>
    <t>240817060200152</t>
  </si>
  <si>
    <t>240817151800438</t>
  </si>
  <si>
    <t>240817192000560</t>
  </si>
  <si>
    <t>240817032100081</t>
  </si>
  <si>
    <t>240817160900459</t>
  </si>
  <si>
    <t>240817071300193</t>
  </si>
  <si>
    <t>240817191500555</t>
  </si>
  <si>
    <t>240817101200282</t>
  </si>
  <si>
    <t>240817170500485</t>
  </si>
  <si>
    <t>240817052700147</t>
  </si>
  <si>
    <t>240817030300063</t>
  </si>
  <si>
    <r>
      <rPr>
        <sz val="11"/>
        <color indexed="8"/>
        <rFont val="宋体"/>
        <charset val="134"/>
      </rPr>
      <t>范</t>
    </r>
    <r>
      <rPr>
        <sz val="11"/>
        <color indexed="8"/>
        <rFont val="Arial"/>
        <family val="2"/>
      </rPr>
      <t>**</t>
    </r>
  </si>
  <si>
    <t>240817180500515</t>
  </si>
  <si>
    <t>240817161900469</t>
  </si>
  <si>
    <t>240817172800508</t>
  </si>
  <si>
    <t>240817090500245</t>
  </si>
  <si>
    <t>240817061500165</t>
  </si>
  <si>
    <t>240817180200512</t>
  </si>
  <si>
    <t>240817192700567</t>
  </si>
  <si>
    <t>240817250500725</t>
  </si>
  <si>
    <t>240817191400554</t>
  </si>
  <si>
    <t>009</t>
  </si>
  <si>
    <r>
      <rPr>
        <sz val="11"/>
        <color indexed="8"/>
        <rFont val="宋体"/>
        <charset val="134"/>
      </rPr>
      <t>连城县农村公路养护服务中心</t>
    </r>
  </si>
  <si>
    <t>240817031300073</t>
  </si>
  <si>
    <t>240817050700127</t>
  </si>
  <si>
    <t>240817141000400</t>
  </si>
  <si>
    <t>240817250900729</t>
  </si>
  <si>
    <t>240817151600436</t>
  </si>
  <si>
    <t>240817121000340</t>
  </si>
  <si>
    <t>240817202000590</t>
  </si>
  <si>
    <t>240817171900499</t>
  </si>
  <si>
    <t>240817261900769</t>
  </si>
  <si>
    <t>240817051000130</t>
  </si>
  <si>
    <t>240817210900609</t>
  </si>
  <si>
    <t>240817051400134</t>
  </si>
  <si>
    <t>240817021500045</t>
  </si>
  <si>
    <t>240817150900429</t>
  </si>
  <si>
    <r>
      <rPr>
        <sz val="11"/>
        <color indexed="8"/>
        <rFont val="宋体"/>
        <charset val="134"/>
      </rPr>
      <t>郑</t>
    </r>
    <r>
      <rPr>
        <sz val="11"/>
        <color indexed="8"/>
        <rFont val="Arial"/>
        <family val="2"/>
      </rPr>
      <t>**</t>
    </r>
  </si>
  <si>
    <t>240817252300743</t>
  </si>
  <si>
    <t>240817150500425</t>
  </si>
  <si>
    <t>240817103000300</t>
  </si>
  <si>
    <t>240817041200102</t>
  </si>
  <si>
    <t>240817182700537</t>
  </si>
  <si>
    <t>240817061600166</t>
  </si>
  <si>
    <t>240817053000150</t>
  </si>
  <si>
    <t>240817232100681</t>
  </si>
  <si>
    <t>240817191900559</t>
  </si>
  <si>
    <t>240817250700727</t>
  </si>
  <si>
    <r>
      <rPr>
        <sz val="11"/>
        <color indexed="8"/>
        <rFont val="宋体"/>
        <charset val="134"/>
      </rPr>
      <t>伍</t>
    </r>
    <r>
      <rPr>
        <sz val="11"/>
        <color indexed="8"/>
        <rFont val="Arial"/>
        <family val="2"/>
      </rPr>
      <t>**</t>
    </r>
  </si>
  <si>
    <t>240817270200782</t>
  </si>
  <si>
    <t>240817052800148</t>
  </si>
  <si>
    <t>240817111800318</t>
  </si>
  <si>
    <r>
      <rPr>
        <sz val="11"/>
        <color indexed="8"/>
        <rFont val="宋体"/>
        <charset val="134"/>
      </rPr>
      <t>卢</t>
    </r>
    <r>
      <rPr>
        <sz val="11"/>
        <color indexed="8"/>
        <rFont val="Arial"/>
        <family val="2"/>
      </rPr>
      <t>**</t>
    </r>
  </si>
  <si>
    <t>240817271000790</t>
  </si>
  <si>
    <t>240817091100251</t>
  </si>
  <si>
    <t>240817112200322</t>
  </si>
  <si>
    <t>240817142200412</t>
  </si>
  <si>
    <t>240817150100421</t>
  </si>
  <si>
    <t>240817152000440</t>
  </si>
  <si>
    <t>240817152400444</t>
  </si>
  <si>
    <t>010</t>
  </si>
  <si>
    <r>
      <rPr>
        <sz val="11"/>
        <color indexed="8"/>
        <rFont val="宋体"/>
        <charset val="134"/>
      </rPr>
      <t>连城县质量计量检测所</t>
    </r>
  </si>
  <si>
    <t>240817052000140</t>
  </si>
  <si>
    <t>240817072400204</t>
  </si>
  <si>
    <t>240817172600506</t>
  </si>
  <si>
    <t>240817240900699</t>
  </si>
  <si>
    <t>240817072800208</t>
  </si>
  <si>
    <t>240817031000070</t>
  </si>
  <si>
    <t>240817182300533</t>
  </si>
  <si>
    <t>240817010600006</t>
  </si>
  <si>
    <t>240817040100091</t>
  </si>
  <si>
    <t>240817162800478</t>
  </si>
  <si>
    <t>240817142300413</t>
  </si>
  <si>
    <t>240817070400184</t>
  </si>
  <si>
    <r>
      <rPr>
        <sz val="11"/>
        <color indexed="8"/>
        <rFont val="宋体"/>
        <charset val="134"/>
      </rPr>
      <t>蔡</t>
    </r>
    <r>
      <rPr>
        <sz val="11"/>
        <color indexed="8"/>
        <rFont val="Arial"/>
        <family val="2"/>
      </rPr>
      <t>**</t>
    </r>
  </si>
  <si>
    <t>240817060400154</t>
  </si>
  <si>
    <t>240817280900819</t>
  </si>
  <si>
    <t>240817281500825</t>
  </si>
  <si>
    <t>240817282400834</t>
  </si>
  <si>
    <t>240817280200812</t>
  </si>
  <si>
    <t>240817292900869</t>
  </si>
  <si>
    <t>240817280700817</t>
  </si>
  <si>
    <t>240817281200822</t>
  </si>
  <si>
    <t>240817281900829</t>
  </si>
  <si>
    <t>240817282700837</t>
  </si>
  <si>
    <r>
      <rPr>
        <sz val="11"/>
        <color indexed="8"/>
        <rFont val="宋体"/>
        <charset val="134"/>
      </rPr>
      <t>项</t>
    </r>
    <r>
      <rPr>
        <sz val="11"/>
        <color indexed="8"/>
        <rFont val="Arial"/>
        <family val="2"/>
      </rPr>
      <t>**</t>
    </r>
  </si>
  <si>
    <t>240817282200832</t>
  </si>
  <si>
    <t>240817280500815</t>
  </si>
  <si>
    <t>240817272700807</t>
  </si>
  <si>
    <t>240817300100871</t>
  </si>
  <si>
    <t>240817292700867</t>
  </si>
  <si>
    <t>240817271700797</t>
  </si>
  <si>
    <t>240817300600876</t>
  </si>
  <si>
    <t>240817300700877</t>
  </si>
  <si>
    <r>
      <rPr>
        <sz val="11"/>
        <color indexed="8"/>
        <rFont val="宋体"/>
        <charset val="134"/>
      </rPr>
      <t>钟</t>
    </r>
    <r>
      <rPr>
        <sz val="11"/>
        <color indexed="8"/>
        <rFont val="Arial"/>
        <family val="2"/>
      </rPr>
      <t>**</t>
    </r>
  </si>
  <si>
    <t>240817291700857</t>
  </si>
  <si>
    <t>240817281800828</t>
  </si>
  <si>
    <t>240817292500865</t>
  </si>
  <si>
    <t>240817290100841</t>
  </si>
  <si>
    <t>240817272300803</t>
  </si>
  <si>
    <t>240817300400874</t>
  </si>
  <si>
    <t>240817280800818</t>
  </si>
  <si>
    <r>
      <rPr>
        <sz val="11"/>
        <color indexed="8"/>
        <rFont val="宋体"/>
        <charset val="134"/>
      </rPr>
      <t>游</t>
    </r>
    <r>
      <rPr>
        <sz val="11"/>
        <color indexed="8"/>
        <rFont val="Arial"/>
        <family val="2"/>
      </rPr>
      <t>**</t>
    </r>
  </si>
  <si>
    <t>240817272200802</t>
  </si>
  <si>
    <t>240817282300833</t>
  </si>
  <si>
    <r>
      <rPr>
        <sz val="11"/>
        <color indexed="8"/>
        <rFont val="宋体"/>
        <charset val="134"/>
      </rPr>
      <t>杜</t>
    </r>
    <r>
      <rPr>
        <sz val="11"/>
        <color indexed="8"/>
        <rFont val="Arial"/>
        <family val="2"/>
      </rPr>
      <t>*</t>
    </r>
  </si>
  <si>
    <t>240817290400844</t>
  </si>
  <si>
    <t>240817291900859</t>
  </si>
  <si>
    <t>240817280400814</t>
  </si>
  <si>
    <t>240817282600836</t>
  </si>
  <si>
    <t>240817292600866</t>
  </si>
  <si>
    <r>
      <rPr>
        <sz val="11"/>
        <color indexed="8"/>
        <rFont val="宋体"/>
        <charset val="134"/>
      </rPr>
      <t>杨</t>
    </r>
    <r>
      <rPr>
        <sz val="11"/>
        <color indexed="8"/>
        <rFont val="Arial"/>
        <family val="2"/>
      </rPr>
      <t>*</t>
    </r>
  </si>
  <si>
    <t>240817202300593</t>
  </si>
  <si>
    <t>011</t>
  </si>
  <si>
    <r>
      <rPr>
        <sz val="11"/>
        <color indexed="8"/>
        <rFont val="宋体"/>
        <charset val="134"/>
      </rPr>
      <t>连城县智慧城市服务中心</t>
    </r>
  </si>
  <si>
    <t>240817121500345</t>
  </si>
  <si>
    <t>240817042400114</t>
  </si>
  <si>
    <t>240817051500135</t>
  </si>
  <si>
    <t>240817012300023</t>
  </si>
  <si>
    <t>240817192500565</t>
  </si>
  <si>
    <t>240817101500285</t>
  </si>
  <si>
    <t>240817070700187</t>
  </si>
  <si>
    <t>240817242100711</t>
  </si>
  <si>
    <t>240817150400424</t>
  </si>
  <si>
    <t>240817040800098</t>
  </si>
  <si>
    <t>240817190800548</t>
  </si>
  <si>
    <t>240817220800638</t>
  </si>
  <si>
    <t>240817262300773</t>
  </si>
  <si>
    <t>012</t>
  </si>
  <si>
    <r>
      <rPr>
        <sz val="11"/>
        <color indexed="8"/>
        <rFont val="宋体"/>
        <charset val="134"/>
      </rPr>
      <t>连城县矛盾纠纷多元调解联动中心</t>
    </r>
  </si>
  <si>
    <t>240817143000420</t>
  </si>
  <si>
    <t>240817112700327</t>
  </si>
  <si>
    <t>240817243000720</t>
  </si>
  <si>
    <t>240817250400724</t>
  </si>
  <si>
    <t>240817191800558</t>
  </si>
  <si>
    <t>240817041700107</t>
  </si>
  <si>
    <t>240817201900589</t>
  </si>
  <si>
    <t>240817212100621</t>
  </si>
  <si>
    <t>240817202200592</t>
  </si>
  <si>
    <t>013</t>
  </si>
  <si>
    <r>
      <rPr>
        <sz val="11"/>
        <color indexed="8"/>
        <rFont val="宋体"/>
        <charset val="134"/>
      </rPr>
      <t>连城县社区矫正中心</t>
    </r>
  </si>
  <si>
    <t>240817200800578</t>
  </si>
  <si>
    <r>
      <rPr>
        <sz val="11"/>
        <color indexed="8"/>
        <rFont val="宋体"/>
        <charset val="134"/>
      </rPr>
      <t>鲁</t>
    </r>
    <r>
      <rPr>
        <sz val="11"/>
        <color indexed="8"/>
        <rFont val="Arial"/>
        <family val="2"/>
      </rPr>
      <t>*</t>
    </r>
  </si>
  <si>
    <t>240817231900679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</si>
  <si>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Arial"/>
        <family val="2"/>
      </rPr>
      <t>*</t>
    </r>
  </si>
  <si>
    <t>240817010400004</t>
  </si>
  <si>
    <t>240817232000680</t>
  </si>
  <si>
    <t>240817180900519</t>
  </si>
  <si>
    <t>240817242300713</t>
  </si>
  <si>
    <t>240817051100131</t>
  </si>
  <si>
    <t>014</t>
  </si>
  <si>
    <r>
      <rPr>
        <sz val="11"/>
        <color indexed="8"/>
        <rFont val="宋体"/>
        <charset val="134"/>
      </rPr>
      <t>连城县农业技术推广站</t>
    </r>
  </si>
  <si>
    <t>240817060700157</t>
  </si>
  <si>
    <t>240817231600676</t>
  </si>
  <si>
    <t>240817222400654</t>
  </si>
  <si>
    <t>240817041000100</t>
  </si>
  <si>
    <t>015</t>
  </si>
  <si>
    <r>
      <rPr>
        <sz val="11"/>
        <color indexed="8"/>
        <rFont val="宋体"/>
        <charset val="134"/>
      </rPr>
      <t>连城县农业综合开发服务中心</t>
    </r>
  </si>
  <si>
    <t>240817232500685</t>
  </si>
  <si>
    <t>240817062300173</t>
  </si>
  <si>
    <t>240817120100331</t>
  </si>
  <si>
    <t>240817212500625</t>
  </si>
  <si>
    <t>016</t>
  </si>
  <si>
    <r>
      <rPr>
        <sz val="11"/>
        <color indexed="8"/>
        <rFont val="宋体"/>
        <charset val="134"/>
      </rPr>
      <t>连城县白鸭研究所</t>
    </r>
  </si>
  <si>
    <t>240817201000580</t>
  </si>
  <si>
    <t>240817091800258</t>
  </si>
  <si>
    <t>017</t>
  </si>
  <si>
    <r>
      <rPr>
        <sz val="11"/>
        <color indexed="8"/>
        <rFont val="宋体"/>
        <charset val="134"/>
      </rPr>
      <t>连城县传统村落保护利用中心</t>
    </r>
  </si>
  <si>
    <t>240817111100311</t>
  </si>
  <si>
    <t>240817071900199</t>
  </si>
  <si>
    <t>240817160600456</t>
  </si>
  <si>
    <t>240817153000450</t>
  </si>
  <si>
    <t>240817141600406</t>
  </si>
  <si>
    <t>240817262600776</t>
  </si>
  <si>
    <t>240817120700337</t>
  </si>
  <si>
    <t>240817062200172</t>
  </si>
  <si>
    <t>240817172400504</t>
  </si>
  <si>
    <t>240817240300693</t>
  </si>
  <si>
    <t>240817102900299</t>
  </si>
  <si>
    <t>240817093000270</t>
  </si>
  <si>
    <t>240817190100541</t>
  </si>
  <si>
    <t>240817242200712</t>
  </si>
  <si>
    <t>240817191700557</t>
  </si>
  <si>
    <t>018</t>
  </si>
  <si>
    <r>
      <rPr>
        <sz val="11"/>
        <color indexed="8"/>
        <rFont val="宋体"/>
        <charset val="134"/>
      </rPr>
      <t>连城县乡镇审计中心</t>
    </r>
  </si>
  <si>
    <t>240817020700037</t>
  </si>
  <si>
    <t>240817142400414</t>
  </si>
  <si>
    <r>
      <rPr>
        <sz val="11"/>
        <color indexed="8"/>
        <rFont val="宋体"/>
        <charset val="134"/>
      </rPr>
      <t>安</t>
    </r>
    <r>
      <rPr>
        <sz val="11"/>
        <color indexed="8"/>
        <rFont val="Arial"/>
        <family val="2"/>
      </rPr>
      <t>**</t>
    </r>
  </si>
  <si>
    <t>240817080600216</t>
  </si>
  <si>
    <t>240817061700167</t>
  </si>
  <si>
    <t>240817231000670</t>
  </si>
  <si>
    <t>240817262200772</t>
  </si>
  <si>
    <t>240817200700577</t>
  </si>
  <si>
    <t>240817100300273</t>
  </si>
  <si>
    <t>240817030500065</t>
  </si>
  <si>
    <t>240817253000750</t>
  </si>
  <si>
    <t>240817151000430</t>
  </si>
  <si>
    <t>240817072700207</t>
  </si>
  <si>
    <t>240817042800118</t>
  </si>
  <si>
    <t>240817080700217</t>
  </si>
  <si>
    <t>240817172000500</t>
  </si>
  <si>
    <t>240817032800088</t>
  </si>
  <si>
    <t>240817080100211</t>
  </si>
  <si>
    <t>240817091400254</t>
  </si>
  <si>
    <t>240817222700657</t>
  </si>
  <si>
    <t>240817180800518</t>
  </si>
  <si>
    <t>240817211000610</t>
  </si>
  <si>
    <t>240817220700637</t>
  </si>
  <si>
    <t>240817271500795</t>
  </si>
  <si>
    <t>240817092800268</t>
  </si>
  <si>
    <t>019</t>
  </si>
  <si>
    <r>
      <rPr>
        <sz val="11"/>
        <color indexed="8"/>
        <rFont val="宋体"/>
        <charset val="134"/>
      </rPr>
      <t>连城县四角井历史文化街区服务中心　</t>
    </r>
  </si>
  <si>
    <t>240817031900079</t>
  </si>
  <si>
    <t>240817051200132</t>
  </si>
  <si>
    <t>240817022000050</t>
  </si>
  <si>
    <t>240817040300093</t>
  </si>
  <si>
    <t>240817271200792</t>
  </si>
  <si>
    <t>240817260800758</t>
  </si>
  <si>
    <t>240817231800678</t>
  </si>
  <si>
    <t>240817271400794</t>
  </si>
  <si>
    <t>240817120900339</t>
  </si>
  <si>
    <t>240817072500205</t>
  </si>
  <si>
    <t>240817240600696</t>
  </si>
  <si>
    <t>240817092100261</t>
  </si>
  <si>
    <t>240817242800718</t>
  </si>
  <si>
    <t>240817232700687</t>
  </si>
  <si>
    <t>240817193000570</t>
  </si>
  <si>
    <t>240817130200362</t>
  </si>
  <si>
    <t>240817022100051</t>
  </si>
  <si>
    <r>
      <rPr>
        <sz val="11"/>
        <color indexed="8"/>
        <rFont val="宋体"/>
        <charset val="134"/>
      </rPr>
      <t>雷</t>
    </r>
    <r>
      <rPr>
        <sz val="11"/>
        <color indexed="8"/>
        <rFont val="Arial"/>
        <family val="2"/>
      </rPr>
      <t>**</t>
    </r>
  </si>
  <si>
    <t>240817162700477</t>
  </si>
  <si>
    <t>240817221800648</t>
  </si>
  <si>
    <t>240817122900359</t>
  </si>
  <si>
    <t>240817140500395</t>
  </si>
  <si>
    <r>
      <rPr>
        <sz val="11"/>
        <color indexed="8"/>
        <rFont val="宋体"/>
        <charset val="134"/>
      </rPr>
      <t>孔</t>
    </r>
    <r>
      <rPr>
        <sz val="11"/>
        <color indexed="8"/>
        <rFont val="Arial"/>
        <family val="2"/>
      </rPr>
      <t>**</t>
    </r>
  </si>
  <si>
    <t>240817210100601</t>
  </si>
  <si>
    <t>240817102700297</t>
  </si>
  <si>
    <t>020</t>
  </si>
  <si>
    <r>
      <rPr>
        <sz val="11"/>
        <color indexed="8"/>
        <rFont val="宋体"/>
        <charset val="134"/>
      </rPr>
      <t>连城县公安警务辅助服务中心</t>
    </r>
  </si>
  <si>
    <t>240817171500495</t>
  </si>
  <si>
    <t>240817061200162</t>
  </si>
  <si>
    <t>240817011000010</t>
  </si>
  <si>
    <t>240817132700387</t>
  </si>
  <si>
    <t>240817031200072</t>
  </si>
  <si>
    <t>240817250600726</t>
  </si>
  <si>
    <t>240817022200052</t>
  </si>
  <si>
    <t>240817131600376</t>
  </si>
  <si>
    <t>240817052900149</t>
  </si>
  <si>
    <t>240817182000530</t>
  </si>
  <si>
    <t>240817112500325</t>
  </si>
  <si>
    <t>240817262800778</t>
  </si>
  <si>
    <t>240817250800728</t>
  </si>
  <si>
    <t>240817192400564</t>
  </si>
  <si>
    <t>240817190400544</t>
  </si>
  <si>
    <t>240817270600786</t>
  </si>
  <si>
    <t>240817231700677</t>
  </si>
  <si>
    <t>240817022400054</t>
  </si>
  <si>
    <t>240817212600626</t>
  </si>
  <si>
    <t>240817171000490</t>
  </si>
  <si>
    <t>240817220500635</t>
  </si>
  <si>
    <t>240817013000030</t>
  </si>
  <si>
    <t>022</t>
  </si>
  <si>
    <r>
      <rPr>
        <sz val="11"/>
        <color indexed="8"/>
        <rFont val="宋体"/>
        <charset val="134"/>
      </rPr>
      <t>连城县新泉整训纪念馆</t>
    </r>
  </si>
  <si>
    <t>240817121900349</t>
  </si>
  <si>
    <t>240817211600616</t>
  </si>
  <si>
    <t>240817030100061</t>
  </si>
  <si>
    <t>024</t>
  </si>
  <si>
    <r>
      <rPr>
        <sz val="11"/>
        <color indexed="8"/>
        <rFont val="宋体"/>
        <charset val="134"/>
      </rPr>
      <t>连城县林业局北团、新泉林业站</t>
    </r>
  </si>
  <si>
    <t>240817210600606</t>
  </si>
  <si>
    <t>240817030200062</t>
  </si>
  <si>
    <t>240817162400474</t>
  </si>
  <si>
    <t>进入面试资格复审</t>
  </si>
  <si>
    <t>240817042100111</t>
  </si>
  <si>
    <t>240817202500595</t>
  </si>
  <si>
    <t>240817111500315</t>
  </si>
  <si>
    <t>240817212400624</t>
  </si>
  <si>
    <t>240817082500235</t>
  </si>
  <si>
    <r>
      <rPr>
        <sz val="11"/>
        <color indexed="8"/>
        <rFont val="宋体"/>
        <charset val="134"/>
      </rPr>
      <t>高</t>
    </r>
    <r>
      <rPr>
        <sz val="11"/>
        <color indexed="8"/>
        <rFont val="Arial"/>
        <family val="2"/>
      </rPr>
      <t>**</t>
    </r>
  </si>
  <si>
    <t>240817121700347</t>
  </si>
  <si>
    <t>240817232400684</t>
  </si>
  <si>
    <t>240817100600276</t>
  </si>
  <si>
    <t>240817150800428</t>
  </si>
  <si>
    <t>240817172900509</t>
  </si>
  <si>
    <t>240817182200532</t>
  </si>
  <si>
    <t>240817082700237</t>
  </si>
  <si>
    <t>240817072300203</t>
  </si>
  <si>
    <t>240817142500415</t>
  </si>
  <si>
    <t>240817101900289</t>
  </si>
  <si>
    <r>
      <rPr>
        <sz val="11"/>
        <color indexed="8"/>
        <rFont val="宋体"/>
        <charset val="134"/>
      </rPr>
      <t>戴</t>
    </r>
    <r>
      <rPr>
        <sz val="11"/>
        <color indexed="8"/>
        <rFont val="Arial"/>
        <family val="2"/>
      </rPr>
      <t>**</t>
    </r>
  </si>
  <si>
    <t>240817102400294</t>
  </si>
  <si>
    <t>240817251800738</t>
  </si>
  <si>
    <t>240817020600036</t>
  </si>
  <si>
    <t>240817090400244</t>
  </si>
  <si>
    <t>240817082900239</t>
  </si>
  <si>
    <t>240817171200492</t>
  </si>
  <si>
    <r>
      <rPr>
        <sz val="11"/>
        <color indexed="8"/>
        <rFont val="宋体"/>
        <charset val="134"/>
      </rPr>
      <t>龚</t>
    </r>
    <r>
      <rPr>
        <sz val="11"/>
        <color indexed="8"/>
        <rFont val="Arial"/>
        <family val="2"/>
      </rPr>
      <t>**</t>
    </r>
  </si>
  <si>
    <t>240817111000310</t>
  </si>
  <si>
    <t>240817140200392</t>
  </si>
  <si>
    <t>240817050800128</t>
  </si>
  <si>
    <t>025</t>
  </si>
  <si>
    <r>
      <rPr>
        <sz val="11"/>
        <color indexed="8"/>
        <rFont val="宋体"/>
        <charset val="134"/>
      </rPr>
      <t>连城县林业局赖源林业站</t>
    </r>
  </si>
  <si>
    <t>240817240700697</t>
  </si>
  <si>
    <t>罗**</t>
  </si>
  <si>
    <t>240817070900189</t>
  </si>
  <si>
    <r>
      <rPr>
        <sz val="11"/>
        <color indexed="8"/>
        <rFont val="宋体"/>
        <charset val="134"/>
      </rPr>
      <t>钱</t>
    </r>
    <r>
      <rPr>
        <sz val="11"/>
        <color indexed="8"/>
        <rFont val="Arial"/>
        <family val="2"/>
      </rPr>
      <t>*</t>
    </r>
  </si>
  <si>
    <t>240817113000330</t>
  </si>
  <si>
    <t>240817132900389</t>
  </si>
  <si>
    <t>240817281600826</t>
  </si>
  <si>
    <t>240817280300813</t>
  </si>
  <si>
    <t>240817280100811</t>
  </si>
  <si>
    <t>240817272000800</t>
  </si>
  <si>
    <t>240817273000810</t>
  </si>
  <si>
    <t>240817291400854</t>
  </si>
  <si>
    <t>240817292100861</t>
  </si>
  <si>
    <t>240817282100831</t>
  </si>
  <si>
    <t>240817300800878</t>
  </si>
  <si>
    <t>240817300900879</t>
  </si>
  <si>
    <t>240817301100881</t>
  </si>
  <si>
    <t>240817301000880</t>
  </si>
  <si>
    <t>240817140600396</t>
  </si>
  <si>
    <r>
      <rPr>
        <sz val="11"/>
        <color indexed="8"/>
        <rFont val="宋体"/>
        <charset val="134"/>
      </rPr>
      <t>姚</t>
    </r>
    <r>
      <rPr>
        <sz val="11"/>
        <color indexed="8"/>
        <rFont val="Arial"/>
        <family val="2"/>
      </rPr>
      <t>*</t>
    </r>
  </si>
  <si>
    <t>026</t>
  </si>
  <si>
    <r>
      <rPr>
        <sz val="11"/>
        <color indexed="8"/>
        <rFont val="宋体"/>
        <charset val="134"/>
      </rPr>
      <t>连城县苏区振兴发展服务中心</t>
    </r>
  </si>
  <si>
    <t>240817192600566</t>
  </si>
  <si>
    <t>240817210800608</t>
  </si>
  <si>
    <r>
      <rPr>
        <sz val="11"/>
        <color indexed="8"/>
        <rFont val="宋体"/>
        <charset val="134"/>
      </rPr>
      <t>马</t>
    </r>
    <r>
      <rPr>
        <sz val="11"/>
        <color indexed="8"/>
        <rFont val="Arial"/>
        <family val="2"/>
      </rPr>
      <t>*</t>
    </r>
  </si>
  <si>
    <t>240817023000060</t>
  </si>
  <si>
    <t>240817190700547</t>
  </si>
  <si>
    <t>240817101400284</t>
  </si>
  <si>
    <t>240817140400394</t>
  </si>
  <si>
    <t>240817161700467</t>
  </si>
  <si>
    <t>240817062100171</t>
  </si>
  <si>
    <t>240817222100651</t>
  </si>
  <si>
    <t>240817131400374</t>
  </si>
  <si>
    <t>240817230500665</t>
  </si>
  <si>
    <t>240817011500015</t>
  </si>
  <si>
    <t>240817081300223</t>
  </si>
  <si>
    <t>240817021700047</t>
  </si>
  <si>
    <t>240817033000090</t>
  </si>
  <si>
    <t>240817101600286</t>
  </si>
  <si>
    <t>027</t>
  </si>
  <si>
    <r>
      <rPr>
        <sz val="11"/>
        <color indexed="8"/>
        <rFont val="宋体"/>
        <charset val="134"/>
      </rPr>
      <t>连城县工程咨询中心</t>
    </r>
  </si>
  <si>
    <t>240817101300283</t>
  </si>
  <si>
    <t>240817071600196</t>
  </si>
  <si>
    <t>240817251400734</t>
  </si>
  <si>
    <r>
      <rPr>
        <sz val="11"/>
        <color indexed="8"/>
        <rFont val="宋体"/>
        <charset val="134"/>
      </rPr>
      <t>侯</t>
    </r>
    <r>
      <rPr>
        <sz val="11"/>
        <color indexed="8"/>
        <rFont val="Arial"/>
        <family val="2"/>
      </rPr>
      <t>**</t>
    </r>
  </si>
  <si>
    <t>240817270400784</t>
  </si>
  <si>
    <t>240817221600646</t>
  </si>
  <si>
    <t>240817120400334</t>
  </si>
  <si>
    <t>240817102800298</t>
  </si>
  <si>
    <t>240817040500095</t>
  </si>
  <si>
    <t>240817082800238</t>
  </si>
  <si>
    <t>240817021000040</t>
  </si>
  <si>
    <t>240817011400014</t>
  </si>
  <si>
    <t>240817160500455</t>
  </si>
  <si>
    <t>240817171400494</t>
  </si>
  <si>
    <t>240817170200482</t>
  </si>
  <si>
    <t>240817231400674</t>
  </si>
  <si>
    <t>240817260700757</t>
  </si>
  <si>
    <t>240817110400304</t>
  </si>
  <si>
    <t>028</t>
  </si>
  <si>
    <r>
      <rPr>
        <sz val="11"/>
        <color indexed="8"/>
        <rFont val="宋体"/>
        <charset val="134"/>
      </rPr>
      <t>连城县机关事业单位社会保险中心</t>
    </r>
  </si>
  <si>
    <t>240817190200542</t>
  </si>
  <si>
    <t>240817232900689</t>
  </si>
  <si>
    <t>240817262900779</t>
  </si>
  <si>
    <t>240817191200552</t>
  </si>
  <si>
    <t>240817111900319</t>
  </si>
  <si>
    <t>240817091200252</t>
  </si>
  <si>
    <t>240817130300363</t>
  </si>
  <si>
    <t>240817091000250</t>
  </si>
  <si>
    <t>240817152200442</t>
  </si>
  <si>
    <t>240817173000510</t>
  </si>
  <si>
    <t>240817021900049</t>
  </si>
  <si>
    <t>240817130800368</t>
  </si>
  <si>
    <t>240817030800068</t>
  </si>
  <si>
    <t>240817090700247</t>
  </si>
  <si>
    <t>240817222500655</t>
  </si>
  <si>
    <t>240817130900369</t>
  </si>
  <si>
    <r>
      <rPr>
        <sz val="11"/>
        <color indexed="8"/>
        <rFont val="宋体"/>
        <charset val="134"/>
      </rPr>
      <t>魏</t>
    </r>
    <r>
      <rPr>
        <sz val="11"/>
        <color indexed="8"/>
        <rFont val="Arial"/>
        <family val="2"/>
      </rPr>
      <t>*</t>
    </r>
  </si>
  <si>
    <t>240817120600336</t>
  </si>
  <si>
    <t>240817152500445</t>
  </si>
  <si>
    <t>240817060900159</t>
  </si>
  <si>
    <r>
      <rPr>
        <sz val="11"/>
        <color indexed="8"/>
        <rFont val="宋体"/>
        <charset val="134"/>
      </rPr>
      <t>唐</t>
    </r>
    <r>
      <rPr>
        <sz val="11"/>
        <color indexed="8"/>
        <rFont val="Arial"/>
        <family val="2"/>
      </rPr>
      <t>**</t>
    </r>
  </si>
  <si>
    <t>240817141500405</t>
  </si>
  <si>
    <t>240817031100071</t>
  </si>
  <si>
    <t>240817161400464</t>
  </si>
  <si>
    <t>240817172100501</t>
  </si>
  <si>
    <t>240817061000160</t>
  </si>
  <si>
    <t>240817052400144</t>
  </si>
  <si>
    <t>240817260100751</t>
  </si>
  <si>
    <t>240817092700267</t>
  </si>
  <si>
    <t>240817100900279</t>
  </si>
  <si>
    <t>240817052300143</t>
  </si>
  <si>
    <t>240817061900169</t>
  </si>
  <si>
    <t>240817082100231</t>
  </si>
  <si>
    <t>240817132600386</t>
  </si>
  <si>
    <r>
      <rPr>
        <sz val="11"/>
        <color indexed="8"/>
        <rFont val="宋体"/>
        <charset val="134"/>
      </rPr>
      <t>吕</t>
    </r>
    <r>
      <rPr>
        <sz val="11"/>
        <color indexed="8"/>
        <rFont val="Arial"/>
        <family val="2"/>
      </rPr>
      <t>**</t>
    </r>
  </si>
  <si>
    <t>240817152900449</t>
  </si>
  <si>
    <t>240817161600466</t>
  </si>
  <si>
    <t>240817212900629</t>
  </si>
  <si>
    <t>240817221500645</t>
  </si>
  <si>
    <t>240817230800668</t>
  </si>
  <si>
    <t>240817260600756</t>
  </si>
  <si>
    <t>240817181100521</t>
  </si>
  <si>
    <t>029</t>
  </si>
  <si>
    <r>
      <rPr>
        <sz val="11"/>
        <color indexed="8"/>
        <rFont val="宋体"/>
        <charset val="134"/>
      </rPr>
      <t>连城县地质灾害防治中心</t>
    </r>
  </si>
  <si>
    <t>240817021600046</t>
  </si>
  <si>
    <t>240817070300183</t>
  </si>
  <si>
    <r>
      <rPr>
        <sz val="11"/>
        <color indexed="8"/>
        <rFont val="宋体"/>
        <charset val="134"/>
      </rPr>
      <t>赖</t>
    </r>
    <r>
      <rPr>
        <sz val="11"/>
        <color indexed="8"/>
        <rFont val="Arial"/>
        <family val="2"/>
      </rPr>
      <t>*</t>
    </r>
  </si>
  <si>
    <t>240817110700307</t>
  </si>
  <si>
    <t>240817242500715</t>
  </si>
  <si>
    <t>240817261700767</t>
  </si>
  <si>
    <t>240817131100371</t>
  </si>
  <si>
    <t>240817110600306</t>
  </si>
  <si>
    <t>240817241400704</t>
  </si>
  <si>
    <t>240817111300313</t>
  </si>
  <si>
    <t>240817130100361</t>
  </si>
  <si>
    <t>240817030400064</t>
  </si>
  <si>
    <t>240817110200302</t>
  </si>
  <si>
    <t>240817051900139</t>
  </si>
  <si>
    <t>240817200600576</t>
  </si>
  <si>
    <t>240817232200682</t>
  </si>
  <si>
    <t>240817111200312</t>
  </si>
  <si>
    <t>240817090200242</t>
  </si>
  <si>
    <t>240817032200082</t>
  </si>
  <si>
    <t>240817161800468</t>
  </si>
  <si>
    <r>
      <rPr>
        <sz val="11"/>
        <color indexed="8"/>
        <rFont val="宋体"/>
        <charset val="134"/>
      </rPr>
      <t>蒋</t>
    </r>
    <r>
      <rPr>
        <sz val="11"/>
        <color indexed="8"/>
        <rFont val="Arial"/>
        <family val="2"/>
      </rPr>
      <t>*</t>
    </r>
  </si>
  <si>
    <t>240817263000780</t>
  </si>
  <si>
    <t>240817260200752</t>
  </si>
  <si>
    <t>240817211400614</t>
  </si>
  <si>
    <t>240817031500075</t>
  </si>
  <si>
    <t>240817081600226</t>
  </si>
  <si>
    <t>240817251200732</t>
  </si>
  <si>
    <t>240817232600686</t>
  </si>
  <si>
    <t>240817222300653</t>
  </si>
  <si>
    <t>240817020100031</t>
  </si>
  <si>
    <t>240817042200112</t>
  </si>
  <si>
    <t>240817050100121</t>
  </si>
  <si>
    <t>240817141900409</t>
  </si>
  <si>
    <t>240817181700527</t>
  </si>
  <si>
    <t>240817251900739</t>
  </si>
  <si>
    <t>240817072000200</t>
  </si>
  <si>
    <t>030</t>
  </si>
  <si>
    <r>
      <rPr>
        <sz val="11"/>
        <color indexed="8"/>
        <rFont val="宋体"/>
        <charset val="134"/>
      </rPr>
      <t>连城县新兴产业服务中心</t>
    </r>
  </si>
  <si>
    <t>240817100400274</t>
  </si>
  <si>
    <t>240817072900209</t>
  </si>
  <si>
    <t>240817270300783</t>
  </si>
  <si>
    <t>240817172200502</t>
  </si>
  <si>
    <t>240817122800358</t>
  </si>
  <si>
    <t>240817071800198</t>
  </si>
  <si>
    <t>240817092400264</t>
  </si>
  <si>
    <t>240817092600266</t>
  </si>
  <si>
    <t>240817160100451</t>
  </si>
  <si>
    <t>240817150200422</t>
  </si>
  <si>
    <t>240817230900669</t>
  </si>
  <si>
    <t>031</t>
  </si>
  <si>
    <r>
      <rPr>
        <sz val="11"/>
        <color indexed="8"/>
        <rFont val="宋体"/>
        <charset val="134"/>
      </rPr>
      <t>连城县考试中心</t>
    </r>
  </si>
  <si>
    <t>240817241000700</t>
  </si>
  <si>
    <t>240817071500195</t>
  </si>
  <si>
    <t>240817082600236</t>
  </si>
  <si>
    <t>240817121800348</t>
  </si>
  <si>
    <t>240817170900489</t>
  </si>
  <si>
    <t>240817242900719</t>
  </si>
  <si>
    <t>240817132100381</t>
  </si>
  <si>
    <t>240817230600666</t>
  </si>
  <si>
    <t>240817021400044</t>
  </si>
  <si>
    <t>240817262500775</t>
  </si>
  <si>
    <t>240817030700067</t>
  </si>
  <si>
    <t>240817200400574</t>
  </si>
  <si>
    <t>240817012900029</t>
  </si>
  <si>
    <t>240817151100431</t>
  </si>
  <si>
    <t>240817110500305</t>
  </si>
  <si>
    <t>240817040900099</t>
  </si>
  <si>
    <t>240817200200572</t>
  </si>
  <si>
    <t>240817132200382</t>
  </si>
  <si>
    <r>
      <rPr>
        <sz val="11"/>
        <color indexed="8"/>
        <rFont val="宋体"/>
        <charset val="134"/>
      </rPr>
      <t>彭</t>
    </r>
    <r>
      <rPr>
        <sz val="11"/>
        <color indexed="8"/>
        <rFont val="Arial"/>
        <family val="2"/>
      </rPr>
      <t>**</t>
    </r>
  </si>
  <si>
    <t>240817151200432</t>
  </si>
  <si>
    <t>240817161500465</t>
  </si>
  <si>
    <t>240817221900649</t>
  </si>
  <si>
    <t>240817252100741</t>
  </si>
  <si>
    <t>240817012700027</t>
  </si>
  <si>
    <t>240817080200212</t>
  </si>
  <si>
    <t>240817240500695</t>
  </si>
  <si>
    <t>032</t>
  </si>
  <si>
    <r>
      <rPr>
        <sz val="11"/>
        <color indexed="8"/>
        <rFont val="宋体"/>
        <charset val="134"/>
      </rPr>
      <t>连城县第一中学</t>
    </r>
  </si>
  <si>
    <t>240817032400084</t>
  </si>
  <si>
    <t>240817181400524</t>
  </si>
  <si>
    <t>240817130400364</t>
  </si>
  <si>
    <t>240817240100691</t>
  </si>
  <si>
    <t>240817020900039</t>
  </si>
  <si>
    <t>240817261200762</t>
  </si>
  <si>
    <r>
      <rPr>
        <sz val="11"/>
        <color indexed="8"/>
        <rFont val="宋体"/>
        <charset val="134"/>
      </rPr>
      <t>涂</t>
    </r>
    <r>
      <rPr>
        <sz val="11"/>
        <color indexed="8"/>
        <rFont val="Arial"/>
        <family val="2"/>
      </rPr>
      <t>**</t>
    </r>
  </si>
  <si>
    <t>240817060300153</t>
  </si>
  <si>
    <r>
      <rPr>
        <sz val="11"/>
        <color indexed="8"/>
        <rFont val="宋体"/>
        <charset val="134"/>
      </rPr>
      <t>上</t>
    </r>
    <r>
      <rPr>
        <sz val="11"/>
        <color indexed="8"/>
        <rFont val="Arial"/>
        <family val="2"/>
      </rPr>
      <t>***</t>
    </r>
  </si>
  <si>
    <t>240817061400164</t>
  </si>
  <si>
    <t>240817202100591</t>
  </si>
  <si>
    <t>240817060500155</t>
  </si>
  <si>
    <t>240817160400454</t>
  </si>
  <si>
    <t>240817222200652</t>
  </si>
  <si>
    <t>240817121600346</t>
  </si>
  <si>
    <t>240817080300213</t>
  </si>
  <si>
    <t>240817220400634</t>
  </si>
  <si>
    <t>240817040600096</t>
  </si>
  <si>
    <t>240817020400034</t>
  </si>
  <si>
    <t>240817032900089</t>
  </si>
  <si>
    <r>
      <rPr>
        <sz val="11"/>
        <color indexed="8"/>
        <rFont val="宋体"/>
        <charset val="134"/>
      </rPr>
      <t>袁</t>
    </r>
    <r>
      <rPr>
        <sz val="11"/>
        <color indexed="8"/>
        <rFont val="Arial"/>
        <family val="2"/>
      </rPr>
      <t>**</t>
    </r>
  </si>
  <si>
    <t>240817070500185</t>
  </si>
  <si>
    <t>240817270500785</t>
  </si>
  <si>
    <t>240817251100731</t>
  </si>
  <si>
    <t>033</t>
  </si>
  <si>
    <r>
      <rPr>
        <sz val="11"/>
        <color indexed="8"/>
        <rFont val="宋体"/>
        <charset val="134"/>
      </rPr>
      <t>连城县基层卫生财务核算中心</t>
    </r>
  </si>
  <si>
    <t>240817072200202</t>
  </si>
  <si>
    <t>240817241800708</t>
  </si>
  <si>
    <t>240817160800458</t>
  </si>
  <si>
    <t>240817120500335</t>
  </si>
  <si>
    <t>240817112400324</t>
  </si>
  <si>
    <t>240817252200742</t>
  </si>
  <si>
    <t>240817012500025</t>
  </si>
  <si>
    <t>240817050900129</t>
  </si>
  <si>
    <t>240817112600326</t>
  </si>
  <si>
    <t>240817220200632</t>
  </si>
  <si>
    <r>
      <rPr>
        <sz val="11"/>
        <color indexed="8"/>
        <rFont val="宋体"/>
        <charset val="134"/>
      </rPr>
      <t>连</t>
    </r>
    <r>
      <rPr>
        <sz val="11"/>
        <color indexed="8"/>
        <rFont val="Arial"/>
        <family val="2"/>
      </rPr>
      <t>*</t>
    </r>
  </si>
  <si>
    <t>240817091700257</t>
  </si>
  <si>
    <t>240817100100271</t>
  </si>
  <si>
    <t>240817261300763</t>
  </si>
  <si>
    <t>240817011100011</t>
  </si>
  <si>
    <t>240817192100561</t>
  </si>
  <si>
    <t>240817152600446</t>
  </si>
  <si>
    <t>034</t>
  </si>
  <si>
    <r>
      <rPr>
        <sz val="11"/>
        <color indexed="8"/>
        <rFont val="宋体"/>
        <charset val="134"/>
      </rPr>
      <t>连城县北团镇乡村振兴服务中心</t>
    </r>
  </si>
  <si>
    <t>240817010900009</t>
  </si>
  <si>
    <t>240817031400074</t>
  </si>
  <si>
    <t>240817252400744</t>
  </si>
  <si>
    <t>240817121400344</t>
  </si>
  <si>
    <t>035</t>
  </si>
  <si>
    <r>
      <rPr>
        <sz val="11"/>
        <color indexed="8"/>
        <rFont val="宋体"/>
        <charset val="134"/>
      </rPr>
      <t>连城县罗坊乡综合执法队</t>
    </r>
  </si>
  <si>
    <t>240817070800188</t>
  </si>
  <si>
    <t>240817142900419</t>
  </si>
  <si>
    <t>240817040200092</t>
  </si>
  <si>
    <t>036</t>
  </si>
  <si>
    <r>
      <rPr>
        <sz val="11"/>
        <color indexed="8"/>
        <rFont val="宋体"/>
        <charset val="134"/>
      </rPr>
      <t>连城县塘前乡乡村振兴服务中心</t>
    </r>
  </si>
  <si>
    <t>240817181200522</t>
  </si>
  <si>
    <t>240817182800538</t>
  </si>
  <si>
    <t>240817081400224</t>
  </si>
  <si>
    <t>240817063000180</t>
  </si>
  <si>
    <t>240817250200722</t>
  </si>
  <si>
    <t>037</t>
  </si>
  <si>
    <r>
      <rPr>
        <sz val="11"/>
        <color indexed="8"/>
        <rFont val="宋体"/>
        <charset val="134"/>
      </rPr>
      <t>连城县塘前乡综合便民服务中心</t>
    </r>
  </si>
  <si>
    <t>240817262000770</t>
  </si>
  <si>
    <t>240817241700707</t>
  </si>
  <si>
    <t>240817081500225</t>
  </si>
  <si>
    <t>240817252600746</t>
  </si>
  <si>
    <t>240817271100791</t>
  </si>
  <si>
    <t>240817180100511</t>
  </si>
  <si>
    <t>240817170100481</t>
  </si>
  <si>
    <t>240817090100241</t>
  </si>
  <si>
    <t>240817262100771</t>
  </si>
  <si>
    <t>240817210700607</t>
  </si>
  <si>
    <t>240817162500475</t>
  </si>
  <si>
    <t>240817260300753</t>
  </si>
  <si>
    <t>240817230400664</t>
  </si>
  <si>
    <t>240817251700737</t>
  </si>
  <si>
    <t>240817081700227</t>
  </si>
  <si>
    <t>240817191600556</t>
  </si>
  <si>
    <t>240817222800658</t>
  </si>
  <si>
    <t>240817271300793</t>
  </si>
  <si>
    <t>240817051800138</t>
  </si>
  <si>
    <t>240817171100491</t>
  </si>
  <si>
    <t>240817011300013</t>
  </si>
  <si>
    <t>240817160200452</t>
  </si>
  <si>
    <t>240817012600026</t>
  </si>
  <si>
    <t>240817172300503</t>
  </si>
  <si>
    <t>240817072600206</t>
  </si>
  <si>
    <t>240817211500615</t>
  </si>
  <si>
    <t>240817261600766</t>
  </si>
  <si>
    <t>240817241900709</t>
  </si>
  <si>
    <t>240817212000620</t>
  </si>
  <si>
    <t>240817092200262</t>
  </si>
  <si>
    <t>240817083000240</t>
  </si>
  <si>
    <t>240817010700007</t>
  </si>
  <si>
    <t>240817062500175</t>
  </si>
  <si>
    <t>240817182500535</t>
  </si>
  <si>
    <t>240817032300083</t>
  </si>
  <si>
    <t>240817020500035</t>
  </si>
  <si>
    <t>240817190500545</t>
  </si>
  <si>
    <t>240817260400754</t>
  </si>
  <si>
    <t>240817090600246</t>
  </si>
  <si>
    <t>240817081800228</t>
  </si>
  <si>
    <t>240817132500385</t>
  </si>
  <si>
    <t>240817171800498</t>
  </si>
  <si>
    <t>240817180400514</t>
  </si>
  <si>
    <t>240817200500575</t>
  </si>
  <si>
    <t>240817261000760</t>
  </si>
  <si>
    <t>240817060100151</t>
  </si>
  <si>
    <t>038</t>
  </si>
  <si>
    <r>
      <rPr>
        <sz val="11"/>
        <color indexed="8"/>
        <rFont val="宋体"/>
        <charset val="134"/>
      </rPr>
      <t>连城县塘前乡综合执法队</t>
    </r>
  </si>
  <si>
    <t>240817011800018</t>
  </si>
  <si>
    <t>240817222000650</t>
  </si>
  <si>
    <t>240817241200702</t>
  </si>
  <si>
    <r>
      <rPr>
        <sz val="11"/>
        <color indexed="8"/>
        <rFont val="宋体"/>
        <charset val="134"/>
      </rPr>
      <t>熊</t>
    </r>
    <r>
      <rPr>
        <sz val="11"/>
        <color indexed="8"/>
        <rFont val="Arial"/>
        <family val="2"/>
      </rPr>
      <t>*</t>
    </r>
  </si>
  <si>
    <t>240817261400764</t>
  </si>
  <si>
    <t>240817032500085</t>
  </si>
  <si>
    <t>240817221000640</t>
  </si>
  <si>
    <t>240817220300633</t>
  </si>
  <si>
    <t>039</t>
  </si>
  <si>
    <r>
      <rPr>
        <sz val="11"/>
        <color indexed="8"/>
        <rFont val="宋体"/>
        <charset val="134"/>
      </rPr>
      <t>连城县朋口镇乡村振兴服务中心</t>
    </r>
  </si>
  <si>
    <t>240817130700367</t>
  </si>
  <si>
    <t>240817140900399</t>
  </si>
  <si>
    <t>240817270100781</t>
  </si>
  <si>
    <t>240817012200022</t>
  </si>
  <si>
    <t>040</t>
  </si>
  <si>
    <r>
      <rPr>
        <sz val="11"/>
        <color indexed="8"/>
        <rFont val="宋体"/>
        <charset val="134"/>
      </rPr>
      <t>连城县曲溪乡乡村振兴服务中心</t>
    </r>
  </si>
  <si>
    <t>240817022800058</t>
  </si>
  <si>
    <t>240817100200272</t>
  </si>
  <si>
    <t>041</t>
  </si>
  <si>
    <r>
      <rPr>
        <sz val="11"/>
        <color indexed="8"/>
        <rFont val="宋体"/>
        <charset val="134"/>
      </rPr>
      <t>连城县曲溪乡综合执法队</t>
    </r>
  </si>
  <si>
    <r>
      <rPr>
        <sz val="11"/>
        <color indexed="8"/>
        <rFont val="宋体"/>
        <charset val="134"/>
      </rPr>
      <t>专门岗位</t>
    </r>
  </si>
  <si>
    <t>240817110800308</t>
  </si>
  <si>
    <t>240817141700407</t>
  </si>
  <si>
    <t>240817022900059</t>
  </si>
  <si>
    <t>240817121100341</t>
  </si>
  <si>
    <t>240817112800328</t>
  </si>
  <si>
    <t>240817232300683</t>
  </si>
  <si>
    <t>240817041100101</t>
  </si>
  <si>
    <t>240817180600516</t>
  </si>
  <si>
    <t>240817231300673</t>
  </si>
  <si>
    <t>240817080500215</t>
  </si>
  <si>
    <t>240817152300443</t>
  </si>
  <si>
    <t>240817010800008</t>
  </si>
  <si>
    <t>240817142000410</t>
  </si>
  <si>
    <t>240817203000600</t>
  </si>
  <si>
    <t>240817210200602</t>
  </si>
  <si>
    <t>240817201700587</t>
  </si>
  <si>
    <t>240817112300323</t>
  </si>
  <si>
    <t>240817050600126</t>
  </si>
  <si>
    <t>240817270900789</t>
  </si>
  <si>
    <t>240817202400594</t>
  </si>
  <si>
    <t>240817171600496</t>
  </si>
  <si>
    <t>240817122600356</t>
  </si>
  <si>
    <t>240817182100531</t>
  </si>
  <si>
    <t>240817161000460</t>
  </si>
  <si>
    <t>240817040400094</t>
  </si>
  <si>
    <t>240817052200142</t>
  </si>
  <si>
    <t>240817082300233</t>
  </si>
  <si>
    <t>240817101700287</t>
  </si>
  <si>
    <t>240817140300393</t>
  </si>
  <si>
    <t>240817032700087</t>
  </si>
  <si>
    <t>042</t>
  </si>
  <si>
    <r>
      <rPr>
        <sz val="11"/>
        <color indexed="8"/>
        <rFont val="宋体"/>
        <charset val="134"/>
      </rPr>
      <t>连城县莒溪镇综合便民服务中心</t>
    </r>
  </si>
  <si>
    <t>240817090900249</t>
  </si>
  <si>
    <t>240817061800168</t>
  </si>
  <si>
    <t>240817102200292</t>
  </si>
  <si>
    <t>240817141200402</t>
  </si>
  <si>
    <t>043</t>
  </si>
  <si>
    <r>
      <rPr>
        <sz val="11"/>
        <color indexed="8"/>
        <rFont val="宋体"/>
        <charset val="134"/>
      </rPr>
      <t>连城县莒溪镇综合执法队</t>
    </r>
  </si>
  <si>
    <t>240817112100321</t>
  </si>
  <si>
    <t>240817211900619</t>
  </si>
  <si>
    <t>240817131300373</t>
  </si>
  <si>
    <t>240817201300583</t>
  </si>
  <si>
    <r>
      <rPr>
        <sz val="11"/>
        <color indexed="8"/>
        <rFont val="宋体"/>
        <charset val="134"/>
      </rPr>
      <t>温</t>
    </r>
    <r>
      <rPr>
        <sz val="11"/>
        <color indexed="8"/>
        <rFont val="Arial"/>
        <family val="2"/>
      </rPr>
      <t>**</t>
    </r>
  </si>
  <si>
    <t>240817212800628</t>
  </si>
  <si>
    <t>240817020800038</t>
  </si>
  <si>
    <t>240817230300663</t>
  </si>
  <si>
    <t>240817142700417</t>
  </si>
  <si>
    <t>240817081900229</t>
  </si>
  <si>
    <t>240817131500375</t>
  </si>
  <si>
    <t>240817100700277</t>
  </si>
  <si>
    <t>240817081000220</t>
  </si>
  <si>
    <t>240817212300623</t>
  </si>
  <si>
    <t>240817110100301</t>
  </si>
  <si>
    <t>240817041800108</t>
  </si>
  <si>
    <t>240817120300333</t>
  </si>
  <si>
    <t>240817162200472</t>
  </si>
  <si>
    <t>240817163000480</t>
  </si>
  <si>
    <t>240817201400584</t>
  </si>
  <si>
    <t>240817171300493</t>
  </si>
  <si>
    <t>240817242000710</t>
  </si>
  <si>
    <t>240817122300353</t>
  </si>
  <si>
    <t>240817021200042</t>
  </si>
  <si>
    <t>240817260500755</t>
  </si>
  <si>
    <t>240817061300163</t>
  </si>
  <si>
    <t>240817170400484</t>
  </si>
  <si>
    <t>240817171700497</t>
  </si>
  <si>
    <t>240817211700617</t>
  </si>
  <si>
    <r>
      <rPr>
        <sz val="11"/>
        <color indexed="8"/>
        <rFont val="宋体"/>
        <charset val="134"/>
      </rPr>
      <t>简</t>
    </r>
    <r>
      <rPr>
        <sz val="11"/>
        <color indexed="8"/>
        <rFont val="Arial"/>
        <family val="2"/>
      </rPr>
      <t>*</t>
    </r>
  </si>
  <si>
    <t>240817221700647</t>
  </si>
  <si>
    <t>240817180300513</t>
  </si>
  <si>
    <t>044</t>
  </si>
  <si>
    <r>
      <rPr>
        <sz val="11"/>
        <color indexed="8"/>
        <rFont val="宋体"/>
        <charset val="134"/>
      </rPr>
      <t>连城县宣和镇综合执法队</t>
    </r>
  </si>
  <si>
    <t>240817190900549</t>
  </si>
  <si>
    <t>240817162900479</t>
  </si>
  <si>
    <t>240817052100141</t>
  </si>
  <si>
    <t>240817041600106</t>
  </si>
  <si>
    <t>240817241100701</t>
  </si>
  <si>
    <t>240817062600176</t>
  </si>
  <si>
    <t>240817051600136</t>
  </si>
  <si>
    <r>
      <rPr>
        <sz val="11"/>
        <color indexed="8"/>
        <rFont val="宋体"/>
        <charset val="134"/>
      </rPr>
      <t>郭</t>
    </r>
    <r>
      <rPr>
        <sz val="11"/>
        <color indexed="8"/>
        <rFont val="Arial"/>
        <family val="2"/>
      </rPr>
      <t>*</t>
    </r>
  </si>
  <si>
    <t>240817141300403</t>
  </si>
  <si>
    <t>240817200900579</t>
  </si>
  <si>
    <t>240817221200642</t>
  </si>
  <si>
    <t>240817052500145</t>
  </si>
  <si>
    <t>240817031700077</t>
  </si>
  <si>
    <t>240817123000360</t>
  </si>
  <si>
    <r>
      <rPr>
        <sz val="11"/>
        <color indexed="8"/>
        <rFont val="宋体"/>
        <charset val="134"/>
      </rPr>
      <t>柯</t>
    </r>
    <r>
      <rPr>
        <sz val="11"/>
        <color indexed="8"/>
        <rFont val="Arial"/>
        <family val="2"/>
      </rPr>
      <t>*</t>
    </r>
  </si>
  <si>
    <t>240817051300133</t>
  </si>
  <si>
    <t>240817260900759</t>
  </si>
  <si>
    <t>240817261800768</t>
  </si>
  <si>
    <t>045</t>
  </si>
  <si>
    <r>
      <rPr>
        <sz val="11"/>
        <color indexed="8"/>
        <rFont val="宋体"/>
        <charset val="134"/>
      </rPr>
      <t>连城县赖源乡综合执法队</t>
    </r>
  </si>
  <si>
    <t>240817271600796</t>
  </si>
  <si>
    <t>240817192800568</t>
  </si>
  <si>
    <t>240817021800048</t>
  </si>
  <si>
    <t>240817122200352</t>
  </si>
  <si>
    <t>240817050300123</t>
  </si>
  <si>
    <t>240817101000280</t>
  </si>
  <si>
    <t>240817182600536</t>
  </si>
  <si>
    <t>047</t>
  </si>
  <si>
    <r>
      <rPr>
        <sz val="11"/>
        <color indexed="8"/>
        <rFont val="宋体"/>
        <charset val="134"/>
      </rPr>
      <t>连城县姑田镇便民服务中心</t>
    </r>
  </si>
  <si>
    <t>240817221400644</t>
  </si>
  <si>
    <t>240817152100441</t>
  </si>
  <si>
    <t>048</t>
  </si>
  <si>
    <r>
      <rPr>
        <sz val="11"/>
        <color indexed="8"/>
        <rFont val="宋体"/>
        <charset val="134"/>
      </rPr>
      <t>连城县姑田镇综合执法队</t>
    </r>
  </si>
  <si>
    <t>240817101100281</t>
  </si>
  <si>
    <t>240817012100021</t>
  </si>
  <si>
    <t>240817110900309</t>
  </si>
  <si>
    <t>240817020300033</t>
  </si>
  <si>
    <t>240817170300483</t>
  </si>
  <si>
    <t>240817130600366</t>
  </si>
  <si>
    <t>240817050200122</t>
  </si>
  <si>
    <t>240817041300103</t>
  </si>
  <si>
    <t>240817182900539</t>
  </si>
  <si>
    <t>240817092300263</t>
  </si>
  <si>
    <t>240817091900259</t>
  </si>
  <si>
    <t>240817011200012</t>
  </si>
  <si>
    <t>240817122000350</t>
  </si>
  <si>
    <t>240817080400214</t>
  </si>
  <si>
    <t>240817162300473</t>
  </si>
  <si>
    <t>240817102000290</t>
  </si>
  <si>
    <t>240817240400694</t>
  </si>
  <si>
    <r>
      <rPr>
        <sz val="11"/>
        <color indexed="8"/>
        <rFont val="宋体"/>
        <charset val="134"/>
      </rPr>
      <t>汤</t>
    </r>
    <r>
      <rPr>
        <sz val="11"/>
        <color indexed="8"/>
        <rFont val="Arial"/>
        <family val="2"/>
      </rPr>
      <t>**</t>
    </r>
  </si>
  <si>
    <t>240817190300543</t>
  </si>
  <si>
    <t>240817022700057</t>
  </si>
  <si>
    <t>240817222900659</t>
  </si>
  <si>
    <t>240817231500675</t>
  </si>
  <si>
    <t>240817012800909</t>
  </si>
  <si>
    <t>049</t>
  </si>
  <si>
    <r>
      <rPr>
        <sz val="11"/>
        <color indexed="8"/>
        <rFont val="宋体"/>
        <charset val="134"/>
      </rPr>
      <t>连城县医院</t>
    </r>
  </si>
  <si>
    <t>01</t>
  </si>
  <si>
    <t>240817011900900</t>
  </si>
  <si>
    <t>240817012600907</t>
  </si>
  <si>
    <t>240817010200883</t>
  </si>
  <si>
    <t>240817010100882</t>
  </si>
  <si>
    <t>240817012400905</t>
  </si>
  <si>
    <t>240817012700908</t>
  </si>
  <si>
    <t>240817012200903</t>
  </si>
  <si>
    <t>240817012300904</t>
  </si>
  <si>
    <t>240817010700888</t>
  </si>
  <si>
    <t>240817011300894</t>
  </si>
  <si>
    <t>240817012100902</t>
  </si>
  <si>
    <t>240817012900910</t>
  </si>
  <si>
    <t>050</t>
  </si>
  <si>
    <r>
      <rPr>
        <sz val="11"/>
        <color indexed="8"/>
        <rFont val="宋体"/>
        <charset val="134"/>
      </rPr>
      <t>连城县罗坊乡卫生院</t>
    </r>
  </si>
  <si>
    <t>240817010300884</t>
  </si>
  <si>
    <t>240817010500886</t>
  </si>
  <si>
    <t>240817011200893</t>
  </si>
  <si>
    <t>240817012500906</t>
  </si>
  <si>
    <t>240817010400885</t>
  </si>
  <si>
    <t>240817011700898</t>
  </si>
  <si>
    <t>240817011400895</t>
  </si>
  <si>
    <r>
      <rPr>
        <sz val="11"/>
        <color indexed="8"/>
        <rFont val="宋体"/>
        <charset val="134"/>
      </rPr>
      <t>康</t>
    </r>
    <r>
      <rPr>
        <sz val="11"/>
        <color indexed="8"/>
        <rFont val="Arial"/>
        <family val="2"/>
      </rPr>
      <t>**</t>
    </r>
  </si>
  <si>
    <t>051</t>
  </si>
  <si>
    <r>
      <rPr>
        <sz val="11"/>
        <color indexed="8"/>
        <rFont val="宋体"/>
        <charset val="134"/>
      </rPr>
      <t>连城县塘前乡卫生院</t>
    </r>
  </si>
  <si>
    <t>240817011100892</t>
  </si>
  <si>
    <t>240817020100912</t>
  </si>
  <si>
    <t>240817013000911</t>
  </si>
  <si>
    <t>240817011500896</t>
  </si>
  <si>
    <t>240817010900890</t>
  </si>
  <si>
    <t>240817010800889</t>
  </si>
  <si>
    <t>240817011600897</t>
  </si>
  <si>
    <t>240817012000901</t>
  </si>
  <si>
    <t>053</t>
  </si>
  <si>
    <r>
      <rPr>
        <sz val="11"/>
        <color indexed="8"/>
        <rFont val="宋体"/>
        <charset val="134"/>
      </rPr>
      <t>连城县四堡镇卫生院</t>
    </r>
  </si>
  <si>
    <t>240817011800899</t>
  </si>
  <si>
    <t>240817020200913</t>
  </si>
  <si>
    <t>240817010600887</t>
  </si>
  <si>
    <t>240817011000891</t>
  </si>
  <si>
    <t>240817020800919</t>
  </si>
  <si>
    <t>02</t>
  </si>
  <si>
    <t>240817020900920</t>
  </si>
  <si>
    <t>240817021000921</t>
  </si>
  <si>
    <t>240817020700918</t>
  </si>
  <si>
    <t>240817021100922</t>
  </si>
  <si>
    <t>240817020400915</t>
  </si>
  <si>
    <t>240817020600917</t>
  </si>
  <si>
    <t>240817020300914</t>
  </si>
  <si>
    <t>240817020500916</t>
  </si>
</sst>
</file>

<file path=xl/styles.xml><?xml version="1.0" encoding="utf-8"?>
<styleSheet xmlns="http://schemas.openxmlformats.org/spreadsheetml/2006/main">
  <numFmts count="1">
    <numFmt numFmtId="178" formatCode="0.0_ "/>
  </numFmts>
  <fonts count="14">
    <font>
      <sz val="11"/>
      <color theme="1"/>
      <name val="宋体"/>
      <charset val="134"/>
      <scheme val="minor"/>
    </font>
    <font>
      <sz val="10"/>
      <name val="Arial"/>
    </font>
    <font>
      <sz val="11"/>
      <color indexed="8"/>
      <name val="宋体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8"/>
      <name val="黑体"/>
      <charset val="134"/>
    </font>
    <font>
      <sz val="22"/>
      <name val="方正小标宋简体"/>
      <charset val="134"/>
    </font>
    <font>
      <sz val="22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Arial"/>
      <family val="2"/>
    </font>
    <font>
      <sz val="11"/>
      <color rgb="FF000000"/>
      <name val="Arial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_事业排名及资格复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700;&#38754;&#25991;&#20214;/2024&#24180;&#36830;&#22478;&#21439;&#20107;&#19994;&#21333;&#20301;&#20844;&#24320;&#25307;&#32856;%20&#24037;&#20316;&#20154;&#21592;&#30340;&#20844;&#21578;-&#23457;&#26680;&#21512;&#26684;&#20154;&#21592;&#20449;&#24687;(&#20107;&#19994;&#65289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连城县事业单位公开招聘 工作人员的公告-审核合格人员"/>
    </sheetNames>
    <sheetDataSet>
      <sheetData sheetId="0">
        <row r="2">
          <cell r="A2" t="str">
            <v>240817010100001</v>
          </cell>
          <cell r="B2" t="str">
            <v>黄沁霖</v>
          </cell>
          <cell r="C2" t="str">
            <v>350825200108250018</v>
          </cell>
          <cell r="D2" t="str">
            <v>001</v>
          </cell>
          <cell r="E2" t="str">
            <v>中共连城县委连城县人民政府总值班室</v>
          </cell>
          <cell r="F2" t="str">
            <v>01</v>
          </cell>
          <cell r="G2" t="str">
            <v>专业技术人员</v>
          </cell>
          <cell r="H2" t="str">
            <v>240817010100001</v>
          </cell>
          <cell r="I2">
            <v>69.7</v>
          </cell>
        </row>
        <row r="3">
          <cell r="A3" t="str">
            <v>240817010200002</v>
          </cell>
          <cell r="B3" t="str">
            <v>华俊霖</v>
          </cell>
          <cell r="C3" t="str">
            <v>350825198906092616</v>
          </cell>
          <cell r="D3" t="str">
            <v>007</v>
          </cell>
          <cell r="E3" t="str">
            <v>连城县庙前台商投资工业集中区企业服务中心</v>
          </cell>
          <cell r="F3" t="str">
            <v>01</v>
          </cell>
          <cell r="G3" t="str">
            <v>专业技术人员</v>
          </cell>
          <cell r="H3" t="str">
            <v>240817010200002</v>
          </cell>
          <cell r="I3">
            <v>52.5</v>
          </cell>
        </row>
        <row r="4">
          <cell r="A4" t="str">
            <v>240817010300003</v>
          </cell>
          <cell r="B4" t="str">
            <v>李淇</v>
          </cell>
          <cell r="C4" t="str">
            <v>350825200106080027</v>
          </cell>
          <cell r="D4" t="str">
            <v>002</v>
          </cell>
          <cell r="E4" t="str">
            <v>中共连城县委机关后勤服务中心</v>
          </cell>
          <cell r="F4" t="str">
            <v>01</v>
          </cell>
          <cell r="G4" t="str">
            <v>专业技术人员</v>
          </cell>
          <cell r="H4" t="str">
            <v>240817010300003</v>
          </cell>
          <cell r="I4">
            <v>43.2</v>
          </cell>
        </row>
        <row r="5">
          <cell r="A5" t="str">
            <v>240817010400004</v>
          </cell>
          <cell r="B5" t="str">
            <v>黄思宁</v>
          </cell>
          <cell r="C5" t="str">
            <v>350825200209044520</v>
          </cell>
          <cell r="D5" t="str">
            <v>013</v>
          </cell>
          <cell r="E5" t="str">
            <v>连城县社区矫正中心</v>
          </cell>
          <cell r="F5" t="str">
            <v>01</v>
          </cell>
          <cell r="G5" t="str">
            <v>专业技术人员</v>
          </cell>
          <cell r="H5" t="str">
            <v>240817010400004</v>
          </cell>
          <cell r="I5">
            <v>60.8</v>
          </cell>
        </row>
        <row r="6">
          <cell r="A6" t="str">
            <v>240817010500005</v>
          </cell>
          <cell r="B6" t="str">
            <v>郭靖瑜</v>
          </cell>
          <cell r="C6" t="str">
            <v>35082319990204001X</v>
          </cell>
          <cell r="D6" t="str">
            <v>007</v>
          </cell>
          <cell r="E6" t="str">
            <v>连城县庙前台商投资工业集中区企业服务中心</v>
          </cell>
          <cell r="F6" t="str">
            <v>01</v>
          </cell>
          <cell r="G6" t="str">
            <v>专业技术人员</v>
          </cell>
          <cell r="H6" t="str">
            <v>240817010500005</v>
          </cell>
          <cell r="I6">
            <v>66.2</v>
          </cell>
        </row>
        <row r="7">
          <cell r="A7" t="str">
            <v>240817010600006</v>
          </cell>
          <cell r="B7" t="str">
            <v>江思浩</v>
          </cell>
          <cell r="C7" t="str">
            <v>350825200103054536</v>
          </cell>
          <cell r="D7" t="str">
            <v>010</v>
          </cell>
          <cell r="E7" t="str">
            <v>连城县质量计量检测所</v>
          </cell>
          <cell r="F7" t="str">
            <v>01</v>
          </cell>
          <cell r="G7" t="str">
            <v>专业技术人员</v>
          </cell>
          <cell r="H7" t="str">
            <v>240817010600006</v>
          </cell>
          <cell r="I7">
            <v>55.5</v>
          </cell>
        </row>
        <row r="8">
          <cell r="A8" t="str">
            <v>240817010700007</v>
          </cell>
          <cell r="B8" t="str">
            <v>钱鼎超</v>
          </cell>
          <cell r="C8" t="str">
            <v>350825198909130219</v>
          </cell>
          <cell r="D8" t="str">
            <v>037</v>
          </cell>
          <cell r="E8" t="str">
            <v>连城县塘前乡综合便民服务中心</v>
          </cell>
          <cell r="F8" t="str">
            <v>01</v>
          </cell>
          <cell r="G8" t="str">
            <v>专业技术人员</v>
          </cell>
          <cell r="H8" t="str">
            <v>240817010700007</v>
          </cell>
          <cell r="I8">
            <v>42.9</v>
          </cell>
        </row>
        <row r="9">
          <cell r="A9" t="str">
            <v>240817010800008</v>
          </cell>
          <cell r="B9" t="str">
            <v>童文鸿</v>
          </cell>
          <cell r="C9" t="str">
            <v>350825199910170212</v>
          </cell>
          <cell r="D9" t="str">
            <v>041</v>
          </cell>
          <cell r="E9" t="str">
            <v>连城县曲溪乡综合执法队</v>
          </cell>
          <cell r="F9" t="str">
            <v>01</v>
          </cell>
          <cell r="G9" t="str">
            <v>专门岗位</v>
          </cell>
          <cell r="H9" t="str">
            <v>240817010800008</v>
          </cell>
          <cell r="I9">
            <v>52.2</v>
          </cell>
        </row>
        <row r="10">
          <cell r="A10" t="str">
            <v>240817010900009</v>
          </cell>
          <cell r="B10" t="str">
            <v>吴巧玲</v>
          </cell>
          <cell r="C10" t="str">
            <v>350881199703120563</v>
          </cell>
          <cell r="D10" t="str">
            <v>034</v>
          </cell>
          <cell r="E10" t="str">
            <v>连城县北团镇乡村振兴服务中心</v>
          </cell>
          <cell r="F10" t="str">
            <v>01</v>
          </cell>
          <cell r="G10" t="str">
            <v>专业技术人员</v>
          </cell>
          <cell r="H10" t="str">
            <v>240817010900009</v>
          </cell>
          <cell r="I10" t="e">
            <v>#N/A</v>
          </cell>
        </row>
        <row r="11">
          <cell r="A11" t="str">
            <v>240817011000010</v>
          </cell>
          <cell r="B11" t="str">
            <v>华玉英</v>
          </cell>
          <cell r="C11" t="str">
            <v>350825198912272429</v>
          </cell>
          <cell r="D11" t="str">
            <v>020</v>
          </cell>
          <cell r="E11" t="str">
            <v>连城县公安警务辅助服务中心</v>
          </cell>
          <cell r="F11" t="str">
            <v>01</v>
          </cell>
          <cell r="G11" t="str">
            <v>专业技术人员</v>
          </cell>
          <cell r="H11" t="str">
            <v>240817011000010</v>
          </cell>
          <cell r="I11">
            <v>64.5</v>
          </cell>
        </row>
        <row r="12">
          <cell r="A12" t="str">
            <v>240817011100011</v>
          </cell>
          <cell r="B12" t="str">
            <v>杨彪秀</v>
          </cell>
          <cell r="C12" t="str">
            <v>350825200012074128</v>
          </cell>
          <cell r="D12" t="str">
            <v>033</v>
          </cell>
          <cell r="E12" t="str">
            <v>连城县基层卫生财务核算中心</v>
          </cell>
          <cell r="F12" t="str">
            <v>01</v>
          </cell>
          <cell r="G12" t="str">
            <v>专业技术人员</v>
          </cell>
          <cell r="H12" t="str">
            <v>240817011100011</v>
          </cell>
          <cell r="I12" t="e">
            <v>#N/A</v>
          </cell>
        </row>
        <row r="13">
          <cell r="A13" t="str">
            <v>240817011200012</v>
          </cell>
          <cell r="B13" t="str">
            <v>郑晓婷</v>
          </cell>
          <cell r="C13" t="str">
            <v>35082320001031632X</v>
          </cell>
          <cell r="D13" t="str">
            <v>048</v>
          </cell>
          <cell r="E13" t="str">
            <v>连城县姑田镇综合执法队</v>
          </cell>
          <cell r="F13" t="str">
            <v>01</v>
          </cell>
          <cell r="G13" t="str">
            <v>专业技术人员</v>
          </cell>
          <cell r="H13" t="str">
            <v>240817011200012</v>
          </cell>
          <cell r="I13">
            <v>52</v>
          </cell>
        </row>
        <row r="14">
          <cell r="A14" t="str">
            <v>240817011300013</v>
          </cell>
          <cell r="B14" t="str">
            <v>罗丹</v>
          </cell>
          <cell r="C14" t="str">
            <v>350825199105170025</v>
          </cell>
          <cell r="D14" t="str">
            <v>037</v>
          </cell>
          <cell r="E14" t="str">
            <v>连城县塘前乡综合便民服务中心</v>
          </cell>
          <cell r="F14" t="str">
            <v>01</v>
          </cell>
          <cell r="G14" t="str">
            <v>专业技术人员</v>
          </cell>
          <cell r="H14" t="str">
            <v>240817011300013</v>
          </cell>
          <cell r="I14">
            <v>47.3</v>
          </cell>
        </row>
        <row r="15">
          <cell r="A15" t="str">
            <v>240817011400014</v>
          </cell>
          <cell r="B15" t="str">
            <v>江珊</v>
          </cell>
          <cell r="C15" t="str">
            <v>350825199808054127</v>
          </cell>
          <cell r="D15" t="str">
            <v>027</v>
          </cell>
          <cell r="E15" t="str">
            <v>连城县工程咨询中心</v>
          </cell>
          <cell r="F15" t="str">
            <v>01</v>
          </cell>
          <cell r="G15" t="str">
            <v>专业技术人员</v>
          </cell>
          <cell r="H15" t="str">
            <v>240817011400014</v>
          </cell>
          <cell r="I15">
            <v>54.1</v>
          </cell>
        </row>
        <row r="16">
          <cell r="A16" t="str">
            <v>240817011500015</v>
          </cell>
          <cell r="B16" t="str">
            <v>黄明杰</v>
          </cell>
          <cell r="C16" t="str">
            <v>350825200010263638</v>
          </cell>
          <cell r="D16" t="str">
            <v>026</v>
          </cell>
          <cell r="E16" t="str">
            <v>连城县苏区振兴发展服务中心</v>
          </cell>
          <cell r="F16" t="str">
            <v>01</v>
          </cell>
          <cell r="G16" t="str">
            <v>专业技术人员</v>
          </cell>
          <cell r="H16" t="str">
            <v>240817011500015</v>
          </cell>
          <cell r="I16">
            <v>46.1</v>
          </cell>
        </row>
        <row r="17">
          <cell r="A17" t="str">
            <v>240817011600016</v>
          </cell>
          <cell r="B17" t="str">
            <v>林淑琳</v>
          </cell>
          <cell r="C17" t="str">
            <v>350825199810193847</v>
          </cell>
          <cell r="D17" t="str">
            <v>008</v>
          </cell>
          <cell r="E17" t="str">
            <v>连城县国有资产运营中心</v>
          </cell>
          <cell r="F17" t="str">
            <v>01</v>
          </cell>
          <cell r="G17" t="str">
            <v>专业技术人员</v>
          </cell>
          <cell r="H17" t="str">
            <v>240817011600016</v>
          </cell>
          <cell r="I17">
            <v>71</v>
          </cell>
        </row>
        <row r="18">
          <cell r="A18" t="str">
            <v>240817011700017</v>
          </cell>
          <cell r="B18" t="str">
            <v>吴烨铃</v>
          </cell>
          <cell r="C18" t="str">
            <v>350825200212090720</v>
          </cell>
          <cell r="D18" t="str">
            <v>002</v>
          </cell>
          <cell r="E18" t="str">
            <v>中共连城县委机关后勤服务中心</v>
          </cell>
          <cell r="F18" t="str">
            <v>01</v>
          </cell>
          <cell r="G18" t="str">
            <v>专业技术人员</v>
          </cell>
          <cell r="H18" t="str">
            <v>240817011700017</v>
          </cell>
          <cell r="I18" t="e">
            <v>#N/A</v>
          </cell>
        </row>
        <row r="19">
          <cell r="A19" t="str">
            <v>240817011800018</v>
          </cell>
          <cell r="B19" t="str">
            <v>黄晓烨</v>
          </cell>
          <cell r="C19" t="str">
            <v>35082519930810452X</v>
          </cell>
          <cell r="D19" t="str">
            <v>038</v>
          </cell>
          <cell r="E19" t="str">
            <v>连城县塘前乡综合执法队</v>
          </cell>
          <cell r="F19" t="str">
            <v>01</v>
          </cell>
          <cell r="G19" t="str">
            <v>专业技术人员</v>
          </cell>
          <cell r="H19" t="str">
            <v>240817011800018</v>
          </cell>
          <cell r="I19">
            <v>58.6</v>
          </cell>
        </row>
        <row r="20">
          <cell r="A20" t="str">
            <v>240817011900019</v>
          </cell>
          <cell r="B20" t="str">
            <v>罗津</v>
          </cell>
          <cell r="C20" t="str">
            <v>350825199201200028</v>
          </cell>
          <cell r="D20" t="str">
            <v>002</v>
          </cell>
          <cell r="E20" t="str">
            <v>中共连城县委机关后勤服务中心</v>
          </cell>
          <cell r="F20" t="str">
            <v>01</v>
          </cell>
          <cell r="G20" t="str">
            <v>专业技术人员</v>
          </cell>
          <cell r="H20" t="str">
            <v>240817011900019</v>
          </cell>
          <cell r="I20">
            <v>60.8</v>
          </cell>
        </row>
        <row r="21">
          <cell r="A21" t="str">
            <v>240817012000020</v>
          </cell>
          <cell r="B21" t="str">
            <v>林海康</v>
          </cell>
          <cell r="C21" t="str">
            <v>350802200007128211</v>
          </cell>
          <cell r="D21" t="str">
            <v>002</v>
          </cell>
          <cell r="E21" t="str">
            <v>中共连城县委机关后勤服务中心</v>
          </cell>
          <cell r="F21" t="str">
            <v>01</v>
          </cell>
          <cell r="G21" t="str">
            <v>专业技术人员</v>
          </cell>
          <cell r="H21" t="str">
            <v>240817012000020</v>
          </cell>
          <cell r="I21">
            <v>75.099999999999994</v>
          </cell>
        </row>
        <row r="22">
          <cell r="A22" t="str">
            <v>240817012100021</v>
          </cell>
          <cell r="B22" t="str">
            <v>蒋慧英</v>
          </cell>
          <cell r="C22" t="str">
            <v>350825200011082628</v>
          </cell>
          <cell r="D22" t="str">
            <v>048</v>
          </cell>
          <cell r="E22" t="str">
            <v>连城县姑田镇综合执法队</v>
          </cell>
          <cell r="F22" t="str">
            <v>01</v>
          </cell>
          <cell r="G22" t="str">
            <v>专业技术人员</v>
          </cell>
          <cell r="H22" t="str">
            <v>240817012100021</v>
          </cell>
          <cell r="I22">
            <v>63.2</v>
          </cell>
        </row>
        <row r="23">
          <cell r="A23" t="str">
            <v>240817012200022</v>
          </cell>
          <cell r="B23" t="str">
            <v>李谦镇</v>
          </cell>
          <cell r="C23" t="str">
            <v>350825198806150233</v>
          </cell>
          <cell r="D23" t="str">
            <v>040</v>
          </cell>
          <cell r="E23" t="str">
            <v>连城县曲溪乡乡村振兴服务中心</v>
          </cell>
          <cell r="F23" t="str">
            <v>01</v>
          </cell>
          <cell r="G23" t="str">
            <v>专业技术人员</v>
          </cell>
          <cell r="H23" t="str">
            <v>240817012200022</v>
          </cell>
          <cell r="I23">
            <v>64.400000000000006</v>
          </cell>
        </row>
        <row r="24">
          <cell r="A24" t="str">
            <v>240817012300023</v>
          </cell>
          <cell r="B24" t="str">
            <v>钟春玲</v>
          </cell>
          <cell r="C24" t="str">
            <v>350824199402274166</v>
          </cell>
          <cell r="D24" t="str">
            <v>011</v>
          </cell>
          <cell r="E24" t="str">
            <v>连城县智慧城市服务中心</v>
          </cell>
          <cell r="F24" t="str">
            <v>01</v>
          </cell>
          <cell r="G24" t="str">
            <v>专业技术人员</v>
          </cell>
          <cell r="H24" t="str">
            <v>240817012300023</v>
          </cell>
          <cell r="I24">
            <v>48.6</v>
          </cell>
        </row>
        <row r="25">
          <cell r="A25" t="str">
            <v>240817012400024</v>
          </cell>
          <cell r="B25" t="str">
            <v>罗清秀</v>
          </cell>
          <cell r="C25" t="str">
            <v>350825200012163825</v>
          </cell>
          <cell r="D25" t="str">
            <v>002</v>
          </cell>
          <cell r="E25" t="str">
            <v>中共连城县委机关后勤服务中心</v>
          </cell>
          <cell r="F25" t="str">
            <v>01</v>
          </cell>
          <cell r="G25" t="str">
            <v>专业技术人员</v>
          </cell>
          <cell r="H25" t="str">
            <v>240817012400024</v>
          </cell>
          <cell r="I25" t="e">
            <v>#N/A</v>
          </cell>
        </row>
        <row r="26">
          <cell r="A26" t="str">
            <v>240817012500025</v>
          </cell>
          <cell r="B26" t="str">
            <v>林建锟</v>
          </cell>
          <cell r="C26" t="str">
            <v>350825199911075014</v>
          </cell>
          <cell r="D26" t="str">
            <v>033</v>
          </cell>
          <cell r="E26" t="str">
            <v>连城县基层卫生财务核算中心</v>
          </cell>
          <cell r="F26" t="str">
            <v>01</v>
          </cell>
          <cell r="G26" t="str">
            <v>专业技术人员</v>
          </cell>
          <cell r="H26" t="str">
            <v>240817012500025</v>
          </cell>
          <cell r="I26">
            <v>56.7</v>
          </cell>
        </row>
        <row r="27">
          <cell r="A27" t="str">
            <v>240817012600026</v>
          </cell>
          <cell r="B27" t="str">
            <v>罗吉杨</v>
          </cell>
          <cell r="C27" t="str">
            <v>35082519970903194X</v>
          </cell>
          <cell r="D27" t="str">
            <v>037</v>
          </cell>
          <cell r="E27" t="str">
            <v>连城县塘前乡综合便民服务中心</v>
          </cell>
          <cell r="F27" t="str">
            <v>01</v>
          </cell>
          <cell r="G27" t="str">
            <v>专业技术人员</v>
          </cell>
          <cell r="H27" t="str">
            <v>240817012600026</v>
          </cell>
          <cell r="I27">
            <v>46.7</v>
          </cell>
        </row>
        <row r="28">
          <cell r="A28" t="str">
            <v>240817012700027</v>
          </cell>
          <cell r="B28" t="str">
            <v>刘春梅</v>
          </cell>
          <cell r="C28" t="str">
            <v>350825199203300225</v>
          </cell>
          <cell r="D28" t="str">
            <v>031</v>
          </cell>
          <cell r="E28" t="str">
            <v>连城县考试中心</v>
          </cell>
          <cell r="F28" t="str">
            <v>01</v>
          </cell>
          <cell r="G28" t="str">
            <v>专业技术人员</v>
          </cell>
          <cell r="H28" t="str">
            <v>240817012700027</v>
          </cell>
          <cell r="I28">
            <v>40.9</v>
          </cell>
        </row>
        <row r="29">
          <cell r="A29" t="str">
            <v>240817012800028</v>
          </cell>
          <cell r="B29" t="str">
            <v>李明峰</v>
          </cell>
          <cell r="C29" t="str">
            <v>350825200104144111</v>
          </cell>
          <cell r="D29" t="str">
            <v>001</v>
          </cell>
          <cell r="E29" t="str">
            <v>中共连城县委连城县人民政府总值班室</v>
          </cell>
          <cell r="F29" t="str">
            <v>01</v>
          </cell>
          <cell r="G29" t="str">
            <v>专业技术人员</v>
          </cell>
          <cell r="H29" t="str">
            <v>240817012800028</v>
          </cell>
          <cell r="I29">
            <v>40</v>
          </cell>
        </row>
        <row r="30">
          <cell r="A30" t="str">
            <v>240817012900029</v>
          </cell>
          <cell r="B30" t="str">
            <v>傅琛</v>
          </cell>
          <cell r="C30" t="str">
            <v>350825199008140019</v>
          </cell>
          <cell r="D30" t="str">
            <v>031</v>
          </cell>
          <cell r="E30" t="str">
            <v>连城县考试中心</v>
          </cell>
          <cell r="F30" t="str">
            <v>01</v>
          </cell>
          <cell r="G30" t="str">
            <v>专业技术人员</v>
          </cell>
          <cell r="H30" t="str">
            <v>240817012900029</v>
          </cell>
          <cell r="I30">
            <v>53.6</v>
          </cell>
        </row>
        <row r="31">
          <cell r="A31" t="str">
            <v>240817013000030</v>
          </cell>
          <cell r="B31" t="str">
            <v>马小丽</v>
          </cell>
          <cell r="C31" t="str">
            <v>350825200005171325</v>
          </cell>
          <cell r="D31" t="str">
            <v>022</v>
          </cell>
          <cell r="E31" t="str">
            <v>连城县新泉整训纪念馆</v>
          </cell>
          <cell r="F31" t="str">
            <v>01</v>
          </cell>
          <cell r="G31" t="str">
            <v>专业技术人员</v>
          </cell>
          <cell r="H31" t="str">
            <v>240817013000030</v>
          </cell>
          <cell r="I31">
            <v>60.8</v>
          </cell>
        </row>
        <row r="32">
          <cell r="A32" t="str">
            <v>240817020100031</v>
          </cell>
          <cell r="B32" t="str">
            <v>杨烽</v>
          </cell>
          <cell r="C32" t="str">
            <v>350825199508270012</v>
          </cell>
          <cell r="D32" t="str">
            <v>029</v>
          </cell>
          <cell r="E32" t="str">
            <v>连城县地质灾害防治中心</v>
          </cell>
          <cell r="F32" t="str">
            <v>01</v>
          </cell>
          <cell r="G32" t="str">
            <v>专业技术人员</v>
          </cell>
          <cell r="H32" t="str">
            <v>240817020100031</v>
          </cell>
          <cell r="I32" t="e">
            <v>#N/A</v>
          </cell>
        </row>
        <row r="33">
          <cell r="A33" t="str">
            <v>240817020200032</v>
          </cell>
          <cell r="B33" t="str">
            <v>蓝萍</v>
          </cell>
          <cell r="C33" t="str">
            <v>350825200012243243</v>
          </cell>
          <cell r="D33" t="str">
            <v>002</v>
          </cell>
          <cell r="E33" t="str">
            <v>中共连城县委机关后勤服务中心</v>
          </cell>
          <cell r="F33" t="str">
            <v>01</v>
          </cell>
          <cell r="G33" t="str">
            <v>专业技术人员</v>
          </cell>
          <cell r="H33" t="str">
            <v>240817020200032</v>
          </cell>
          <cell r="I33">
            <v>51.3</v>
          </cell>
        </row>
        <row r="34">
          <cell r="A34" t="str">
            <v>240817020300033</v>
          </cell>
          <cell r="B34" t="str">
            <v>黄焱楷</v>
          </cell>
          <cell r="C34" t="str">
            <v>350825200008220014</v>
          </cell>
          <cell r="D34" t="str">
            <v>048</v>
          </cell>
          <cell r="E34" t="str">
            <v>连城县姑田镇综合执法队</v>
          </cell>
          <cell r="F34" t="str">
            <v>01</v>
          </cell>
          <cell r="G34" t="str">
            <v>专业技术人员</v>
          </cell>
          <cell r="H34" t="str">
            <v>240817020300033</v>
          </cell>
          <cell r="I34">
            <v>60.6</v>
          </cell>
        </row>
        <row r="35">
          <cell r="A35" t="str">
            <v>240817020400034</v>
          </cell>
          <cell r="B35" t="str">
            <v>周雅诺</v>
          </cell>
          <cell r="C35" t="str">
            <v>350825200109260744</v>
          </cell>
          <cell r="D35" t="str">
            <v>032</v>
          </cell>
          <cell r="E35" t="str">
            <v>连城县第一中学</v>
          </cell>
          <cell r="F35" t="str">
            <v>01</v>
          </cell>
          <cell r="G35" t="str">
            <v>专业技术人员</v>
          </cell>
          <cell r="H35" t="str">
            <v>240817020400034</v>
          </cell>
          <cell r="I35">
            <v>37.1</v>
          </cell>
        </row>
        <row r="36">
          <cell r="A36" t="str">
            <v>240817020500035</v>
          </cell>
          <cell r="B36" t="str">
            <v>项小英</v>
          </cell>
          <cell r="C36" t="str">
            <v>350825198808093228</v>
          </cell>
          <cell r="D36" t="str">
            <v>037</v>
          </cell>
          <cell r="E36" t="str">
            <v>连城县塘前乡综合便民服务中心</v>
          </cell>
          <cell r="F36" t="str">
            <v>01</v>
          </cell>
          <cell r="G36" t="str">
            <v>专业技术人员</v>
          </cell>
          <cell r="H36" t="str">
            <v>240817020500035</v>
          </cell>
          <cell r="I36">
            <v>35</v>
          </cell>
        </row>
        <row r="37">
          <cell r="A37" t="str">
            <v>240817020600036</v>
          </cell>
          <cell r="B37" t="str">
            <v>赖福源</v>
          </cell>
          <cell r="C37" t="str">
            <v>350823198906231652</v>
          </cell>
          <cell r="D37" t="str">
            <v>024</v>
          </cell>
          <cell r="E37" t="str">
            <v>连城县林业局北团、新泉林业站</v>
          </cell>
          <cell r="F37" t="str">
            <v>01</v>
          </cell>
          <cell r="G37" t="str">
            <v>专业技术人员</v>
          </cell>
          <cell r="H37" t="str">
            <v>240817020600036</v>
          </cell>
          <cell r="I37">
            <v>41.4</v>
          </cell>
        </row>
        <row r="38">
          <cell r="A38" t="str">
            <v>240817020700037</v>
          </cell>
          <cell r="B38" t="str">
            <v>周荣海</v>
          </cell>
          <cell r="C38" t="str">
            <v>350825199809260715</v>
          </cell>
          <cell r="D38" t="str">
            <v>018</v>
          </cell>
          <cell r="E38" t="str">
            <v>连城县乡镇审计中心</v>
          </cell>
          <cell r="F38" t="str">
            <v>01</v>
          </cell>
          <cell r="G38" t="str">
            <v>专业技术人员</v>
          </cell>
          <cell r="H38" t="str">
            <v>240817020700037</v>
          </cell>
          <cell r="I38">
            <v>68</v>
          </cell>
        </row>
        <row r="39">
          <cell r="A39" t="str">
            <v>240817020800038</v>
          </cell>
          <cell r="B39" t="str">
            <v>杨慧玲</v>
          </cell>
          <cell r="C39" t="str">
            <v>35082519990128412X</v>
          </cell>
          <cell r="D39" t="str">
            <v>043</v>
          </cell>
          <cell r="E39" t="str">
            <v>连城县莒溪镇综合执法队</v>
          </cell>
          <cell r="F39" t="str">
            <v>01</v>
          </cell>
          <cell r="G39" t="str">
            <v>专门岗位</v>
          </cell>
          <cell r="H39" t="str">
            <v>240817020800038</v>
          </cell>
          <cell r="I39">
            <v>59.7</v>
          </cell>
        </row>
        <row r="40">
          <cell r="A40" t="str">
            <v>240817020900039</v>
          </cell>
          <cell r="B40" t="str">
            <v>李燮威</v>
          </cell>
          <cell r="C40" t="str">
            <v>350825200008180243</v>
          </cell>
          <cell r="D40" t="str">
            <v>032</v>
          </cell>
          <cell r="E40" t="str">
            <v>连城县第一中学</v>
          </cell>
          <cell r="F40" t="str">
            <v>01</v>
          </cell>
          <cell r="G40" t="str">
            <v>专业技术人员</v>
          </cell>
          <cell r="H40" t="str">
            <v>240817020900039</v>
          </cell>
          <cell r="I40">
            <v>62.2</v>
          </cell>
        </row>
        <row r="41">
          <cell r="A41" t="str">
            <v>240817021000040</v>
          </cell>
          <cell r="B41" t="str">
            <v>李柏毅</v>
          </cell>
          <cell r="C41" t="str">
            <v>350825199408090014</v>
          </cell>
          <cell r="D41" t="str">
            <v>027</v>
          </cell>
          <cell r="E41" t="str">
            <v>连城县工程咨询中心</v>
          </cell>
          <cell r="F41" t="str">
            <v>01</v>
          </cell>
          <cell r="G41" t="str">
            <v>专业技术人员</v>
          </cell>
          <cell r="H41" t="str">
            <v>240817021000040</v>
          </cell>
          <cell r="I41">
            <v>56.1</v>
          </cell>
        </row>
        <row r="42">
          <cell r="A42" t="str">
            <v>240817021100041</v>
          </cell>
          <cell r="B42" t="str">
            <v>刘丽梅</v>
          </cell>
          <cell r="C42" t="str">
            <v>350821200004112424</v>
          </cell>
          <cell r="D42" t="str">
            <v>004</v>
          </cell>
          <cell r="E42" t="str">
            <v>连城县融媒体中心</v>
          </cell>
          <cell r="F42" t="str">
            <v>01</v>
          </cell>
          <cell r="G42" t="str">
            <v>全媒体记者</v>
          </cell>
          <cell r="H42" t="str">
            <v>240817021100041</v>
          </cell>
          <cell r="I42" t="e">
            <v>#N/A</v>
          </cell>
        </row>
        <row r="43">
          <cell r="A43" t="str">
            <v>240817021200042</v>
          </cell>
          <cell r="B43" t="str">
            <v>陈其潇</v>
          </cell>
          <cell r="C43" t="str">
            <v>350825199809065418</v>
          </cell>
          <cell r="D43" t="str">
            <v>043</v>
          </cell>
          <cell r="E43" t="str">
            <v>连城县莒溪镇综合执法队</v>
          </cell>
          <cell r="F43" t="str">
            <v>01</v>
          </cell>
          <cell r="G43" t="str">
            <v>专门岗位</v>
          </cell>
          <cell r="H43" t="str">
            <v>240817021200042</v>
          </cell>
          <cell r="I43">
            <v>33</v>
          </cell>
        </row>
        <row r="44">
          <cell r="A44" t="str">
            <v>240817021300043</v>
          </cell>
          <cell r="B44" t="str">
            <v>江乾椿</v>
          </cell>
          <cell r="C44" t="str">
            <v>350825199801274514</v>
          </cell>
          <cell r="D44" t="str">
            <v>002</v>
          </cell>
          <cell r="E44" t="str">
            <v>中共连城县委机关后勤服务中心</v>
          </cell>
          <cell r="F44" t="str">
            <v>01</v>
          </cell>
          <cell r="G44" t="str">
            <v>专业技术人员</v>
          </cell>
          <cell r="H44" t="str">
            <v>240817021300043</v>
          </cell>
          <cell r="I44">
            <v>56.1</v>
          </cell>
        </row>
        <row r="45">
          <cell r="A45" t="str">
            <v>240817021400044</v>
          </cell>
          <cell r="B45" t="str">
            <v>陈雅莹</v>
          </cell>
          <cell r="C45" t="str">
            <v>350583199702076624</v>
          </cell>
          <cell r="D45" t="str">
            <v>031</v>
          </cell>
          <cell r="E45" t="str">
            <v>连城县考试中心</v>
          </cell>
          <cell r="F45" t="str">
            <v>01</v>
          </cell>
          <cell r="G45" t="str">
            <v>专业技术人员</v>
          </cell>
          <cell r="H45" t="str">
            <v>240817021400044</v>
          </cell>
          <cell r="I45">
            <v>55.3</v>
          </cell>
        </row>
        <row r="46">
          <cell r="A46" t="str">
            <v>240817021500045</v>
          </cell>
          <cell r="B46" t="str">
            <v>罗剑锋</v>
          </cell>
          <cell r="C46" t="str">
            <v>350825199506295216</v>
          </cell>
          <cell r="D46" t="str">
            <v>009</v>
          </cell>
          <cell r="E46" t="str">
            <v>连城县农村公路养护服务中心</v>
          </cell>
          <cell r="F46" t="str">
            <v>01</v>
          </cell>
          <cell r="G46" t="str">
            <v>专业技术人员</v>
          </cell>
          <cell r="H46" t="str">
            <v>240817021500045</v>
          </cell>
          <cell r="I46">
            <v>60.2</v>
          </cell>
        </row>
        <row r="47">
          <cell r="A47" t="str">
            <v>240817021600046</v>
          </cell>
          <cell r="B47" t="str">
            <v>钱程</v>
          </cell>
          <cell r="C47" t="str">
            <v>350825199804092417</v>
          </cell>
          <cell r="D47" t="str">
            <v>029</v>
          </cell>
          <cell r="E47" t="str">
            <v>连城县地质灾害防治中心</v>
          </cell>
          <cell r="F47" t="str">
            <v>01</v>
          </cell>
          <cell r="G47" t="str">
            <v>专业技术人员</v>
          </cell>
          <cell r="H47" t="str">
            <v>240817021600046</v>
          </cell>
          <cell r="I47">
            <v>63.6</v>
          </cell>
        </row>
        <row r="48">
          <cell r="A48" t="str">
            <v>240817021700047</v>
          </cell>
          <cell r="B48" t="str">
            <v>吴景新</v>
          </cell>
          <cell r="C48" t="str">
            <v>350825199512093610</v>
          </cell>
          <cell r="D48" t="str">
            <v>026</v>
          </cell>
          <cell r="E48" t="str">
            <v>连城县苏区振兴发展服务中心</v>
          </cell>
          <cell r="F48" t="str">
            <v>01</v>
          </cell>
          <cell r="G48" t="str">
            <v>专业技术人员</v>
          </cell>
          <cell r="H48" t="str">
            <v>240817021700047</v>
          </cell>
          <cell r="I48">
            <v>36</v>
          </cell>
        </row>
        <row r="49">
          <cell r="A49" t="str">
            <v>240817021800048</v>
          </cell>
          <cell r="B49" t="str">
            <v>曹鋆榕</v>
          </cell>
          <cell r="C49" t="str">
            <v>350825199606213628</v>
          </cell>
          <cell r="D49" t="str">
            <v>045</v>
          </cell>
          <cell r="E49" t="str">
            <v>连城县赖源乡综合执法队</v>
          </cell>
          <cell r="F49" t="str">
            <v>01</v>
          </cell>
          <cell r="G49" t="str">
            <v>专业技术人员</v>
          </cell>
          <cell r="H49" t="str">
            <v>240817021800048</v>
          </cell>
          <cell r="I49">
            <v>59.7</v>
          </cell>
        </row>
        <row r="50">
          <cell r="A50" t="str">
            <v>240817021900049</v>
          </cell>
          <cell r="B50" t="str">
            <v>罗勇金</v>
          </cell>
          <cell r="C50" t="str">
            <v>350825199506124513</v>
          </cell>
          <cell r="D50" t="str">
            <v>028</v>
          </cell>
          <cell r="E50" t="str">
            <v>连城县机关事业单位社会保险中心</v>
          </cell>
          <cell r="F50" t="str">
            <v>01</v>
          </cell>
          <cell r="G50" t="str">
            <v>专业技术人员</v>
          </cell>
          <cell r="H50" t="str">
            <v>240817021900049</v>
          </cell>
          <cell r="I50">
            <v>62.4</v>
          </cell>
        </row>
        <row r="51">
          <cell r="A51" t="str">
            <v>240817022000050</v>
          </cell>
          <cell r="B51" t="str">
            <v>吴筱雯</v>
          </cell>
          <cell r="C51" t="str">
            <v>350825199803112623</v>
          </cell>
          <cell r="D51" t="str">
            <v>019</v>
          </cell>
          <cell r="E51" t="str">
            <v>连城县四角井历史文化街区服务中心　</v>
          </cell>
          <cell r="F51" t="str">
            <v>01</v>
          </cell>
          <cell r="G51" t="str">
            <v>专业技术人员</v>
          </cell>
          <cell r="H51" t="str">
            <v>240817022000050</v>
          </cell>
          <cell r="I51">
            <v>66.400000000000006</v>
          </cell>
        </row>
        <row r="52">
          <cell r="A52" t="str">
            <v>240817022100051</v>
          </cell>
          <cell r="B52" t="str">
            <v>雷佳霖</v>
          </cell>
          <cell r="C52" t="str">
            <v>350981200009060063</v>
          </cell>
          <cell r="D52" t="str">
            <v>019</v>
          </cell>
          <cell r="E52" t="str">
            <v>连城县四角井历史文化街区服务中心　</v>
          </cell>
          <cell r="F52" t="str">
            <v>01</v>
          </cell>
          <cell r="G52" t="str">
            <v>专业技术人员</v>
          </cell>
          <cell r="H52" t="str">
            <v>240817022100051</v>
          </cell>
          <cell r="I52">
            <v>50.7</v>
          </cell>
        </row>
        <row r="53">
          <cell r="A53" t="str">
            <v>240817022200052</v>
          </cell>
          <cell r="B53" t="str">
            <v>吴洁琳</v>
          </cell>
          <cell r="C53" t="str">
            <v>350825199710202427</v>
          </cell>
          <cell r="D53" t="str">
            <v>020</v>
          </cell>
          <cell r="E53" t="str">
            <v>连城县公安警务辅助服务中心</v>
          </cell>
          <cell r="F53" t="str">
            <v>01</v>
          </cell>
          <cell r="G53" t="str">
            <v>专业技术人员</v>
          </cell>
          <cell r="H53" t="str">
            <v>240817022200052</v>
          </cell>
          <cell r="I53">
            <v>53.8</v>
          </cell>
        </row>
        <row r="54">
          <cell r="A54" t="str">
            <v>240817022300053</v>
          </cell>
          <cell r="B54" t="str">
            <v>赖文涛</v>
          </cell>
          <cell r="C54" t="str">
            <v>35082519950807023X</v>
          </cell>
          <cell r="D54" t="str">
            <v>007</v>
          </cell>
          <cell r="E54" t="str">
            <v>连城县庙前台商投资工业集中区企业服务中心</v>
          </cell>
          <cell r="F54" t="str">
            <v>01</v>
          </cell>
          <cell r="G54" t="str">
            <v>专业技术人员</v>
          </cell>
          <cell r="H54" t="str">
            <v>240817022300053</v>
          </cell>
          <cell r="I54">
            <v>69.5</v>
          </cell>
        </row>
        <row r="55">
          <cell r="A55" t="str">
            <v>240817022400054</v>
          </cell>
          <cell r="B55" t="str">
            <v>李榕</v>
          </cell>
          <cell r="C55" t="str">
            <v>350825199301280221</v>
          </cell>
          <cell r="D55" t="str">
            <v>020</v>
          </cell>
          <cell r="E55" t="str">
            <v>连城县公安警务辅助服务中心</v>
          </cell>
          <cell r="F55" t="str">
            <v>01</v>
          </cell>
          <cell r="G55" t="str">
            <v>专业技术人员</v>
          </cell>
          <cell r="H55" t="str">
            <v>240817022400054</v>
          </cell>
          <cell r="I55">
            <v>44.4</v>
          </cell>
        </row>
        <row r="56">
          <cell r="A56" t="str">
            <v>240817022500055</v>
          </cell>
          <cell r="B56" t="str">
            <v>廖圣铭</v>
          </cell>
          <cell r="C56" t="str">
            <v>35080220020324771X</v>
          </cell>
          <cell r="D56" t="str">
            <v>004</v>
          </cell>
          <cell r="E56" t="str">
            <v>连城县融媒体中心</v>
          </cell>
          <cell r="F56" t="str">
            <v>01</v>
          </cell>
          <cell r="G56" t="str">
            <v>全媒体记者</v>
          </cell>
          <cell r="H56" t="str">
            <v>240817022500055</v>
          </cell>
          <cell r="I56">
            <v>48.7</v>
          </cell>
        </row>
        <row r="57">
          <cell r="A57" t="str">
            <v>240817022600056</v>
          </cell>
          <cell r="B57" t="str">
            <v>曹涵</v>
          </cell>
          <cell r="C57" t="str">
            <v>350825200104231127</v>
          </cell>
          <cell r="D57" t="str">
            <v>002</v>
          </cell>
          <cell r="E57" t="str">
            <v>中共连城县委机关后勤服务中心</v>
          </cell>
          <cell r="F57" t="str">
            <v>01</v>
          </cell>
          <cell r="G57" t="str">
            <v>专业技术人员</v>
          </cell>
          <cell r="H57" t="str">
            <v>240817022600056</v>
          </cell>
          <cell r="I57" t="e">
            <v>#N/A</v>
          </cell>
        </row>
        <row r="58">
          <cell r="A58" t="str">
            <v>240817022700057</v>
          </cell>
          <cell r="B58" t="str">
            <v>邹怡欣</v>
          </cell>
          <cell r="C58" t="str">
            <v>350825200101141628</v>
          </cell>
          <cell r="D58" t="str">
            <v>048</v>
          </cell>
          <cell r="E58" t="str">
            <v>连城县姑田镇综合执法队</v>
          </cell>
          <cell r="F58" t="str">
            <v>01</v>
          </cell>
          <cell r="G58" t="str">
            <v>专业技术人员</v>
          </cell>
          <cell r="H58" t="str">
            <v>240817022700057</v>
          </cell>
          <cell r="I58">
            <v>45.8</v>
          </cell>
        </row>
        <row r="59">
          <cell r="A59" t="str">
            <v>240817022800058</v>
          </cell>
          <cell r="B59" t="str">
            <v>童华添</v>
          </cell>
          <cell r="C59" t="str">
            <v>350825199010202637</v>
          </cell>
          <cell r="D59" t="str">
            <v>040</v>
          </cell>
          <cell r="E59" t="str">
            <v>连城县曲溪乡乡村振兴服务中心</v>
          </cell>
          <cell r="F59" t="str">
            <v>01</v>
          </cell>
          <cell r="G59" t="str">
            <v>专业技术人员</v>
          </cell>
          <cell r="H59" t="str">
            <v>240817022800058</v>
          </cell>
          <cell r="I59">
            <v>49.9</v>
          </cell>
        </row>
        <row r="60">
          <cell r="A60" t="str">
            <v>240817022900059</v>
          </cell>
          <cell r="B60" t="str">
            <v>罗佳</v>
          </cell>
          <cell r="C60" t="str">
            <v>350825199712040724</v>
          </cell>
          <cell r="D60" t="str">
            <v>041</v>
          </cell>
          <cell r="E60" t="str">
            <v>连城县曲溪乡综合执法队</v>
          </cell>
          <cell r="F60" t="str">
            <v>01</v>
          </cell>
          <cell r="G60" t="str">
            <v>专门岗位</v>
          </cell>
          <cell r="H60" t="str">
            <v>240817022900059</v>
          </cell>
          <cell r="I60">
            <v>68.8</v>
          </cell>
        </row>
        <row r="61">
          <cell r="A61" t="str">
            <v>240817023000060</v>
          </cell>
          <cell r="B61" t="str">
            <v>高钧东</v>
          </cell>
          <cell r="C61" t="str">
            <v>350824199306112511</v>
          </cell>
          <cell r="D61" t="str">
            <v>026</v>
          </cell>
          <cell r="E61" t="str">
            <v>连城县苏区振兴发展服务中心</v>
          </cell>
          <cell r="F61" t="str">
            <v>01</v>
          </cell>
          <cell r="G61" t="str">
            <v>专业技术人员</v>
          </cell>
          <cell r="H61" t="str">
            <v>240817023000060</v>
          </cell>
          <cell r="I61">
            <v>61.7</v>
          </cell>
        </row>
        <row r="62">
          <cell r="A62" t="str">
            <v>240817030100061</v>
          </cell>
          <cell r="B62" t="str">
            <v>曹烨</v>
          </cell>
          <cell r="C62" t="str">
            <v>350825199308170041</v>
          </cell>
          <cell r="D62" t="str">
            <v>024</v>
          </cell>
          <cell r="E62" t="str">
            <v>连城县林业局北团、新泉林业站</v>
          </cell>
          <cell r="F62" t="str">
            <v>01</v>
          </cell>
          <cell r="G62" t="str">
            <v>专业技术人员</v>
          </cell>
          <cell r="H62" t="str">
            <v>240817030100061</v>
          </cell>
          <cell r="I62">
            <v>69.599999999999994</v>
          </cell>
        </row>
        <row r="63">
          <cell r="A63" t="str">
            <v>240817030200062</v>
          </cell>
          <cell r="B63" t="str">
            <v>王素素</v>
          </cell>
          <cell r="C63" t="str">
            <v>350821199303190881</v>
          </cell>
          <cell r="D63" t="str">
            <v>024</v>
          </cell>
          <cell r="E63" t="str">
            <v>连城县林业局北团、新泉林业站</v>
          </cell>
          <cell r="F63" t="str">
            <v>01</v>
          </cell>
          <cell r="G63" t="str">
            <v>专业技术人员</v>
          </cell>
          <cell r="H63" t="str">
            <v>240817030200062</v>
          </cell>
          <cell r="I63">
            <v>65.3</v>
          </cell>
        </row>
        <row r="64">
          <cell r="A64" t="str">
            <v>240817030300063</v>
          </cell>
          <cell r="B64" t="str">
            <v>范义霖</v>
          </cell>
          <cell r="C64" t="str">
            <v>350825200207032219</v>
          </cell>
          <cell r="D64" t="str">
            <v>008</v>
          </cell>
          <cell r="E64" t="str">
            <v>连城县国有资产运营中心</v>
          </cell>
          <cell r="F64" t="str">
            <v>01</v>
          </cell>
          <cell r="G64" t="str">
            <v>专业技术人员</v>
          </cell>
          <cell r="H64" t="str">
            <v>240817030300063</v>
          </cell>
          <cell r="I64">
            <v>49.9</v>
          </cell>
        </row>
        <row r="65">
          <cell r="A65" t="str">
            <v>240817030400064</v>
          </cell>
          <cell r="B65" t="str">
            <v>张皓云</v>
          </cell>
          <cell r="C65" t="str">
            <v>350825199706303217</v>
          </cell>
          <cell r="D65" t="str">
            <v>029</v>
          </cell>
          <cell r="E65" t="str">
            <v>连城县地质灾害防治中心</v>
          </cell>
          <cell r="F65" t="str">
            <v>01</v>
          </cell>
          <cell r="G65" t="str">
            <v>专业技术人员</v>
          </cell>
          <cell r="H65" t="str">
            <v>240817030400064</v>
          </cell>
          <cell r="I65">
            <v>55.5</v>
          </cell>
        </row>
        <row r="66">
          <cell r="A66" t="str">
            <v>240817030500065</v>
          </cell>
          <cell r="B66" t="str">
            <v>黄龙海</v>
          </cell>
          <cell r="C66" t="str">
            <v>350825200011203610</v>
          </cell>
          <cell r="D66" t="str">
            <v>018</v>
          </cell>
          <cell r="E66" t="str">
            <v>连城县乡镇审计中心</v>
          </cell>
          <cell r="F66" t="str">
            <v>01</v>
          </cell>
          <cell r="G66" t="str">
            <v>专业技术人员</v>
          </cell>
          <cell r="H66" t="str">
            <v>240817030500065</v>
          </cell>
          <cell r="I66">
            <v>55.9</v>
          </cell>
        </row>
        <row r="67">
          <cell r="A67" t="str">
            <v>240817030600066</v>
          </cell>
          <cell r="B67" t="str">
            <v>陈丽萍</v>
          </cell>
          <cell r="C67" t="str">
            <v>350825199006080729</v>
          </cell>
          <cell r="D67" t="str">
            <v>002</v>
          </cell>
          <cell r="E67" t="str">
            <v>中共连城县委机关后勤服务中心</v>
          </cell>
          <cell r="F67" t="str">
            <v>01</v>
          </cell>
          <cell r="G67" t="str">
            <v>专业技术人员</v>
          </cell>
          <cell r="H67" t="str">
            <v>240817030600066</v>
          </cell>
          <cell r="I67" t="e">
            <v>#N/A</v>
          </cell>
        </row>
        <row r="68">
          <cell r="A68" t="str">
            <v>240817030700067</v>
          </cell>
          <cell r="B68" t="str">
            <v>李钰婷</v>
          </cell>
          <cell r="C68" t="str">
            <v>350825199702020228</v>
          </cell>
          <cell r="D68" t="str">
            <v>031</v>
          </cell>
          <cell r="E68" t="str">
            <v>连城县考试中心</v>
          </cell>
          <cell r="F68" t="str">
            <v>01</v>
          </cell>
          <cell r="G68" t="str">
            <v>专业技术人员</v>
          </cell>
          <cell r="H68" t="str">
            <v>240817030700067</v>
          </cell>
          <cell r="I68">
            <v>54</v>
          </cell>
        </row>
        <row r="69">
          <cell r="A69" t="str">
            <v>240817030800068</v>
          </cell>
          <cell r="B69" t="str">
            <v>谢文杰</v>
          </cell>
          <cell r="C69" t="str">
            <v>350825200206090716</v>
          </cell>
          <cell r="D69" t="str">
            <v>028</v>
          </cell>
          <cell r="E69" t="str">
            <v>连城县机关事业单位社会保险中心</v>
          </cell>
          <cell r="F69" t="str">
            <v>01</v>
          </cell>
          <cell r="G69" t="str">
            <v>专业技术人员</v>
          </cell>
          <cell r="H69" t="str">
            <v>240817030800068</v>
          </cell>
          <cell r="I69">
            <v>60.8</v>
          </cell>
        </row>
        <row r="70">
          <cell r="A70" t="str">
            <v>240817030900069</v>
          </cell>
          <cell r="B70" t="str">
            <v>钱美铃</v>
          </cell>
          <cell r="C70" t="str">
            <v>350825199908100223</v>
          </cell>
          <cell r="D70" t="str">
            <v>002</v>
          </cell>
          <cell r="E70" t="str">
            <v>中共连城县委机关后勤服务中心</v>
          </cell>
          <cell r="F70" t="str">
            <v>01</v>
          </cell>
          <cell r="G70" t="str">
            <v>专业技术人员</v>
          </cell>
          <cell r="H70" t="str">
            <v>240817030900069</v>
          </cell>
          <cell r="I70">
            <v>56.4</v>
          </cell>
        </row>
        <row r="71">
          <cell r="A71" t="str">
            <v>240817031000070</v>
          </cell>
          <cell r="B71" t="str">
            <v>罗凯文</v>
          </cell>
          <cell r="C71" t="str">
            <v>350825200108170018</v>
          </cell>
          <cell r="D71" t="str">
            <v>010</v>
          </cell>
          <cell r="E71" t="str">
            <v>连城县质量计量检测所</v>
          </cell>
          <cell r="F71" t="str">
            <v>01</v>
          </cell>
          <cell r="G71" t="str">
            <v>专业技术人员</v>
          </cell>
          <cell r="H71" t="str">
            <v>240817031000070</v>
          </cell>
          <cell r="I71">
            <v>63</v>
          </cell>
        </row>
        <row r="72">
          <cell r="A72" t="str">
            <v>240817031100071</v>
          </cell>
          <cell r="B72" t="str">
            <v>童潇</v>
          </cell>
          <cell r="C72" t="str">
            <v>350825200106270218</v>
          </cell>
          <cell r="D72" t="str">
            <v>028</v>
          </cell>
          <cell r="E72" t="str">
            <v>连城县机关事业单位社会保险中心</v>
          </cell>
          <cell r="F72" t="str">
            <v>01</v>
          </cell>
          <cell r="G72" t="str">
            <v>专业技术人员</v>
          </cell>
          <cell r="H72" t="str">
            <v>240817031100071</v>
          </cell>
          <cell r="I72">
            <v>52.7</v>
          </cell>
        </row>
        <row r="73">
          <cell r="A73" t="str">
            <v>240817031200072</v>
          </cell>
          <cell r="B73" t="str">
            <v>陈春梅</v>
          </cell>
          <cell r="C73" t="str">
            <v>350825199411165427</v>
          </cell>
          <cell r="D73" t="str">
            <v>020</v>
          </cell>
          <cell r="E73" t="str">
            <v>连城县公安警务辅助服务中心</v>
          </cell>
          <cell r="F73" t="str">
            <v>01</v>
          </cell>
          <cell r="G73" t="str">
            <v>专业技术人员</v>
          </cell>
          <cell r="H73" t="str">
            <v>240817031200072</v>
          </cell>
          <cell r="I73">
            <v>61.4</v>
          </cell>
        </row>
        <row r="74">
          <cell r="A74" t="str">
            <v>240817031300073</v>
          </cell>
          <cell r="B74" t="str">
            <v>郭灿晖</v>
          </cell>
          <cell r="C74" t="str">
            <v>350825199809130013</v>
          </cell>
          <cell r="D74" t="str">
            <v>009</v>
          </cell>
          <cell r="E74" t="str">
            <v>连城县农村公路养护服务中心</v>
          </cell>
          <cell r="F74" t="str">
            <v>01</v>
          </cell>
          <cell r="G74" t="str">
            <v>专业技术人员</v>
          </cell>
          <cell r="H74" t="str">
            <v>240817031300073</v>
          </cell>
          <cell r="I74">
            <v>66.2</v>
          </cell>
        </row>
        <row r="75">
          <cell r="A75" t="str">
            <v>240817031400074</v>
          </cell>
          <cell r="B75" t="str">
            <v>丘文浩</v>
          </cell>
          <cell r="C75" t="str">
            <v>350823198911056713</v>
          </cell>
          <cell r="D75" t="str">
            <v>034</v>
          </cell>
          <cell r="E75" t="str">
            <v>连城县北团镇乡村振兴服务中心</v>
          </cell>
          <cell r="F75" t="str">
            <v>01</v>
          </cell>
          <cell r="G75" t="str">
            <v>专业技术人员</v>
          </cell>
          <cell r="H75" t="str">
            <v>240817031400074</v>
          </cell>
          <cell r="I75" t="e">
            <v>#N/A</v>
          </cell>
        </row>
        <row r="76">
          <cell r="A76" t="str">
            <v>240817031500075</v>
          </cell>
          <cell r="B76" t="str">
            <v>林海燕</v>
          </cell>
          <cell r="C76" t="str">
            <v>350825199402045028</v>
          </cell>
          <cell r="D76" t="str">
            <v>029</v>
          </cell>
          <cell r="E76" t="str">
            <v>连城县地质灾害防治中心</v>
          </cell>
          <cell r="F76" t="str">
            <v>01</v>
          </cell>
          <cell r="G76" t="str">
            <v>专业技术人员</v>
          </cell>
          <cell r="H76" t="str">
            <v>240817031500075</v>
          </cell>
          <cell r="I76">
            <v>41</v>
          </cell>
        </row>
        <row r="77">
          <cell r="A77" t="str">
            <v>240817031600076</v>
          </cell>
          <cell r="B77" t="str">
            <v>林鑫涛</v>
          </cell>
          <cell r="C77" t="str">
            <v>35082119981003041X</v>
          </cell>
          <cell r="D77" t="str">
            <v>007</v>
          </cell>
          <cell r="E77" t="str">
            <v>连城县庙前台商投资工业集中区企业服务中心</v>
          </cell>
          <cell r="F77" t="str">
            <v>01</v>
          </cell>
          <cell r="G77" t="str">
            <v>专业技术人员</v>
          </cell>
          <cell r="H77" t="str">
            <v>240817031600076</v>
          </cell>
          <cell r="I77">
            <v>56.1</v>
          </cell>
        </row>
        <row r="78">
          <cell r="A78" t="str">
            <v>240817031700077</v>
          </cell>
          <cell r="B78" t="str">
            <v>陈木华</v>
          </cell>
          <cell r="C78" t="str">
            <v>35082519921025321x</v>
          </cell>
          <cell r="D78" t="str">
            <v>044</v>
          </cell>
          <cell r="E78" t="str">
            <v>连城县宣和镇综合执法队</v>
          </cell>
          <cell r="F78" t="str">
            <v>01</v>
          </cell>
          <cell r="G78" t="str">
            <v>专业技术人员</v>
          </cell>
          <cell r="H78" t="str">
            <v>240817031700077</v>
          </cell>
          <cell r="I78">
            <v>38.799999999999997</v>
          </cell>
        </row>
        <row r="79">
          <cell r="A79" t="str">
            <v>240817031800078</v>
          </cell>
          <cell r="B79" t="str">
            <v>吴丹玲</v>
          </cell>
          <cell r="C79" t="str">
            <v>350825199211153026</v>
          </cell>
          <cell r="D79" t="str">
            <v>002</v>
          </cell>
          <cell r="E79" t="str">
            <v>中共连城县委机关后勤服务中心</v>
          </cell>
          <cell r="F79" t="str">
            <v>01</v>
          </cell>
          <cell r="G79" t="str">
            <v>专业技术人员</v>
          </cell>
          <cell r="H79" t="str">
            <v>240817031800078</v>
          </cell>
          <cell r="I79" t="e">
            <v>#N/A</v>
          </cell>
        </row>
        <row r="80">
          <cell r="A80" t="str">
            <v>240817031900079</v>
          </cell>
          <cell r="B80" t="str">
            <v>周烨</v>
          </cell>
          <cell r="C80" t="str">
            <v>350825199205101326</v>
          </cell>
          <cell r="D80" t="str">
            <v>019</v>
          </cell>
          <cell r="E80" t="str">
            <v>连城县四角井历史文化街区服务中心　</v>
          </cell>
          <cell r="F80" t="str">
            <v>01</v>
          </cell>
          <cell r="G80" t="str">
            <v>专业技术人员</v>
          </cell>
          <cell r="H80" t="str">
            <v>240817031900079</v>
          </cell>
          <cell r="I80">
            <v>70.8</v>
          </cell>
        </row>
        <row r="81">
          <cell r="A81" t="str">
            <v>240817032000080</v>
          </cell>
          <cell r="B81" t="str">
            <v>吴军辉</v>
          </cell>
          <cell r="C81" t="str">
            <v>350825199105103834</v>
          </cell>
          <cell r="D81" t="str">
            <v>005</v>
          </cell>
          <cell r="E81" t="str">
            <v>连城县职工服务中心</v>
          </cell>
          <cell r="F81" t="str">
            <v>01</v>
          </cell>
          <cell r="G81" t="str">
            <v>专业技术人员</v>
          </cell>
          <cell r="H81" t="str">
            <v>240817032000080</v>
          </cell>
          <cell r="I81">
            <v>32.299999999999997</v>
          </cell>
        </row>
        <row r="82">
          <cell r="A82" t="str">
            <v>240817032100081</v>
          </cell>
          <cell r="B82" t="str">
            <v>罗秋燕</v>
          </cell>
          <cell r="C82" t="str">
            <v>350825200008190724</v>
          </cell>
          <cell r="D82" t="str">
            <v>008</v>
          </cell>
          <cell r="E82" t="str">
            <v>连城县国有资产运营中心</v>
          </cell>
          <cell r="F82" t="str">
            <v>01</v>
          </cell>
          <cell r="G82" t="str">
            <v>专业技术人员</v>
          </cell>
          <cell r="H82" t="str">
            <v>240817032100081</v>
          </cell>
          <cell r="I82">
            <v>57.1</v>
          </cell>
        </row>
        <row r="83">
          <cell r="A83" t="str">
            <v>240817032200082</v>
          </cell>
          <cell r="B83" t="str">
            <v>江烨</v>
          </cell>
          <cell r="C83" t="str">
            <v>350825199212211312</v>
          </cell>
          <cell r="D83" t="str">
            <v>029</v>
          </cell>
          <cell r="E83" t="str">
            <v>连城县地质灾害防治中心</v>
          </cell>
          <cell r="F83" t="str">
            <v>01</v>
          </cell>
          <cell r="G83" t="str">
            <v>专业技术人员</v>
          </cell>
          <cell r="H83" t="str">
            <v>240817032200082</v>
          </cell>
          <cell r="I83">
            <v>46.1</v>
          </cell>
        </row>
        <row r="84">
          <cell r="A84" t="str">
            <v>240817032300083</v>
          </cell>
          <cell r="B84" t="str">
            <v>罗青梅</v>
          </cell>
          <cell r="C84" t="str">
            <v>350825199004040723</v>
          </cell>
          <cell r="D84" t="str">
            <v>037</v>
          </cell>
          <cell r="E84" t="str">
            <v>连城县塘前乡综合便民服务中心</v>
          </cell>
          <cell r="F84" t="str">
            <v>01</v>
          </cell>
          <cell r="G84" t="str">
            <v>专业技术人员</v>
          </cell>
          <cell r="H84" t="str">
            <v>240817032300083</v>
          </cell>
          <cell r="I84">
            <v>40</v>
          </cell>
        </row>
        <row r="85">
          <cell r="A85" t="str">
            <v>240817032400084</v>
          </cell>
          <cell r="B85" t="str">
            <v>张小林</v>
          </cell>
          <cell r="C85" t="str">
            <v>350825199403180248</v>
          </cell>
          <cell r="D85" t="str">
            <v>032</v>
          </cell>
          <cell r="E85" t="str">
            <v>连城县第一中学</v>
          </cell>
          <cell r="F85" t="str">
            <v>01</v>
          </cell>
          <cell r="G85" t="str">
            <v>专业技术人员</v>
          </cell>
          <cell r="H85" t="str">
            <v>240817032400084</v>
          </cell>
          <cell r="I85">
            <v>67.900000000000006</v>
          </cell>
        </row>
        <row r="86">
          <cell r="A86" t="str">
            <v>240817032500085</v>
          </cell>
          <cell r="B86" t="str">
            <v>罗茜</v>
          </cell>
          <cell r="C86" t="str">
            <v>350821199204011243</v>
          </cell>
          <cell r="D86" t="str">
            <v>038</v>
          </cell>
          <cell r="E86" t="str">
            <v>连城县塘前乡综合执法队</v>
          </cell>
          <cell r="F86" t="str">
            <v>01</v>
          </cell>
          <cell r="G86" t="str">
            <v>专业技术人员</v>
          </cell>
          <cell r="H86" t="str">
            <v>240817032500085</v>
          </cell>
          <cell r="I86">
            <v>45.8</v>
          </cell>
        </row>
        <row r="87">
          <cell r="A87" t="str">
            <v>240817032600086</v>
          </cell>
          <cell r="B87" t="str">
            <v>胡镅镅</v>
          </cell>
          <cell r="C87" t="str">
            <v>330328199604026026</v>
          </cell>
          <cell r="D87" t="str">
            <v>002</v>
          </cell>
          <cell r="E87" t="str">
            <v>中共连城县委机关后勤服务中心</v>
          </cell>
          <cell r="F87" t="str">
            <v>01</v>
          </cell>
          <cell r="G87" t="str">
            <v>专业技术人员</v>
          </cell>
          <cell r="H87" t="str">
            <v>240817032600086</v>
          </cell>
          <cell r="I87">
            <v>64.599999999999994</v>
          </cell>
        </row>
        <row r="88">
          <cell r="A88" t="str">
            <v>240817032700087</v>
          </cell>
          <cell r="B88" t="str">
            <v>袁凯丰</v>
          </cell>
          <cell r="C88" t="str">
            <v>350821199307140013</v>
          </cell>
          <cell r="D88" t="str">
            <v>042</v>
          </cell>
          <cell r="E88" t="str">
            <v>连城县莒溪镇综合便民服务中心</v>
          </cell>
          <cell r="F88" t="str">
            <v>01</v>
          </cell>
          <cell r="G88" t="str">
            <v>专业技术人员</v>
          </cell>
          <cell r="H88" t="str">
            <v>240817032700087</v>
          </cell>
          <cell r="I88">
            <v>58.3</v>
          </cell>
        </row>
        <row r="89">
          <cell r="A89" t="str">
            <v>240817032800088</v>
          </cell>
          <cell r="B89" t="str">
            <v>卢森湧</v>
          </cell>
          <cell r="C89" t="str">
            <v>350825200102265032</v>
          </cell>
          <cell r="D89" t="str">
            <v>018</v>
          </cell>
          <cell r="E89" t="str">
            <v>连城县乡镇审计中心</v>
          </cell>
          <cell r="F89" t="str">
            <v>01</v>
          </cell>
          <cell r="G89" t="str">
            <v>专业技术人员</v>
          </cell>
          <cell r="H89" t="str">
            <v>240817032800088</v>
          </cell>
          <cell r="I89">
            <v>46.8</v>
          </cell>
        </row>
        <row r="90">
          <cell r="A90" t="str">
            <v>240817032900089</v>
          </cell>
          <cell r="B90" t="str">
            <v>袁舒仪</v>
          </cell>
          <cell r="C90" t="str">
            <v>350823199906046726</v>
          </cell>
          <cell r="D90" t="str">
            <v>032</v>
          </cell>
          <cell r="E90" t="str">
            <v>连城县第一中学</v>
          </cell>
          <cell r="F90" t="str">
            <v>01</v>
          </cell>
          <cell r="G90" t="str">
            <v>专业技术人员</v>
          </cell>
          <cell r="H90" t="str">
            <v>240817032900089</v>
          </cell>
          <cell r="I90" t="e">
            <v>#N/A</v>
          </cell>
        </row>
        <row r="91">
          <cell r="A91" t="str">
            <v>240817033000090</v>
          </cell>
          <cell r="B91" t="str">
            <v>陈祖健</v>
          </cell>
          <cell r="C91" t="str">
            <v>350825199308054112</v>
          </cell>
          <cell r="D91" t="str">
            <v>026</v>
          </cell>
          <cell r="E91" t="str">
            <v>连城县苏区振兴发展服务中心</v>
          </cell>
          <cell r="F91" t="str">
            <v>01</v>
          </cell>
          <cell r="G91" t="str">
            <v>专业技术人员</v>
          </cell>
          <cell r="H91" t="str">
            <v>240817033000090</v>
          </cell>
          <cell r="I91" t="e">
            <v>#N/A</v>
          </cell>
        </row>
        <row r="92">
          <cell r="A92" t="str">
            <v>240817040100091</v>
          </cell>
          <cell r="B92" t="str">
            <v>黄建英</v>
          </cell>
          <cell r="C92" t="str">
            <v>350825200112035425</v>
          </cell>
          <cell r="D92" t="str">
            <v>010</v>
          </cell>
          <cell r="E92" t="str">
            <v>连城县质量计量检测所</v>
          </cell>
          <cell r="F92" t="str">
            <v>01</v>
          </cell>
          <cell r="G92" t="str">
            <v>专业技术人员</v>
          </cell>
          <cell r="H92" t="str">
            <v>240817040100091</v>
          </cell>
          <cell r="I92">
            <v>49.6</v>
          </cell>
        </row>
        <row r="93">
          <cell r="A93" t="str">
            <v>240817040200092</v>
          </cell>
          <cell r="B93" t="str">
            <v>钱羽菲</v>
          </cell>
          <cell r="C93" t="str">
            <v>350825200203290026</v>
          </cell>
          <cell r="D93" t="str">
            <v>036</v>
          </cell>
          <cell r="E93" t="str">
            <v>连城县塘前乡乡村振兴服务中心</v>
          </cell>
          <cell r="F93" t="str">
            <v>01</v>
          </cell>
          <cell r="G93" t="str">
            <v>专业技术人员</v>
          </cell>
          <cell r="H93" t="str">
            <v>240817040200092</v>
          </cell>
          <cell r="I93">
            <v>68.2</v>
          </cell>
        </row>
        <row r="94">
          <cell r="A94" t="str">
            <v>240817040300093</v>
          </cell>
          <cell r="B94" t="str">
            <v>吴铨芬</v>
          </cell>
          <cell r="C94" t="str">
            <v>350825200202203621</v>
          </cell>
          <cell r="D94" t="str">
            <v>019</v>
          </cell>
          <cell r="E94" t="str">
            <v>连城县四角井历史文化街区服务中心　</v>
          </cell>
          <cell r="F94" t="str">
            <v>01</v>
          </cell>
          <cell r="G94" t="str">
            <v>专业技术人员</v>
          </cell>
          <cell r="H94" t="str">
            <v>240817040300093</v>
          </cell>
          <cell r="I94">
            <v>64.599999999999994</v>
          </cell>
        </row>
        <row r="95">
          <cell r="A95" t="str">
            <v>240817040400094</v>
          </cell>
          <cell r="B95" t="str">
            <v>黄德志</v>
          </cell>
          <cell r="C95" t="str">
            <v>350825199809060211</v>
          </cell>
          <cell r="D95" t="str">
            <v>041</v>
          </cell>
          <cell r="E95" t="str">
            <v>连城县曲溪乡综合执法队</v>
          </cell>
          <cell r="F95" t="str">
            <v>01</v>
          </cell>
          <cell r="G95" t="str">
            <v>专门岗位</v>
          </cell>
          <cell r="H95" t="str">
            <v>240817040400094</v>
          </cell>
          <cell r="I95" t="e">
            <v>#N/A</v>
          </cell>
        </row>
        <row r="96">
          <cell r="A96" t="str">
            <v>240817040500095</v>
          </cell>
          <cell r="B96" t="str">
            <v>童凯</v>
          </cell>
          <cell r="C96" t="str">
            <v>350825199204200269</v>
          </cell>
          <cell r="D96" t="str">
            <v>027</v>
          </cell>
          <cell r="E96" t="str">
            <v>连城县工程咨询中心</v>
          </cell>
          <cell r="F96" t="str">
            <v>01</v>
          </cell>
          <cell r="G96" t="str">
            <v>专业技术人员</v>
          </cell>
          <cell r="H96" t="str">
            <v>240817040500095</v>
          </cell>
          <cell r="I96">
            <v>59.2</v>
          </cell>
        </row>
        <row r="97">
          <cell r="A97" t="str">
            <v>240817040600096</v>
          </cell>
          <cell r="B97" t="str">
            <v>江懿</v>
          </cell>
          <cell r="C97" t="str">
            <v>350825200002161922</v>
          </cell>
          <cell r="D97" t="str">
            <v>032</v>
          </cell>
          <cell r="E97" t="str">
            <v>连城县第一中学</v>
          </cell>
          <cell r="F97" t="str">
            <v>01</v>
          </cell>
          <cell r="G97" t="str">
            <v>专业技术人员</v>
          </cell>
          <cell r="H97" t="str">
            <v>240817040600096</v>
          </cell>
          <cell r="I97">
            <v>47.4</v>
          </cell>
        </row>
        <row r="98">
          <cell r="A98" t="str">
            <v>240817040700097</v>
          </cell>
          <cell r="B98" t="str">
            <v>邱研翔</v>
          </cell>
          <cell r="C98" t="str">
            <v>350881200009250013</v>
          </cell>
          <cell r="D98" t="str">
            <v>002</v>
          </cell>
          <cell r="E98" t="str">
            <v>中共连城县委机关后勤服务中心</v>
          </cell>
          <cell r="F98" t="str">
            <v>01</v>
          </cell>
          <cell r="G98" t="str">
            <v>专业技术人员</v>
          </cell>
          <cell r="H98" t="str">
            <v>240817040700097</v>
          </cell>
          <cell r="I98" t="e">
            <v>#N/A</v>
          </cell>
        </row>
        <row r="99">
          <cell r="A99" t="str">
            <v>240817040800098</v>
          </cell>
          <cell r="B99" t="str">
            <v>黄桂平</v>
          </cell>
          <cell r="C99" t="str">
            <v>350825199001013236</v>
          </cell>
          <cell r="D99" t="str">
            <v>011</v>
          </cell>
          <cell r="E99" t="str">
            <v>连城县智慧城市服务中心</v>
          </cell>
          <cell r="F99" t="str">
            <v>01</v>
          </cell>
          <cell r="G99" t="str">
            <v>专业技术人员</v>
          </cell>
          <cell r="H99" t="str">
            <v>240817040800098</v>
          </cell>
          <cell r="I99" t="e">
            <v>#N/A</v>
          </cell>
        </row>
        <row r="100">
          <cell r="A100" t="str">
            <v>240817040900099</v>
          </cell>
          <cell r="B100" t="str">
            <v>李敏敏</v>
          </cell>
          <cell r="C100" t="str">
            <v>350321198910070820</v>
          </cell>
          <cell r="D100" t="str">
            <v>031</v>
          </cell>
          <cell r="E100" t="str">
            <v>连城县考试中心</v>
          </cell>
          <cell r="F100" t="str">
            <v>01</v>
          </cell>
          <cell r="G100" t="str">
            <v>专业技术人员</v>
          </cell>
          <cell r="H100" t="str">
            <v>240817040900099</v>
          </cell>
          <cell r="I100">
            <v>51.7</v>
          </cell>
        </row>
        <row r="101">
          <cell r="A101" t="str">
            <v>240817041000100</v>
          </cell>
          <cell r="B101" t="str">
            <v>林天成</v>
          </cell>
          <cell r="C101" t="str">
            <v>350825199203165051</v>
          </cell>
          <cell r="D101" t="str">
            <v>015</v>
          </cell>
          <cell r="E101" t="str">
            <v>连城县农业综合开发服务中心</v>
          </cell>
          <cell r="F101" t="str">
            <v>01</v>
          </cell>
          <cell r="G101" t="str">
            <v>专业技术人员</v>
          </cell>
          <cell r="H101" t="str">
            <v>240817041000100</v>
          </cell>
          <cell r="I101">
            <v>67.5</v>
          </cell>
        </row>
        <row r="102">
          <cell r="A102" t="str">
            <v>240817041100101</v>
          </cell>
          <cell r="B102" t="str">
            <v>陈春燕</v>
          </cell>
          <cell r="C102" t="str">
            <v>350825199702045425</v>
          </cell>
          <cell r="D102" t="str">
            <v>041</v>
          </cell>
          <cell r="E102" t="str">
            <v>连城县曲溪乡综合执法队</v>
          </cell>
          <cell r="F102" t="str">
            <v>01</v>
          </cell>
          <cell r="G102" t="str">
            <v>专门岗位</v>
          </cell>
          <cell r="H102" t="str">
            <v>240817041100101</v>
          </cell>
          <cell r="I102">
            <v>58.7</v>
          </cell>
        </row>
        <row r="103">
          <cell r="A103" t="str">
            <v>240817041200102</v>
          </cell>
          <cell r="B103" t="str">
            <v>赖友莲</v>
          </cell>
          <cell r="C103" t="str">
            <v>350823199407127126</v>
          </cell>
          <cell r="D103" t="str">
            <v>009</v>
          </cell>
          <cell r="E103" t="str">
            <v>连城县农村公路养护服务中心</v>
          </cell>
          <cell r="F103" t="str">
            <v>01</v>
          </cell>
          <cell r="G103" t="str">
            <v>专业技术人员</v>
          </cell>
          <cell r="H103" t="str">
            <v>240817041200102</v>
          </cell>
          <cell r="I103">
            <v>51.3</v>
          </cell>
        </row>
        <row r="104">
          <cell r="A104" t="str">
            <v>240817041300103</v>
          </cell>
          <cell r="B104" t="str">
            <v>吴洁</v>
          </cell>
          <cell r="C104" t="str">
            <v>350825200103042420</v>
          </cell>
          <cell r="D104" t="str">
            <v>048</v>
          </cell>
          <cell r="E104" t="str">
            <v>连城县姑田镇综合执法队</v>
          </cell>
          <cell r="F104" t="str">
            <v>01</v>
          </cell>
          <cell r="G104" t="str">
            <v>专业技术人员</v>
          </cell>
          <cell r="H104" t="str">
            <v>240817041300103</v>
          </cell>
          <cell r="I104">
            <v>58</v>
          </cell>
        </row>
        <row r="105">
          <cell r="A105" t="str">
            <v>240817041400104</v>
          </cell>
          <cell r="B105" t="str">
            <v>李信炜</v>
          </cell>
          <cell r="C105" t="str">
            <v>350825200012304114</v>
          </cell>
          <cell r="D105" t="str">
            <v>008</v>
          </cell>
          <cell r="E105" t="str">
            <v>连城县国有资产运营中心</v>
          </cell>
          <cell r="F105" t="str">
            <v>01</v>
          </cell>
          <cell r="G105" t="str">
            <v>专业技术人员</v>
          </cell>
          <cell r="H105" t="str">
            <v>240817041400104</v>
          </cell>
          <cell r="I105">
            <v>60.3</v>
          </cell>
        </row>
        <row r="106">
          <cell r="A106" t="str">
            <v>240817041500105</v>
          </cell>
          <cell r="B106" t="str">
            <v>黄艳玲</v>
          </cell>
          <cell r="C106" t="str">
            <v>350825199803125440</v>
          </cell>
          <cell r="D106" t="str">
            <v>002</v>
          </cell>
          <cell r="E106" t="str">
            <v>中共连城县委机关后勤服务中心</v>
          </cell>
          <cell r="F106" t="str">
            <v>01</v>
          </cell>
          <cell r="G106" t="str">
            <v>专业技术人员</v>
          </cell>
          <cell r="H106" t="str">
            <v>240817041500105</v>
          </cell>
          <cell r="I106">
            <v>41.4</v>
          </cell>
        </row>
        <row r="107">
          <cell r="A107" t="str">
            <v>240817041600106</v>
          </cell>
          <cell r="B107" t="str">
            <v>沈君宇</v>
          </cell>
          <cell r="C107" t="str">
            <v>350825199407040234</v>
          </cell>
          <cell r="D107" t="str">
            <v>044</v>
          </cell>
          <cell r="E107" t="str">
            <v>连城县宣和镇综合执法队</v>
          </cell>
          <cell r="F107" t="str">
            <v>01</v>
          </cell>
          <cell r="G107" t="str">
            <v>专业技术人员</v>
          </cell>
          <cell r="H107" t="str">
            <v>240817041600106</v>
          </cell>
          <cell r="I107">
            <v>52.5</v>
          </cell>
        </row>
        <row r="108">
          <cell r="A108" t="str">
            <v>240817041700107</v>
          </cell>
          <cell r="B108" t="str">
            <v>陈思铭</v>
          </cell>
          <cell r="C108" t="str">
            <v>350521199907297261</v>
          </cell>
          <cell r="D108" t="str">
            <v>012</v>
          </cell>
          <cell r="E108" t="str">
            <v>连城县矛盾纠纷多元调解联动中心</v>
          </cell>
          <cell r="F108" t="str">
            <v>01</v>
          </cell>
          <cell r="G108" t="str">
            <v>专业技术人员</v>
          </cell>
          <cell r="H108" t="str">
            <v>240817041700107</v>
          </cell>
          <cell r="I108">
            <v>53.4</v>
          </cell>
        </row>
        <row r="109">
          <cell r="A109" t="str">
            <v>240817041800108</v>
          </cell>
          <cell r="B109" t="str">
            <v>邱晓曦</v>
          </cell>
          <cell r="C109" t="str">
            <v>350825200106194526</v>
          </cell>
          <cell r="D109" t="str">
            <v>043</v>
          </cell>
          <cell r="E109" t="str">
            <v>连城县莒溪镇综合执法队</v>
          </cell>
          <cell r="F109" t="str">
            <v>01</v>
          </cell>
          <cell r="G109" t="str">
            <v>专门岗位</v>
          </cell>
          <cell r="H109" t="str">
            <v>240817041800108</v>
          </cell>
          <cell r="I109">
            <v>48.1</v>
          </cell>
        </row>
        <row r="110">
          <cell r="A110" t="str">
            <v>240817041900109</v>
          </cell>
          <cell r="B110" t="str">
            <v>马艳灵</v>
          </cell>
          <cell r="C110" t="str">
            <v>350825200102111623</v>
          </cell>
          <cell r="D110" t="str">
            <v>002</v>
          </cell>
          <cell r="E110" t="str">
            <v>中共连城县委机关后勤服务中心</v>
          </cell>
          <cell r="F110" t="str">
            <v>01</v>
          </cell>
          <cell r="G110" t="str">
            <v>专业技术人员</v>
          </cell>
          <cell r="H110" t="str">
            <v>240817041900109</v>
          </cell>
          <cell r="I110">
            <v>49.8</v>
          </cell>
        </row>
        <row r="111">
          <cell r="A111" t="str">
            <v>240817042000110</v>
          </cell>
          <cell r="B111" t="str">
            <v>李啸林</v>
          </cell>
          <cell r="C111" t="str">
            <v>350825199808185215</v>
          </cell>
          <cell r="D111" t="str">
            <v>004</v>
          </cell>
          <cell r="E111" t="str">
            <v>连城县融媒体中心</v>
          </cell>
          <cell r="F111" t="str">
            <v>01</v>
          </cell>
          <cell r="G111" t="str">
            <v>全媒体记者</v>
          </cell>
          <cell r="H111" t="str">
            <v>240817042000110</v>
          </cell>
          <cell r="I111">
            <v>71.5</v>
          </cell>
        </row>
        <row r="112">
          <cell r="A112" t="str">
            <v>240817042100111</v>
          </cell>
          <cell r="B112" t="str">
            <v>黄麒玮</v>
          </cell>
          <cell r="C112" t="str">
            <v>35082520000924021X</v>
          </cell>
          <cell r="D112" t="str">
            <v>024</v>
          </cell>
          <cell r="E112" t="str">
            <v>连城县林业局北团、新泉林业站</v>
          </cell>
          <cell r="F112" t="str">
            <v>01</v>
          </cell>
          <cell r="G112" t="str">
            <v>专业技术人员</v>
          </cell>
          <cell r="H112" t="str">
            <v>240817042100111</v>
          </cell>
          <cell r="I112">
            <v>58.1</v>
          </cell>
        </row>
        <row r="113">
          <cell r="A113" t="str">
            <v>240817042200112</v>
          </cell>
          <cell r="B113" t="str">
            <v>黄颖</v>
          </cell>
          <cell r="C113" t="str">
            <v>350825199505265429</v>
          </cell>
          <cell r="D113" t="str">
            <v>029</v>
          </cell>
          <cell r="E113" t="str">
            <v>连城县地质灾害防治中心</v>
          </cell>
          <cell r="F113" t="str">
            <v>01</v>
          </cell>
          <cell r="G113" t="str">
            <v>专业技术人员</v>
          </cell>
          <cell r="H113" t="str">
            <v>240817042200112</v>
          </cell>
          <cell r="I113" t="e">
            <v>#N/A</v>
          </cell>
        </row>
        <row r="114">
          <cell r="A114" t="str">
            <v>240817042300113</v>
          </cell>
          <cell r="B114" t="str">
            <v>黄圣</v>
          </cell>
          <cell r="C114" t="str">
            <v>350825200012054557</v>
          </cell>
          <cell r="D114" t="str">
            <v>004</v>
          </cell>
          <cell r="E114" t="str">
            <v>连城县融媒体中心</v>
          </cell>
          <cell r="F114" t="str">
            <v>01</v>
          </cell>
          <cell r="G114" t="str">
            <v>全媒体记者</v>
          </cell>
          <cell r="H114" t="str">
            <v>240817042300113</v>
          </cell>
          <cell r="I114">
            <v>53.7</v>
          </cell>
        </row>
        <row r="115">
          <cell r="A115" t="str">
            <v>240817042400114</v>
          </cell>
          <cell r="B115" t="str">
            <v>傅德钦</v>
          </cell>
          <cell r="C115" t="str">
            <v>350825199604083217</v>
          </cell>
          <cell r="D115" t="str">
            <v>011</v>
          </cell>
          <cell r="E115" t="str">
            <v>连城县智慧城市服务中心</v>
          </cell>
          <cell r="F115" t="str">
            <v>01</v>
          </cell>
          <cell r="G115" t="str">
            <v>专业技术人员</v>
          </cell>
          <cell r="H115" t="str">
            <v>240817042400114</v>
          </cell>
          <cell r="I115">
            <v>53.2</v>
          </cell>
        </row>
        <row r="116">
          <cell r="A116" t="str">
            <v>240817042500115</v>
          </cell>
          <cell r="B116" t="str">
            <v>蒋家炼</v>
          </cell>
          <cell r="C116" t="str">
            <v>350825199908162619</v>
          </cell>
          <cell r="D116" t="str">
            <v>001</v>
          </cell>
          <cell r="E116" t="str">
            <v>中共连城县委连城县人民政府总值班室</v>
          </cell>
          <cell r="F116" t="str">
            <v>01</v>
          </cell>
          <cell r="G116" t="str">
            <v>专业技术人员</v>
          </cell>
          <cell r="H116" t="str">
            <v>240817042500115</v>
          </cell>
          <cell r="I116">
            <v>82.5</v>
          </cell>
        </row>
        <row r="117">
          <cell r="A117" t="str">
            <v>240817042600116</v>
          </cell>
          <cell r="B117" t="str">
            <v>罗炳春</v>
          </cell>
          <cell r="C117" t="str">
            <v>350825199702115016</v>
          </cell>
          <cell r="D117" t="str">
            <v>007</v>
          </cell>
          <cell r="E117" t="str">
            <v>连城县庙前台商投资工业集中区企业服务中心</v>
          </cell>
          <cell r="F117" t="str">
            <v>01</v>
          </cell>
          <cell r="G117" t="str">
            <v>专业技术人员</v>
          </cell>
          <cell r="H117" t="str">
            <v>240817042600116</v>
          </cell>
          <cell r="I117">
            <v>64.5</v>
          </cell>
        </row>
        <row r="118">
          <cell r="A118" t="str">
            <v>240817042700117</v>
          </cell>
          <cell r="B118" t="str">
            <v>沈超</v>
          </cell>
          <cell r="C118" t="str">
            <v>350825199507243231</v>
          </cell>
          <cell r="D118" t="str">
            <v>002</v>
          </cell>
          <cell r="E118" t="str">
            <v>中共连城县委机关后勤服务中心</v>
          </cell>
          <cell r="F118" t="str">
            <v>01</v>
          </cell>
          <cell r="G118" t="str">
            <v>专业技术人员</v>
          </cell>
          <cell r="H118" t="str">
            <v>240817042700117</v>
          </cell>
          <cell r="I118" t="e">
            <v>#N/A</v>
          </cell>
        </row>
        <row r="119">
          <cell r="A119" t="str">
            <v>240817042800118</v>
          </cell>
          <cell r="B119" t="str">
            <v>陈原晟</v>
          </cell>
          <cell r="C119" t="str">
            <v>350825200108305410</v>
          </cell>
          <cell r="D119" t="str">
            <v>018</v>
          </cell>
          <cell r="E119" t="str">
            <v>连城县乡镇审计中心</v>
          </cell>
          <cell r="F119" t="str">
            <v>01</v>
          </cell>
          <cell r="G119" t="str">
            <v>专业技术人员</v>
          </cell>
          <cell r="H119" t="str">
            <v>240817042800118</v>
          </cell>
          <cell r="I119">
            <v>51.1</v>
          </cell>
        </row>
        <row r="120">
          <cell r="A120" t="str">
            <v>240817042900119</v>
          </cell>
          <cell r="B120" t="str">
            <v>江兴坤</v>
          </cell>
          <cell r="C120" t="str">
            <v>350825199603100011</v>
          </cell>
          <cell r="D120" t="str">
            <v>007</v>
          </cell>
          <cell r="E120" t="str">
            <v>连城县庙前台商投资工业集中区企业服务中心</v>
          </cell>
          <cell r="F120" t="str">
            <v>01</v>
          </cell>
          <cell r="G120" t="str">
            <v>专业技术人员</v>
          </cell>
          <cell r="H120" t="str">
            <v>240817042900119</v>
          </cell>
          <cell r="I120">
            <v>63.5</v>
          </cell>
        </row>
        <row r="121">
          <cell r="A121" t="str">
            <v>240817043000120</v>
          </cell>
          <cell r="B121" t="str">
            <v>马渠荣</v>
          </cell>
          <cell r="C121" t="str">
            <v>350825199707160051</v>
          </cell>
          <cell r="D121" t="str">
            <v>004</v>
          </cell>
          <cell r="E121" t="str">
            <v>连城县融媒体中心</v>
          </cell>
          <cell r="F121" t="str">
            <v>01</v>
          </cell>
          <cell r="G121" t="str">
            <v>全媒体记者</v>
          </cell>
          <cell r="H121" t="str">
            <v>240817043000120</v>
          </cell>
          <cell r="I121">
            <v>43</v>
          </cell>
        </row>
        <row r="122">
          <cell r="A122" t="str">
            <v>240817050100121</v>
          </cell>
          <cell r="B122" t="str">
            <v>张杰</v>
          </cell>
          <cell r="C122" t="str">
            <v>350825199210024118</v>
          </cell>
          <cell r="D122" t="str">
            <v>029</v>
          </cell>
          <cell r="E122" t="str">
            <v>连城县地质灾害防治中心</v>
          </cell>
          <cell r="F122" t="str">
            <v>01</v>
          </cell>
          <cell r="G122" t="str">
            <v>专业技术人员</v>
          </cell>
          <cell r="H122" t="str">
            <v>240817050100121</v>
          </cell>
          <cell r="I122" t="e">
            <v>#N/A</v>
          </cell>
        </row>
        <row r="123">
          <cell r="A123" t="str">
            <v>240817050200122</v>
          </cell>
          <cell r="B123" t="str">
            <v>罗旭森</v>
          </cell>
          <cell r="C123" t="str">
            <v>350825199712161315</v>
          </cell>
          <cell r="D123" t="str">
            <v>048</v>
          </cell>
          <cell r="E123" t="str">
            <v>连城县姑田镇综合执法队</v>
          </cell>
          <cell r="F123" t="str">
            <v>01</v>
          </cell>
          <cell r="G123" t="str">
            <v>专业技术人员</v>
          </cell>
          <cell r="H123" t="str">
            <v>240817050200122</v>
          </cell>
          <cell r="I123">
            <v>58.2</v>
          </cell>
        </row>
        <row r="124">
          <cell r="A124" t="str">
            <v>240817050300123</v>
          </cell>
          <cell r="B124" t="str">
            <v>黄明浩</v>
          </cell>
          <cell r="C124" t="str">
            <v>350825199109083615</v>
          </cell>
          <cell r="D124" t="str">
            <v>045</v>
          </cell>
          <cell r="E124" t="str">
            <v>连城县赖源乡综合执法队</v>
          </cell>
          <cell r="F124" t="str">
            <v>01</v>
          </cell>
          <cell r="G124" t="str">
            <v>专业技术人员</v>
          </cell>
          <cell r="H124" t="str">
            <v>240817050300123</v>
          </cell>
          <cell r="I124">
            <v>51.9</v>
          </cell>
        </row>
        <row r="125">
          <cell r="A125" t="str">
            <v>240817050400124</v>
          </cell>
          <cell r="B125" t="str">
            <v>江婷</v>
          </cell>
          <cell r="C125" t="str">
            <v>35082519940418024X</v>
          </cell>
          <cell r="D125" t="str">
            <v>007</v>
          </cell>
          <cell r="E125" t="str">
            <v>连城县庙前台商投资工业集中区企业服务中心</v>
          </cell>
          <cell r="F125" t="str">
            <v>01</v>
          </cell>
          <cell r="G125" t="str">
            <v>专业技术人员</v>
          </cell>
          <cell r="H125" t="str">
            <v>240817050400124</v>
          </cell>
          <cell r="I125">
            <v>61.9</v>
          </cell>
        </row>
        <row r="126">
          <cell r="A126" t="str">
            <v>240817050500125</v>
          </cell>
          <cell r="B126" t="str">
            <v>邹瑶</v>
          </cell>
          <cell r="C126" t="str">
            <v>350825199108110028</v>
          </cell>
          <cell r="D126" t="str">
            <v>002</v>
          </cell>
          <cell r="E126" t="str">
            <v>中共连城县委机关后勤服务中心</v>
          </cell>
          <cell r="F126" t="str">
            <v>01</v>
          </cell>
          <cell r="G126" t="str">
            <v>专业技术人员</v>
          </cell>
          <cell r="H126" t="str">
            <v>240817050500125</v>
          </cell>
          <cell r="I126">
            <v>40.200000000000003</v>
          </cell>
        </row>
        <row r="127">
          <cell r="A127" t="str">
            <v>240817050600126</v>
          </cell>
          <cell r="B127" t="str">
            <v>沈燕</v>
          </cell>
          <cell r="C127" t="str">
            <v>350825199603060240</v>
          </cell>
          <cell r="D127" t="str">
            <v>041</v>
          </cell>
          <cell r="E127" t="str">
            <v>连城县曲溪乡综合执法队</v>
          </cell>
          <cell r="F127" t="str">
            <v>01</v>
          </cell>
          <cell r="G127" t="str">
            <v>专门岗位</v>
          </cell>
          <cell r="H127" t="str">
            <v>240817050600126</v>
          </cell>
          <cell r="I127">
            <v>47.4</v>
          </cell>
        </row>
        <row r="128">
          <cell r="A128" t="str">
            <v>240817050700127</v>
          </cell>
          <cell r="B128" t="str">
            <v>张耀方</v>
          </cell>
          <cell r="C128" t="str">
            <v>350824199405161140</v>
          </cell>
          <cell r="D128" t="str">
            <v>009</v>
          </cell>
          <cell r="E128" t="str">
            <v>连城县农村公路养护服务中心</v>
          </cell>
          <cell r="F128" t="str">
            <v>01</v>
          </cell>
          <cell r="G128" t="str">
            <v>专业技术人员</v>
          </cell>
          <cell r="H128" t="str">
            <v>240817050700127</v>
          </cell>
          <cell r="I128">
            <v>71</v>
          </cell>
        </row>
        <row r="129">
          <cell r="A129" t="str">
            <v>240817050800128</v>
          </cell>
          <cell r="B129" t="str">
            <v>华露</v>
          </cell>
          <cell r="C129" t="str">
            <v>350825200012252625</v>
          </cell>
          <cell r="D129" t="str">
            <v>025</v>
          </cell>
          <cell r="E129" t="str">
            <v>连城县林业局赖源林业站</v>
          </cell>
          <cell r="F129" t="str">
            <v>01</v>
          </cell>
          <cell r="G129" t="str">
            <v>专业技术人员</v>
          </cell>
          <cell r="H129" t="str">
            <v>240817050800128</v>
          </cell>
          <cell r="I129">
            <v>54.5</v>
          </cell>
        </row>
        <row r="130">
          <cell r="A130" t="str">
            <v>240817050900129</v>
          </cell>
          <cell r="B130" t="str">
            <v>罗琳琳</v>
          </cell>
          <cell r="C130" t="str">
            <v>350825200208200747</v>
          </cell>
          <cell r="D130" t="str">
            <v>033</v>
          </cell>
          <cell r="E130" t="str">
            <v>连城县基层卫生财务核算中心</v>
          </cell>
          <cell r="F130" t="str">
            <v>01</v>
          </cell>
          <cell r="G130" t="str">
            <v>专业技术人员</v>
          </cell>
          <cell r="H130" t="str">
            <v>240817050900129</v>
          </cell>
          <cell r="I130">
            <v>56.7</v>
          </cell>
        </row>
        <row r="131">
          <cell r="A131" t="str">
            <v>240817051000130</v>
          </cell>
          <cell r="B131" t="str">
            <v>王小辉</v>
          </cell>
          <cell r="C131" t="str">
            <v>350821199510130451</v>
          </cell>
          <cell r="D131" t="str">
            <v>009</v>
          </cell>
          <cell r="E131" t="str">
            <v>连城县农村公路养护服务中心</v>
          </cell>
          <cell r="F131" t="str">
            <v>01</v>
          </cell>
          <cell r="G131" t="str">
            <v>专业技术人员</v>
          </cell>
          <cell r="H131" t="str">
            <v>240817051000130</v>
          </cell>
          <cell r="I131">
            <v>60.9</v>
          </cell>
        </row>
        <row r="132">
          <cell r="A132" t="str">
            <v>240817051100131</v>
          </cell>
          <cell r="B132" t="str">
            <v>吴昇娣</v>
          </cell>
          <cell r="C132" t="str">
            <v>350825199112233629</v>
          </cell>
          <cell r="D132" t="str">
            <v>014</v>
          </cell>
          <cell r="E132" t="str">
            <v>连城县农业技术推广站</v>
          </cell>
          <cell r="F132" t="str">
            <v>01</v>
          </cell>
          <cell r="G132" t="str">
            <v>专业技术人员</v>
          </cell>
          <cell r="H132" t="str">
            <v>240817051100131</v>
          </cell>
          <cell r="I132">
            <v>66.099999999999994</v>
          </cell>
        </row>
        <row r="133">
          <cell r="A133" t="str">
            <v>240817051200132</v>
          </cell>
          <cell r="B133" t="str">
            <v>吴卉</v>
          </cell>
          <cell r="C133" t="str">
            <v>350825199510093625</v>
          </cell>
          <cell r="D133" t="str">
            <v>019</v>
          </cell>
          <cell r="E133" t="str">
            <v>连城县四角井历史文化街区服务中心　</v>
          </cell>
          <cell r="F133" t="str">
            <v>01</v>
          </cell>
          <cell r="G133" t="str">
            <v>专业技术人员</v>
          </cell>
          <cell r="H133" t="str">
            <v>240817051200132</v>
          </cell>
          <cell r="I133">
            <v>69.099999999999994</v>
          </cell>
        </row>
        <row r="134">
          <cell r="A134" t="str">
            <v>240817051300133</v>
          </cell>
          <cell r="B134" t="str">
            <v>刘德柱</v>
          </cell>
          <cell r="C134" t="str">
            <v>350824199311101139</v>
          </cell>
          <cell r="D134" t="str">
            <v>044</v>
          </cell>
          <cell r="E134" t="str">
            <v>连城县宣和镇综合执法队</v>
          </cell>
          <cell r="F134" t="str">
            <v>01</v>
          </cell>
          <cell r="G134" t="str">
            <v>专业技术人员</v>
          </cell>
          <cell r="H134" t="str">
            <v>240817051300133</v>
          </cell>
          <cell r="I134">
            <v>33.6</v>
          </cell>
        </row>
        <row r="135">
          <cell r="A135" t="str">
            <v>240817051400134</v>
          </cell>
          <cell r="B135" t="str">
            <v>吴建平</v>
          </cell>
          <cell r="C135" t="str">
            <v>350825199907162414</v>
          </cell>
          <cell r="D135" t="str">
            <v>009</v>
          </cell>
          <cell r="E135" t="str">
            <v>连城县农村公路养护服务中心</v>
          </cell>
          <cell r="F135" t="str">
            <v>01</v>
          </cell>
          <cell r="G135" t="str">
            <v>专业技术人员</v>
          </cell>
          <cell r="H135" t="str">
            <v>240817051400134</v>
          </cell>
          <cell r="I135">
            <v>60.3</v>
          </cell>
        </row>
        <row r="136">
          <cell r="A136" t="str">
            <v>240817051500135</v>
          </cell>
          <cell r="B136" t="str">
            <v>谢思瑶</v>
          </cell>
          <cell r="C136" t="str">
            <v>350802199110253525</v>
          </cell>
          <cell r="D136" t="str">
            <v>011</v>
          </cell>
          <cell r="E136" t="str">
            <v>连城县智慧城市服务中心</v>
          </cell>
          <cell r="F136" t="str">
            <v>01</v>
          </cell>
          <cell r="G136" t="str">
            <v>专业技术人员</v>
          </cell>
          <cell r="H136" t="str">
            <v>240817051500135</v>
          </cell>
          <cell r="I136">
            <v>50.1</v>
          </cell>
        </row>
        <row r="137">
          <cell r="A137" t="str">
            <v>240817051600136</v>
          </cell>
          <cell r="B137" t="str">
            <v>郭晖</v>
          </cell>
          <cell r="C137" t="str">
            <v>350823199412120017</v>
          </cell>
          <cell r="D137" t="str">
            <v>044</v>
          </cell>
          <cell r="E137" t="str">
            <v>连城县宣和镇综合执法队</v>
          </cell>
          <cell r="F137" t="str">
            <v>01</v>
          </cell>
          <cell r="G137" t="str">
            <v>专业技术人员</v>
          </cell>
          <cell r="H137" t="str">
            <v>240817051600136</v>
          </cell>
          <cell r="I137">
            <v>45.8</v>
          </cell>
        </row>
        <row r="138">
          <cell r="A138" t="str">
            <v>240817051700137</v>
          </cell>
          <cell r="B138" t="str">
            <v>黄爱萍</v>
          </cell>
          <cell r="C138" t="str">
            <v>350825198910075421</v>
          </cell>
          <cell r="D138" t="str">
            <v>002</v>
          </cell>
          <cell r="E138" t="str">
            <v>中共连城县委机关后勤服务中心</v>
          </cell>
          <cell r="F138" t="str">
            <v>01</v>
          </cell>
          <cell r="G138" t="str">
            <v>专业技术人员</v>
          </cell>
          <cell r="H138" t="str">
            <v>240817051700137</v>
          </cell>
          <cell r="I138">
            <v>61.3</v>
          </cell>
        </row>
        <row r="139">
          <cell r="A139" t="str">
            <v>240817051800138</v>
          </cell>
          <cell r="B139" t="str">
            <v>罗郴</v>
          </cell>
          <cell r="C139" t="str">
            <v>350825199201073022</v>
          </cell>
          <cell r="D139" t="str">
            <v>037</v>
          </cell>
          <cell r="E139" t="str">
            <v>连城县塘前乡综合便民服务中心</v>
          </cell>
          <cell r="F139" t="str">
            <v>01</v>
          </cell>
          <cell r="G139" t="str">
            <v>专业技术人员</v>
          </cell>
          <cell r="H139" t="str">
            <v>240817051800138</v>
          </cell>
          <cell r="I139">
            <v>47.9</v>
          </cell>
        </row>
        <row r="140">
          <cell r="A140" t="str">
            <v>240817051900139</v>
          </cell>
          <cell r="B140" t="str">
            <v>罗家彦</v>
          </cell>
          <cell r="C140" t="str">
            <v>350825200209031922</v>
          </cell>
          <cell r="D140" t="str">
            <v>029</v>
          </cell>
          <cell r="E140" t="str">
            <v>连城县地质灾害防治中心</v>
          </cell>
          <cell r="F140" t="str">
            <v>01</v>
          </cell>
          <cell r="G140" t="str">
            <v>专业技术人员</v>
          </cell>
          <cell r="H140" t="str">
            <v>240817051900139</v>
          </cell>
          <cell r="I140">
            <v>51.4</v>
          </cell>
        </row>
        <row r="141">
          <cell r="A141" t="str">
            <v>240817052000140</v>
          </cell>
          <cell r="B141" t="str">
            <v>罗玲</v>
          </cell>
          <cell r="C141" t="str">
            <v>350825200011210722</v>
          </cell>
          <cell r="D141" t="str">
            <v>010</v>
          </cell>
          <cell r="E141" t="str">
            <v>连城县质量计量检测所</v>
          </cell>
          <cell r="F141" t="str">
            <v>01</v>
          </cell>
          <cell r="G141" t="str">
            <v>专业技术人员</v>
          </cell>
          <cell r="H141" t="str">
            <v>240817052000140</v>
          </cell>
          <cell r="I141">
            <v>70.099999999999994</v>
          </cell>
        </row>
        <row r="142">
          <cell r="A142" t="str">
            <v>240817052100141</v>
          </cell>
          <cell r="B142" t="str">
            <v>吴晨星</v>
          </cell>
          <cell r="C142" t="str">
            <v>350881198901100016</v>
          </cell>
          <cell r="D142" t="str">
            <v>044</v>
          </cell>
          <cell r="E142" t="str">
            <v>连城县宣和镇综合执法队</v>
          </cell>
          <cell r="F142" t="str">
            <v>01</v>
          </cell>
          <cell r="G142" t="str">
            <v>专业技术人员</v>
          </cell>
          <cell r="H142" t="str">
            <v>240817052100141</v>
          </cell>
          <cell r="I142">
            <v>52.6</v>
          </cell>
        </row>
        <row r="143">
          <cell r="A143" t="str">
            <v>240817052200142</v>
          </cell>
          <cell r="B143" t="str">
            <v>黄小兰</v>
          </cell>
          <cell r="C143" t="str">
            <v>350825199711150227</v>
          </cell>
          <cell r="D143" t="str">
            <v>041</v>
          </cell>
          <cell r="E143" t="str">
            <v>连城县曲溪乡综合执法队</v>
          </cell>
          <cell r="F143" t="str">
            <v>01</v>
          </cell>
          <cell r="G143" t="str">
            <v>专门岗位</v>
          </cell>
          <cell r="H143" t="str">
            <v>240817052200142</v>
          </cell>
          <cell r="I143" t="e">
            <v>#N/A</v>
          </cell>
        </row>
        <row r="144">
          <cell r="A144" t="str">
            <v>240817052300143</v>
          </cell>
          <cell r="B144" t="str">
            <v>马渠森</v>
          </cell>
          <cell r="C144" t="str">
            <v>350825199706240017</v>
          </cell>
          <cell r="D144" t="str">
            <v>028</v>
          </cell>
          <cell r="E144" t="str">
            <v>连城县机关事业单位社会保险中心</v>
          </cell>
          <cell r="F144" t="str">
            <v>01</v>
          </cell>
          <cell r="G144" t="str">
            <v>专业技术人员</v>
          </cell>
          <cell r="H144" t="str">
            <v>240817052300143</v>
          </cell>
          <cell r="I144" t="e">
            <v>#N/A</v>
          </cell>
        </row>
        <row r="145">
          <cell r="A145" t="str">
            <v>240817052400144</v>
          </cell>
          <cell r="B145" t="str">
            <v>黄璐珠</v>
          </cell>
          <cell r="C145" t="str">
            <v>350825199503200760</v>
          </cell>
          <cell r="D145" t="str">
            <v>028</v>
          </cell>
          <cell r="E145" t="str">
            <v>连城县机关事业单位社会保险中心</v>
          </cell>
          <cell r="F145" t="str">
            <v>01</v>
          </cell>
          <cell r="G145" t="str">
            <v>专业技术人员</v>
          </cell>
          <cell r="H145" t="str">
            <v>240817052400144</v>
          </cell>
          <cell r="I145">
            <v>48.2</v>
          </cell>
        </row>
        <row r="146">
          <cell r="A146" t="str">
            <v>240817052500145</v>
          </cell>
          <cell r="B146" t="str">
            <v>李小春</v>
          </cell>
          <cell r="C146" t="str">
            <v>350825199206280223</v>
          </cell>
          <cell r="D146" t="str">
            <v>044</v>
          </cell>
          <cell r="E146" t="str">
            <v>连城县宣和镇综合执法队</v>
          </cell>
          <cell r="F146" t="str">
            <v>01</v>
          </cell>
          <cell r="G146" t="str">
            <v>专业技术人员</v>
          </cell>
          <cell r="H146" t="str">
            <v>240817052500145</v>
          </cell>
          <cell r="I146">
            <v>40.6</v>
          </cell>
        </row>
        <row r="147">
          <cell r="A147" t="str">
            <v>240817052600146</v>
          </cell>
          <cell r="B147" t="str">
            <v>罗杰勇</v>
          </cell>
          <cell r="C147" t="str">
            <v>350825199710291917</v>
          </cell>
          <cell r="D147" t="str">
            <v>008</v>
          </cell>
          <cell r="E147" t="str">
            <v>连城县国有资产运营中心</v>
          </cell>
          <cell r="F147" t="str">
            <v>01</v>
          </cell>
          <cell r="G147" t="str">
            <v>专业技术人员</v>
          </cell>
          <cell r="H147" t="str">
            <v>240817052600146</v>
          </cell>
          <cell r="I147">
            <v>65.8</v>
          </cell>
        </row>
        <row r="148">
          <cell r="A148" t="str">
            <v>240817052700147</v>
          </cell>
          <cell r="B148" t="str">
            <v>李予丞</v>
          </cell>
          <cell r="C148" t="str">
            <v>350825200107190017</v>
          </cell>
          <cell r="D148" t="str">
            <v>008</v>
          </cell>
          <cell r="E148" t="str">
            <v>连城县国有资产运营中心</v>
          </cell>
          <cell r="F148" t="str">
            <v>01</v>
          </cell>
          <cell r="G148" t="str">
            <v>专业技术人员</v>
          </cell>
          <cell r="H148" t="str">
            <v>240817052700147</v>
          </cell>
          <cell r="I148">
            <v>52.9</v>
          </cell>
        </row>
        <row r="149">
          <cell r="A149" t="str">
            <v>240817052800148</v>
          </cell>
          <cell r="B149" t="str">
            <v>邓裕坤</v>
          </cell>
          <cell r="C149" t="str">
            <v>350825199308121135</v>
          </cell>
          <cell r="D149" t="str">
            <v>009</v>
          </cell>
          <cell r="E149" t="str">
            <v>连城县农村公路养护服务中心</v>
          </cell>
          <cell r="F149" t="str">
            <v>01</v>
          </cell>
          <cell r="G149" t="str">
            <v>专业技术人员</v>
          </cell>
          <cell r="H149" t="str">
            <v>240817052800148</v>
          </cell>
          <cell r="I149">
            <v>37</v>
          </cell>
        </row>
        <row r="150">
          <cell r="A150" t="str">
            <v>240817052900149</v>
          </cell>
          <cell r="B150" t="str">
            <v>余小菁</v>
          </cell>
          <cell r="C150" t="str">
            <v>350825200105093221</v>
          </cell>
          <cell r="D150" t="str">
            <v>020</v>
          </cell>
          <cell r="E150" t="str">
            <v>连城县公安警务辅助服务中心</v>
          </cell>
          <cell r="F150" t="str">
            <v>01</v>
          </cell>
          <cell r="G150" t="str">
            <v>专业技术人员</v>
          </cell>
          <cell r="H150" t="str">
            <v>240817052900149</v>
          </cell>
          <cell r="I150">
            <v>57.4</v>
          </cell>
        </row>
        <row r="151">
          <cell r="A151" t="str">
            <v>240817053000150</v>
          </cell>
          <cell r="B151" t="str">
            <v>罗远钊</v>
          </cell>
          <cell r="C151" t="str">
            <v>350825199308020019</v>
          </cell>
          <cell r="D151" t="str">
            <v>009</v>
          </cell>
          <cell r="E151" t="str">
            <v>连城县农村公路养护服务中心</v>
          </cell>
          <cell r="F151" t="str">
            <v>01</v>
          </cell>
          <cell r="G151" t="str">
            <v>专业技术人员</v>
          </cell>
          <cell r="H151" t="str">
            <v>240817053000150</v>
          </cell>
          <cell r="I151">
            <v>49.1</v>
          </cell>
        </row>
        <row r="152">
          <cell r="A152" t="str">
            <v>240817060100151</v>
          </cell>
          <cell r="B152" t="str">
            <v>谢姝蕾</v>
          </cell>
          <cell r="C152" t="str">
            <v>350802200109086024</v>
          </cell>
          <cell r="D152" t="str">
            <v>038</v>
          </cell>
          <cell r="E152" t="str">
            <v>连城县塘前乡综合执法队</v>
          </cell>
          <cell r="F152" t="str">
            <v>01</v>
          </cell>
          <cell r="G152" t="str">
            <v>专业技术人员</v>
          </cell>
          <cell r="H152" t="str">
            <v>240817060100151</v>
          </cell>
          <cell r="I152">
            <v>75.400000000000006</v>
          </cell>
        </row>
        <row r="153">
          <cell r="A153" t="str">
            <v>240817060200152</v>
          </cell>
          <cell r="B153" t="str">
            <v>罗惠文</v>
          </cell>
          <cell r="C153" t="str">
            <v>350825200210071921</v>
          </cell>
          <cell r="D153" t="str">
            <v>008</v>
          </cell>
          <cell r="E153" t="str">
            <v>连城县国有资产运营中心</v>
          </cell>
          <cell r="F153" t="str">
            <v>01</v>
          </cell>
          <cell r="G153" t="str">
            <v>专业技术人员</v>
          </cell>
          <cell r="H153" t="str">
            <v>240817060200152</v>
          </cell>
          <cell r="I153">
            <v>58.4</v>
          </cell>
        </row>
        <row r="154">
          <cell r="A154" t="str">
            <v>240817060300153</v>
          </cell>
          <cell r="B154" t="str">
            <v>上官春香</v>
          </cell>
          <cell r="C154" t="str">
            <v>350825199405144523</v>
          </cell>
          <cell r="D154" t="str">
            <v>032</v>
          </cell>
          <cell r="E154" t="str">
            <v>连城县第一中学</v>
          </cell>
          <cell r="F154" t="str">
            <v>01</v>
          </cell>
          <cell r="G154" t="str">
            <v>专业技术人员</v>
          </cell>
          <cell r="H154" t="str">
            <v>240817060300153</v>
          </cell>
          <cell r="I154">
            <v>60.3</v>
          </cell>
        </row>
        <row r="155">
          <cell r="A155" t="str">
            <v>240817060400154</v>
          </cell>
          <cell r="B155" t="str">
            <v>邓玲钰</v>
          </cell>
          <cell r="C155" t="str">
            <v>35082519981124022X</v>
          </cell>
          <cell r="D155" t="str">
            <v>010</v>
          </cell>
          <cell r="E155" t="str">
            <v>连城县质量计量检测所</v>
          </cell>
          <cell r="F155" t="str">
            <v>01</v>
          </cell>
          <cell r="G155" t="str">
            <v>专业技术人员</v>
          </cell>
          <cell r="H155" t="str">
            <v>240817060400154</v>
          </cell>
          <cell r="I155" t="e">
            <v>#N/A</v>
          </cell>
        </row>
        <row r="156">
          <cell r="A156" t="str">
            <v>240817060500155</v>
          </cell>
          <cell r="B156" t="str">
            <v>罗爱骅</v>
          </cell>
          <cell r="C156" t="str">
            <v>350825200004034521</v>
          </cell>
          <cell r="D156" t="str">
            <v>032</v>
          </cell>
          <cell r="E156" t="str">
            <v>连城县第一中学</v>
          </cell>
          <cell r="F156" t="str">
            <v>01</v>
          </cell>
          <cell r="G156" t="str">
            <v>专业技术人员</v>
          </cell>
          <cell r="H156" t="str">
            <v>240817060500155</v>
          </cell>
          <cell r="I156">
            <v>56.1</v>
          </cell>
        </row>
        <row r="157">
          <cell r="A157" t="str">
            <v>240817060600156</v>
          </cell>
          <cell r="B157" t="str">
            <v>刘炜昀</v>
          </cell>
          <cell r="C157" t="str">
            <v>350802200009171512</v>
          </cell>
          <cell r="D157" t="str">
            <v>002</v>
          </cell>
          <cell r="E157" t="str">
            <v>中共连城县委机关后勤服务中心</v>
          </cell>
          <cell r="F157" t="str">
            <v>01</v>
          </cell>
          <cell r="G157" t="str">
            <v>专业技术人员</v>
          </cell>
          <cell r="H157" t="str">
            <v>240817060600156</v>
          </cell>
          <cell r="I157">
            <v>62</v>
          </cell>
        </row>
        <row r="158">
          <cell r="A158" t="str">
            <v>240817060700157</v>
          </cell>
          <cell r="B158" t="str">
            <v>沈颖涛</v>
          </cell>
          <cell r="C158" t="str">
            <v>350825199103270014</v>
          </cell>
          <cell r="D158" t="str">
            <v>014</v>
          </cell>
          <cell r="E158" t="str">
            <v>连城县农业技术推广站</v>
          </cell>
          <cell r="F158" t="str">
            <v>01</v>
          </cell>
          <cell r="G158" t="str">
            <v>专业技术人员</v>
          </cell>
          <cell r="H158" t="str">
            <v>240817060700157</v>
          </cell>
          <cell r="I158">
            <v>51.6</v>
          </cell>
        </row>
        <row r="159">
          <cell r="A159" t="str">
            <v>240817060800158</v>
          </cell>
          <cell r="B159" t="str">
            <v>林雪华</v>
          </cell>
          <cell r="C159" t="str">
            <v>350825199711024140</v>
          </cell>
          <cell r="D159" t="str">
            <v>007</v>
          </cell>
          <cell r="E159" t="str">
            <v>连城县庙前台商投资工业集中区企业服务中心</v>
          </cell>
          <cell r="F159" t="str">
            <v>01</v>
          </cell>
          <cell r="G159" t="str">
            <v>专业技术人员</v>
          </cell>
          <cell r="H159" t="str">
            <v>240817060800158</v>
          </cell>
          <cell r="I159">
            <v>53.3</v>
          </cell>
        </row>
        <row r="160">
          <cell r="A160" t="str">
            <v>240817060900159</v>
          </cell>
          <cell r="B160" t="str">
            <v>唐昌耀</v>
          </cell>
          <cell r="C160" t="str">
            <v>350823199710084616</v>
          </cell>
          <cell r="D160" t="str">
            <v>028</v>
          </cell>
          <cell r="E160" t="str">
            <v>连城县机关事业单位社会保险中心</v>
          </cell>
          <cell r="F160" t="str">
            <v>01</v>
          </cell>
          <cell r="G160" t="str">
            <v>专业技术人员</v>
          </cell>
          <cell r="H160" t="str">
            <v>240817060900159</v>
          </cell>
          <cell r="I160">
            <v>58.4</v>
          </cell>
        </row>
        <row r="161">
          <cell r="A161" t="str">
            <v>240817061000160</v>
          </cell>
          <cell r="B161" t="str">
            <v>林子婕</v>
          </cell>
          <cell r="C161" t="str">
            <v>350481199904190523</v>
          </cell>
          <cell r="D161" t="str">
            <v>028</v>
          </cell>
          <cell r="E161" t="str">
            <v>连城县机关事业单位社会保险中心</v>
          </cell>
          <cell r="F161" t="str">
            <v>01</v>
          </cell>
          <cell r="G161" t="str">
            <v>专业技术人员</v>
          </cell>
          <cell r="H161" t="str">
            <v>240817061000160</v>
          </cell>
          <cell r="I161">
            <v>48.8</v>
          </cell>
        </row>
        <row r="162">
          <cell r="A162" t="str">
            <v>240817061100161</v>
          </cell>
          <cell r="B162" t="str">
            <v>林声猛</v>
          </cell>
          <cell r="C162" t="str">
            <v>350825199209120217</v>
          </cell>
          <cell r="D162" t="str">
            <v>007</v>
          </cell>
          <cell r="E162" t="str">
            <v>连城县庙前台商投资工业集中区企业服务中心</v>
          </cell>
          <cell r="F162" t="str">
            <v>01</v>
          </cell>
          <cell r="G162" t="str">
            <v>专业技术人员</v>
          </cell>
          <cell r="H162" t="str">
            <v>240817061100161</v>
          </cell>
          <cell r="I162" t="e">
            <v>#N/A</v>
          </cell>
        </row>
        <row r="163">
          <cell r="A163" t="str">
            <v>240817061200162</v>
          </cell>
          <cell r="B163" t="str">
            <v>林旭红</v>
          </cell>
          <cell r="C163" t="str">
            <v>350822200204045322</v>
          </cell>
          <cell r="D163" t="str">
            <v>020</v>
          </cell>
          <cell r="E163" t="str">
            <v>连城县公安警务辅助服务中心</v>
          </cell>
          <cell r="F163" t="str">
            <v>01</v>
          </cell>
          <cell r="G163" t="str">
            <v>专业技术人员</v>
          </cell>
          <cell r="H163" t="str">
            <v>240817061200162</v>
          </cell>
          <cell r="I163">
            <v>64.599999999999994</v>
          </cell>
        </row>
        <row r="164">
          <cell r="A164" t="str">
            <v>240817061300163</v>
          </cell>
          <cell r="B164" t="str">
            <v>江炜</v>
          </cell>
          <cell r="C164" t="str">
            <v>350825199910061315</v>
          </cell>
          <cell r="D164" t="str">
            <v>043</v>
          </cell>
          <cell r="E164" t="str">
            <v>连城县莒溪镇综合执法队</v>
          </cell>
          <cell r="F164" t="str">
            <v>01</v>
          </cell>
          <cell r="G164" t="str">
            <v>专门岗位</v>
          </cell>
          <cell r="H164" t="str">
            <v>240817061300163</v>
          </cell>
          <cell r="I164" t="e">
            <v>#N/A</v>
          </cell>
        </row>
        <row r="165">
          <cell r="A165" t="str">
            <v>240817061400164</v>
          </cell>
          <cell r="B165" t="str">
            <v>林清华</v>
          </cell>
          <cell r="C165" t="str">
            <v>350825200006264144</v>
          </cell>
          <cell r="D165" t="str">
            <v>032</v>
          </cell>
          <cell r="E165" t="str">
            <v>连城县第一中学</v>
          </cell>
          <cell r="F165" t="str">
            <v>01</v>
          </cell>
          <cell r="G165" t="str">
            <v>专业技术人员</v>
          </cell>
          <cell r="H165" t="str">
            <v>240817061400164</v>
          </cell>
          <cell r="I165">
            <v>54.1</v>
          </cell>
        </row>
        <row r="166">
          <cell r="A166" t="str">
            <v>240817061500165</v>
          </cell>
          <cell r="B166" t="str">
            <v>李淑颖</v>
          </cell>
          <cell r="C166" t="str">
            <v>350825200002170220</v>
          </cell>
          <cell r="D166" t="str">
            <v>008</v>
          </cell>
          <cell r="E166" t="str">
            <v>连城县国有资产运营中心</v>
          </cell>
          <cell r="F166" t="str">
            <v>01</v>
          </cell>
          <cell r="G166" t="str">
            <v>专业技术人员</v>
          </cell>
          <cell r="H166" t="str">
            <v>240817061500165</v>
          </cell>
          <cell r="I166" t="e">
            <v>#N/A</v>
          </cell>
        </row>
        <row r="167">
          <cell r="A167" t="str">
            <v>240817061600166</v>
          </cell>
          <cell r="B167" t="str">
            <v>李菁</v>
          </cell>
          <cell r="C167" t="str">
            <v>350825199405284120</v>
          </cell>
          <cell r="D167" t="str">
            <v>009</v>
          </cell>
          <cell r="E167" t="str">
            <v>连城县农村公路养护服务中心</v>
          </cell>
          <cell r="F167" t="str">
            <v>01</v>
          </cell>
          <cell r="G167" t="str">
            <v>专业技术人员</v>
          </cell>
          <cell r="H167" t="str">
            <v>240817061600166</v>
          </cell>
          <cell r="I167">
            <v>49.5</v>
          </cell>
        </row>
        <row r="168">
          <cell r="A168" t="str">
            <v>240817061700167</v>
          </cell>
          <cell r="B168" t="str">
            <v>李梁杰</v>
          </cell>
          <cell r="C168" t="str">
            <v>350825200106230013</v>
          </cell>
          <cell r="D168" t="str">
            <v>018</v>
          </cell>
          <cell r="E168" t="str">
            <v>连城县乡镇审计中心</v>
          </cell>
          <cell r="F168" t="str">
            <v>01</v>
          </cell>
          <cell r="G168" t="str">
            <v>专业技术人员</v>
          </cell>
          <cell r="H168" t="str">
            <v>240817061700167</v>
          </cell>
          <cell r="I168">
            <v>62</v>
          </cell>
        </row>
        <row r="169">
          <cell r="A169" t="str">
            <v>240817061800168</v>
          </cell>
          <cell r="B169" t="str">
            <v>林平</v>
          </cell>
          <cell r="C169" t="str">
            <v>350825199109183819</v>
          </cell>
          <cell r="D169" t="str">
            <v>042</v>
          </cell>
          <cell r="E169" t="str">
            <v>连城县莒溪镇综合便民服务中心</v>
          </cell>
          <cell r="F169" t="str">
            <v>01</v>
          </cell>
          <cell r="G169" t="str">
            <v>专业技术人员</v>
          </cell>
          <cell r="H169" t="str">
            <v>240817061800168</v>
          </cell>
          <cell r="I169">
            <v>51.8</v>
          </cell>
        </row>
        <row r="170">
          <cell r="A170" t="str">
            <v>240817061900169</v>
          </cell>
          <cell r="B170" t="str">
            <v>罗锦生</v>
          </cell>
          <cell r="C170" t="str">
            <v>350825199602014517</v>
          </cell>
          <cell r="D170" t="str">
            <v>028</v>
          </cell>
          <cell r="E170" t="str">
            <v>连城县机关事业单位社会保险中心</v>
          </cell>
          <cell r="F170" t="str">
            <v>01</v>
          </cell>
          <cell r="G170" t="str">
            <v>专业技术人员</v>
          </cell>
          <cell r="H170" t="str">
            <v>240817061900169</v>
          </cell>
          <cell r="I170" t="e">
            <v>#N/A</v>
          </cell>
        </row>
        <row r="171">
          <cell r="A171" t="str">
            <v>240817062000170</v>
          </cell>
          <cell r="B171" t="str">
            <v>李仰林</v>
          </cell>
          <cell r="C171" t="str">
            <v>350825200101195212</v>
          </cell>
          <cell r="D171" t="str">
            <v>001</v>
          </cell>
          <cell r="E171" t="str">
            <v>中共连城县委连城县人民政府总值班室</v>
          </cell>
          <cell r="F171" t="str">
            <v>01</v>
          </cell>
          <cell r="G171" t="str">
            <v>专业技术人员</v>
          </cell>
          <cell r="H171" t="str">
            <v>240817062000170</v>
          </cell>
          <cell r="I171">
            <v>59.7</v>
          </cell>
        </row>
        <row r="172">
          <cell r="A172" t="str">
            <v>240817062100171</v>
          </cell>
          <cell r="B172" t="str">
            <v>陈滨</v>
          </cell>
          <cell r="C172" t="str">
            <v>350825200010165413</v>
          </cell>
          <cell r="D172" t="str">
            <v>026</v>
          </cell>
          <cell r="E172" t="str">
            <v>连城县苏区振兴发展服务中心</v>
          </cell>
          <cell r="F172" t="str">
            <v>01</v>
          </cell>
          <cell r="G172" t="str">
            <v>专业技术人员</v>
          </cell>
          <cell r="H172" t="str">
            <v>240817062100171</v>
          </cell>
          <cell r="I172">
            <v>52.5</v>
          </cell>
        </row>
        <row r="173">
          <cell r="A173" t="str">
            <v>240817062200172</v>
          </cell>
          <cell r="B173" t="str">
            <v>黄晓辉</v>
          </cell>
          <cell r="C173" t="str">
            <v>350825200012194517</v>
          </cell>
          <cell r="D173" t="str">
            <v>017</v>
          </cell>
          <cell r="E173" t="str">
            <v>连城县传统村落保护利用中心</v>
          </cell>
          <cell r="F173" t="str">
            <v>01</v>
          </cell>
          <cell r="G173" t="str">
            <v>专业技术人员</v>
          </cell>
          <cell r="H173" t="str">
            <v>240817062200172</v>
          </cell>
          <cell r="I173">
            <v>58.7</v>
          </cell>
        </row>
        <row r="174">
          <cell r="A174" t="str">
            <v>240817062300173</v>
          </cell>
          <cell r="B174" t="str">
            <v>罗丽滨</v>
          </cell>
          <cell r="C174" t="str">
            <v>350825199908050721</v>
          </cell>
          <cell r="D174" t="str">
            <v>015</v>
          </cell>
          <cell r="E174" t="str">
            <v>连城县农业综合开发服务中心</v>
          </cell>
          <cell r="F174" t="str">
            <v>01</v>
          </cell>
          <cell r="G174" t="str">
            <v>专业技术人员</v>
          </cell>
          <cell r="H174" t="str">
            <v>240817062300173</v>
          </cell>
          <cell r="I174">
            <v>56.1</v>
          </cell>
        </row>
        <row r="175">
          <cell r="A175" t="str">
            <v>240817062400174</v>
          </cell>
          <cell r="B175" t="str">
            <v>江楠</v>
          </cell>
          <cell r="C175" t="str">
            <v>350825200105220227</v>
          </cell>
          <cell r="D175" t="str">
            <v>008</v>
          </cell>
          <cell r="E175" t="str">
            <v>连城县国有资产运营中心</v>
          </cell>
          <cell r="F175" t="str">
            <v>01</v>
          </cell>
          <cell r="G175" t="str">
            <v>专业技术人员</v>
          </cell>
          <cell r="H175" t="str">
            <v>240817062400174</v>
          </cell>
          <cell r="I175">
            <v>59.9</v>
          </cell>
        </row>
        <row r="176">
          <cell r="A176" t="str">
            <v>240817062500175</v>
          </cell>
          <cell r="B176" t="str">
            <v>邱月溶</v>
          </cell>
          <cell r="C176" t="str">
            <v>35082519980404022X</v>
          </cell>
          <cell r="D176" t="str">
            <v>037</v>
          </cell>
          <cell r="E176" t="str">
            <v>连城县塘前乡综合便民服务中心</v>
          </cell>
          <cell r="F176" t="str">
            <v>01</v>
          </cell>
          <cell r="G176" t="str">
            <v>专业技术人员</v>
          </cell>
          <cell r="H176" t="str">
            <v>240817062500175</v>
          </cell>
          <cell r="I176">
            <v>41.1</v>
          </cell>
        </row>
        <row r="177">
          <cell r="A177" t="str">
            <v>240817062600176</v>
          </cell>
          <cell r="B177" t="str">
            <v>沈建成</v>
          </cell>
          <cell r="C177" t="str">
            <v>350825199407280019</v>
          </cell>
          <cell r="D177" t="str">
            <v>044</v>
          </cell>
          <cell r="E177" t="str">
            <v>连城县宣和镇综合执法队</v>
          </cell>
          <cell r="F177" t="str">
            <v>01</v>
          </cell>
          <cell r="G177" t="str">
            <v>专业技术人员</v>
          </cell>
          <cell r="H177" t="str">
            <v>240817062600176</v>
          </cell>
          <cell r="I177">
            <v>47.2</v>
          </cell>
        </row>
        <row r="178">
          <cell r="A178" t="str">
            <v>240817062700177</v>
          </cell>
          <cell r="B178" t="str">
            <v>傅婷</v>
          </cell>
          <cell r="C178" t="str">
            <v>35082519901206002X</v>
          </cell>
          <cell r="D178" t="str">
            <v>002</v>
          </cell>
          <cell r="E178" t="str">
            <v>中共连城县委机关后勤服务中心</v>
          </cell>
          <cell r="F178" t="str">
            <v>01</v>
          </cell>
          <cell r="G178" t="str">
            <v>专业技术人员</v>
          </cell>
          <cell r="H178" t="str">
            <v>240817062700177</v>
          </cell>
          <cell r="I178">
            <v>46.7</v>
          </cell>
        </row>
        <row r="179">
          <cell r="A179" t="str">
            <v>240817062800178</v>
          </cell>
          <cell r="B179" t="str">
            <v>谢增</v>
          </cell>
          <cell r="C179" t="str">
            <v>350825199303250712</v>
          </cell>
          <cell r="D179" t="str">
            <v>001</v>
          </cell>
          <cell r="E179" t="str">
            <v>中共连城县委连城县人民政府总值班室</v>
          </cell>
          <cell r="F179" t="str">
            <v>01</v>
          </cell>
          <cell r="G179" t="str">
            <v>专业技术人员</v>
          </cell>
          <cell r="H179" t="str">
            <v>240817062800178</v>
          </cell>
          <cell r="I179">
            <v>62.4</v>
          </cell>
        </row>
        <row r="180">
          <cell r="A180" t="str">
            <v>240817062900179</v>
          </cell>
          <cell r="B180" t="str">
            <v>江健</v>
          </cell>
          <cell r="C180" t="str">
            <v>350825199401133819</v>
          </cell>
          <cell r="D180" t="str">
            <v>002</v>
          </cell>
          <cell r="E180" t="str">
            <v>中共连城县委机关后勤服务中心</v>
          </cell>
          <cell r="F180" t="str">
            <v>01</v>
          </cell>
          <cell r="G180" t="str">
            <v>专业技术人员</v>
          </cell>
          <cell r="H180" t="str">
            <v>240817062900179</v>
          </cell>
          <cell r="I180">
            <v>56.1</v>
          </cell>
        </row>
        <row r="181">
          <cell r="A181" t="str">
            <v>240817063000180</v>
          </cell>
          <cell r="B181" t="str">
            <v>李逸阳</v>
          </cell>
          <cell r="C181" t="str">
            <v>350825200110270018</v>
          </cell>
          <cell r="D181" t="str">
            <v>036</v>
          </cell>
          <cell r="E181" t="str">
            <v>连城县塘前乡乡村振兴服务中心</v>
          </cell>
          <cell r="F181" t="str">
            <v>01</v>
          </cell>
          <cell r="G181" t="str">
            <v>专业技术人员</v>
          </cell>
          <cell r="H181" t="str">
            <v>240817063000180</v>
          </cell>
          <cell r="I181" t="e">
            <v>#N/A</v>
          </cell>
        </row>
        <row r="182">
          <cell r="A182" t="str">
            <v>240817070100181</v>
          </cell>
          <cell r="B182" t="str">
            <v>罗权海</v>
          </cell>
          <cell r="C182" t="str">
            <v>350825200110250017</v>
          </cell>
          <cell r="D182" t="str">
            <v>001</v>
          </cell>
          <cell r="E182" t="str">
            <v>中共连城县委连城县人民政府总值班室</v>
          </cell>
          <cell r="F182" t="str">
            <v>01</v>
          </cell>
          <cell r="G182" t="str">
            <v>专业技术人员</v>
          </cell>
          <cell r="H182" t="str">
            <v>240817070100181</v>
          </cell>
          <cell r="I182">
            <v>66</v>
          </cell>
        </row>
        <row r="183">
          <cell r="A183" t="str">
            <v>240817070200182</v>
          </cell>
          <cell r="B183" t="str">
            <v>沈杰</v>
          </cell>
          <cell r="C183" t="str">
            <v>350825199305150037</v>
          </cell>
          <cell r="D183" t="str">
            <v>002</v>
          </cell>
          <cell r="E183" t="str">
            <v>中共连城县委机关后勤服务中心</v>
          </cell>
          <cell r="F183" t="str">
            <v>01</v>
          </cell>
          <cell r="G183" t="str">
            <v>专业技术人员</v>
          </cell>
          <cell r="H183" t="str">
            <v>240817070200182</v>
          </cell>
          <cell r="I183">
            <v>59.8</v>
          </cell>
        </row>
        <row r="184">
          <cell r="A184" t="str">
            <v>240817070300183</v>
          </cell>
          <cell r="B184" t="str">
            <v>赖莹</v>
          </cell>
          <cell r="C184" t="str">
            <v>350825199908072621</v>
          </cell>
          <cell r="D184" t="str">
            <v>029</v>
          </cell>
          <cell r="E184" t="str">
            <v>连城县地质灾害防治中心</v>
          </cell>
          <cell r="F184" t="str">
            <v>01</v>
          </cell>
          <cell r="G184" t="str">
            <v>专业技术人员</v>
          </cell>
          <cell r="H184" t="str">
            <v>240817070300183</v>
          </cell>
          <cell r="I184">
            <v>62.8</v>
          </cell>
        </row>
        <row r="185">
          <cell r="A185" t="str">
            <v>240817070400184</v>
          </cell>
          <cell r="B185" t="str">
            <v>蔡燕莉</v>
          </cell>
          <cell r="C185" t="str">
            <v>350825199102020224</v>
          </cell>
          <cell r="D185" t="str">
            <v>010</v>
          </cell>
          <cell r="E185" t="str">
            <v>连城县质量计量检测所</v>
          </cell>
          <cell r="F185" t="str">
            <v>01</v>
          </cell>
          <cell r="G185" t="str">
            <v>专业技术人员</v>
          </cell>
          <cell r="H185" t="str">
            <v>240817070400184</v>
          </cell>
          <cell r="I185">
            <v>48.5</v>
          </cell>
        </row>
        <row r="186">
          <cell r="A186" t="str">
            <v>240817070500185</v>
          </cell>
          <cell r="B186" t="str">
            <v>徐晓颖</v>
          </cell>
          <cell r="C186" t="str">
            <v>130631199105070425</v>
          </cell>
          <cell r="D186" t="str">
            <v>032</v>
          </cell>
          <cell r="E186" t="str">
            <v>连城县第一中学</v>
          </cell>
          <cell r="F186" t="str">
            <v>01</v>
          </cell>
          <cell r="G186" t="str">
            <v>专业技术人员</v>
          </cell>
          <cell r="H186" t="str">
            <v>240817070500185</v>
          </cell>
          <cell r="I186" t="e">
            <v>#N/A</v>
          </cell>
        </row>
        <row r="187">
          <cell r="A187" t="str">
            <v>240817070600186</v>
          </cell>
          <cell r="B187" t="str">
            <v>邓雯</v>
          </cell>
          <cell r="C187" t="str">
            <v>350825200101170226</v>
          </cell>
          <cell r="D187" t="str">
            <v>002</v>
          </cell>
          <cell r="E187" t="str">
            <v>中共连城县委机关后勤服务中心</v>
          </cell>
          <cell r="F187" t="str">
            <v>01</v>
          </cell>
          <cell r="G187" t="str">
            <v>专业技术人员</v>
          </cell>
          <cell r="H187" t="str">
            <v>240817070600186</v>
          </cell>
          <cell r="I187" t="e">
            <v>#N/A</v>
          </cell>
        </row>
        <row r="188">
          <cell r="A188" t="str">
            <v>240817070700187</v>
          </cell>
          <cell r="B188" t="str">
            <v>罗宇梦</v>
          </cell>
          <cell r="C188" t="str">
            <v>35082519920627072X</v>
          </cell>
          <cell r="D188" t="str">
            <v>011</v>
          </cell>
          <cell r="E188" t="str">
            <v>连城县智慧城市服务中心</v>
          </cell>
          <cell r="F188" t="str">
            <v>01</v>
          </cell>
          <cell r="G188" t="str">
            <v>专业技术人员</v>
          </cell>
          <cell r="H188" t="str">
            <v>240817070700187</v>
          </cell>
          <cell r="I188">
            <v>38.5</v>
          </cell>
        </row>
        <row r="189">
          <cell r="A189" t="str">
            <v>240817070800188</v>
          </cell>
          <cell r="B189" t="str">
            <v>邹林强</v>
          </cell>
          <cell r="C189" t="str">
            <v>350825199903121930</v>
          </cell>
          <cell r="D189" t="str">
            <v>035</v>
          </cell>
          <cell r="E189" t="str">
            <v>连城县罗坊乡综合执法队</v>
          </cell>
          <cell r="F189" t="str">
            <v>01</v>
          </cell>
          <cell r="G189" t="str">
            <v>专业技术人员</v>
          </cell>
          <cell r="H189" t="str">
            <v>240817070800188</v>
          </cell>
          <cell r="I189">
            <v>58.5</v>
          </cell>
        </row>
        <row r="190">
          <cell r="A190" t="str">
            <v>240817070900189</v>
          </cell>
          <cell r="B190" t="str">
            <v>钱宇</v>
          </cell>
          <cell r="C190" t="str">
            <v>350825199307280214</v>
          </cell>
          <cell r="D190" t="str">
            <v>025</v>
          </cell>
          <cell r="E190" t="str">
            <v>连城县林业局赖源林业站</v>
          </cell>
          <cell r="F190" t="str">
            <v>01</v>
          </cell>
          <cell r="G190" t="str">
            <v>专业技术人员</v>
          </cell>
          <cell r="H190" t="str">
            <v>240817070900189</v>
          </cell>
          <cell r="I190">
            <v>38.299999999999997</v>
          </cell>
        </row>
        <row r="191">
          <cell r="A191" t="str">
            <v>240817071000190</v>
          </cell>
          <cell r="B191" t="str">
            <v>曹荟颖</v>
          </cell>
          <cell r="C191" t="str">
            <v>350825200008253625</v>
          </cell>
          <cell r="D191" t="str">
            <v>002</v>
          </cell>
          <cell r="E191" t="str">
            <v>中共连城县委机关后勤服务中心</v>
          </cell>
          <cell r="F191" t="str">
            <v>01</v>
          </cell>
          <cell r="G191" t="str">
            <v>专业技术人员</v>
          </cell>
          <cell r="H191" t="str">
            <v>240817071000190</v>
          </cell>
          <cell r="I191">
            <v>54.6</v>
          </cell>
        </row>
        <row r="192">
          <cell r="A192" t="str">
            <v>240817071100191</v>
          </cell>
          <cell r="B192" t="str">
            <v>马艳萍</v>
          </cell>
          <cell r="C192" t="str">
            <v>350825199106080021</v>
          </cell>
          <cell r="D192" t="str">
            <v>002</v>
          </cell>
          <cell r="E192" t="str">
            <v>中共连城县委机关后勤服务中心</v>
          </cell>
          <cell r="F192" t="str">
            <v>01</v>
          </cell>
          <cell r="G192" t="str">
            <v>专业技术人员</v>
          </cell>
          <cell r="H192" t="str">
            <v>240817071100191</v>
          </cell>
          <cell r="I192" t="e">
            <v>#N/A</v>
          </cell>
        </row>
        <row r="193">
          <cell r="A193" t="str">
            <v>240817071200192</v>
          </cell>
          <cell r="B193" t="str">
            <v>谢清</v>
          </cell>
          <cell r="C193" t="str">
            <v>350825200005100068</v>
          </cell>
          <cell r="D193" t="str">
            <v>008</v>
          </cell>
          <cell r="E193" t="str">
            <v>连城县国有资产运营中心</v>
          </cell>
          <cell r="F193" t="str">
            <v>01</v>
          </cell>
          <cell r="G193" t="str">
            <v>专业技术人员</v>
          </cell>
          <cell r="H193" t="str">
            <v>240817071200192</v>
          </cell>
          <cell r="I193">
            <v>70.8</v>
          </cell>
        </row>
        <row r="194">
          <cell r="A194" t="str">
            <v>240817071300193</v>
          </cell>
          <cell r="B194" t="str">
            <v>傅书凝</v>
          </cell>
          <cell r="C194" t="str">
            <v>350825200010123221</v>
          </cell>
          <cell r="D194" t="str">
            <v>008</v>
          </cell>
          <cell r="E194" t="str">
            <v>连城县国有资产运营中心</v>
          </cell>
          <cell r="F194" t="str">
            <v>01</v>
          </cell>
          <cell r="G194" t="str">
            <v>专业技术人员</v>
          </cell>
          <cell r="H194" t="str">
            <v>240817071300193</v>
          </cell>
          <cell r="I194">
            <v>54.4</v>
          </cell>
        </row>
        <row r="195">
          <cell r="A195" t="str">
            <v>240817071400194</v>
          </cell>
          <cell r="B195" t="str">
            <v>李秉亮</v>
          </cell>
          <cell r="C195" t="str">
            <v>350825200109070238</v>
          </cell>
          <cell r="D195" t="str">
            <v>005</v>
          </cell>
          <cell r="E195" t="str">
            <v>连城县职工服务中心</v>
          </cell>
          <cell r="F195" t="str">
            <v>01</v>
          </cell>
          <cell r="G195" t="str">
            <v>专业技术人员</v>
          </cell>
          <cell r="H195" t="str">
            <v>240817071400194</v>
          </cell>
          <cell r="I195">
            <v>72.3</v>
          </cell>
        </row>
        <row r="196">
          <cell r="A196" t="str">
            <v>240817071500195</v>
          </cell>
          <cell r="B196" t="str">
            <v>吴淑芬</v>
          </cell>
          <cell r="C196" t="str">
            <v>350825199810293223</v>
          </cell>
          <cell r="D196" t="str">
            <v>031</v>
          </cell>
          <cell r="E196" t="str">
            <v>连城县考试中心</v>
          </cell>
          <cell r="F196" t="str">
            <v>01</v>
          </cell>
          <cell r="G196" t="str">
            <v>专业技术人员</v>
          </cell>
          <cell r="H196" t="str">
            <v>240817071500195</v>
          </cell>
          <cell r="I196">
            <v>67.599999999999994</v>
          </cell>
        </row>
        <row r="197">
          <cell r="A197" t="str">
            <v>240817071600196</v>
          </cell>
          <cell r="B197" t="str">
            <v>林燕</v>
          </cell>
          <cell r="C197" t="str">
            <v>350825199408090225</v>
          </cell>
          <cell r="D197" t="str">
            <v>027</v>
          </cell>
          <cell r="E197" t="str">
            <v>连城县工程咨询中心</v>
          </cell>
          <cell r="F197" t="str">
            <v>01</v>
          </cell>
          <cell r="G197" t="str">
            <v>专业技术人员</v>
          </cell>
          <cell r="H197" t="str">
            <v>240817071600196</v>
          </cell>
          <cell r="I197">
            <v>63.5</v>
          </cell>
        </row>
        <row r="198">
          <cell r="A198" t="str">
            <v>240817071700197</v>
          </cell>
          <cell r="B198" t="str">
            <v>罗春芳</v>
          </cell>
          <cell r="C198" t="str">
            <v>350825200101221927</v>
          </cell>
          <cell r="D198" t="str">
            <v>002</v>
          </cell>
          <cell r="E198" t="str">
            <v>中共连城县委机关后勤服务中心</v>
          </cell>
          <cell r="F198" t="str">
            <v>01</v>
          </cell>
          <cell r="G198" t="str">
            <v>专业技术人员</v>
          </cell>
          <cell r="H198" t="str">
            <v>240817071700197</v>
          </cell>
          <cell r="I198">
            <v>54.8</v>
          </cell>
        </row>
        <row r="199">
          <cell r="A199" t="str">
            <v>240817071800198</v>
          </cell>
          <cell r="B199" t="str">
            <v>谢弘</v>
          </cell>
          <cell r="C199" t="str">
            <v>350825199907043810</v>
          </cell>
          <cell r="D199" t="str">
            <v>030</v>
          </cell>
          <cell r="E199" t="str">
            <v>连城县新兴产业服务中心</v>
          </cell>
          <cell r="F199" t="str">
            <v>01</v>
          </cell>
          <cell r="G199" t="str">
            <v>专业技术人员</v>
          </cell>
          <cell r="H199" t="str">
            <v>240817071800198</v>
          </cell>
          <cell r="I199">
            <v>64</v>
          </cell>
        </row>
        <row r="200">
          <cell r="A200" t="str">
            <v>240817071900199</v>
          </cell>
          <cell r="B200" t="str">
            <v>李丽娟</v>
          </cell>
          <cell r="C200" t="str">
            <v>350825200010044128</v>
          </cell>
          <cell r="D200" t="str">
            <v>017</v>
          </cell>
          <cell r="E200" t="str">
            <v>连城县传统村落保护利用中心</v>
          </cell>
          <cell r="F200" t="str">
            <v>01</v>
          </cell>
          <cell r="G200" t="str">
            <v>专业技术人员</v>
          </cell>
          <cell r="H200" t="str">
            <v>240817071900199</v>
          </cell>
          <cell r="I200">
            <v>73</v>
          </cell>
        </row>
        <row r="201">
          <cell r="A201" t="str">
            <v>240817072000200</v>
          </cell>
          <cell r="B201" t="str">
            <v>林鉴斌</v>
          </cell>
          <cell r="C201" t="str">
            <v>350825200010050018</v>
          </cell>
          <cell r="D201" t="str">
            <v>030</v>
          </cell>
          <cell r="E201" t="str">
            <v>连城县新兴产业服务中心</v>
          </cell>
          <cell r="F201" t="str">
            <v>01</v>
          </cell>
          <cell r="G201" t="str">
            <v>专业技术人员</v>
          </cell>
          <cell r="H201" t="str">
            <v>240817072000200</v>
          </cell>
          <cell r="I201">
            <v>76.099999999999994</v>
          </cell>
        </row>
        <row r="202">
          <cell r="A202" t="str">
            <v>240817072100201</v>
          </cell>
          <cell r="B202" t="str">
            <v>罗杰</v>
          </cell>
          <cell r="C202" t="str">
            <v>350825200010131918</v>
          </cell>
          <cell r="D202" t="str">
            <v>002</v>
          </cell>
          <cell r="E202" t="str">
            <v>中共连城县委机关后勤服务中心</v>
          </cell>
          <cell r="F202" t="str">
            <v>01</v>
          </cell>
          <cell r="G202" t="str">
            <v>专业技术人员</v>
          </cell>
          <cell r="H202" t="str">
            <v>240817072100201</v>
          </cell>
          <cell r="I202">
            <v>47.5</v>
          </cell>
        </row>
        <row r="203">
          <cell r="A203" t="str">
            <v>240817072200202</v>
          </cell>
          <cell r="B203" t="str">
            <v>李思琦</v>
          </cell>
          <cell r="C203" t="str">
            <v>350825200007160224</v>
          </cell>
          <cell r="D203" t="str">
            <v>033</v>
          </cell>
          <cell r="E203" t="str">
            <v>连城县基层卫生财务核算中心</v>
          </cell>
          <cell r="F203" t="str">
            <v>01</v>
          </cell>
          <cell r="G203" t="str">
            <v>专业技术人员</v>
          </cell>
          <cell r="H203" t="str">
            <v>240817072200202</v>
          </cell>
          <cell r="I203">
            <v>64.3</v>
          </cell>
        </row>
        <row r="204">
          <cell r="A204" t="str">
            <v>240817072300203</v>
          </cell>
          <cell r="B204" t="str">
            <v>吴雪华</v>
          </cell>
          <cell r="C204" t="str">
            <v>350825199105280224</v>
          </cell>
          <cell r="D204" t="str">
            <v>024</v>
          </cell>
          <cell r="E204" t="str">
            <v>连城县林业局北团、新泉林业站</v>
          </cell>
          <cell r="F204" t="str">
            <v>01</v>
          </cell>
          <cell r="G204" t="str">
            <v>专业技术人员</v>
          </cell>
          <cell r="H204" t="str">
            <v>240817072300203</v>
          </cell>
          <cell r="I204">
            <v>47.4</v>
          </cell>
        </row>
        <row r="205">
          <cell r="A205" t="str">
            <v>240817072400204</v>
          </cell>
          <cell r="B205" t="str">
            <v>黄瑞秀</v>
          </cell>
          <cell r="C205" t="str">
            <v>350825199303243221</v>
          </cell>
          <cell r="D205" t="str">
            <v>010</v>
          </cell>
          <cell r="E205" t="str">
            <v>连城县质量计量检测所</v>
          </cell>
          <cell r="F205" t="str">
            <v>01</v>
          </cell>
          <cell r="G205" t="str">
            <v>专业技术人员</v>
          </cell>
          <cell r="H205" t="str">
            <v>240817072400204</v>
          </cell>
          <cell r="I205">
            <v>69</v>
          </cell>
        </row>
        <row r="206">
          <cell r="A206" t="str">
            <v>240817072500205</v>
          </cell>
          <cell r="B206" t="str">
            <v>张莉婷</v>
          </cell>
          <cell r="C206" t="str">
            <v>350825199904155024</v>
          </cell>
          <cell r="D206" t="str">
            <v>019</v>
          </cell>
          <cell r="E206" t="str">
            <v>连城县四角井历史文化街区服务中心　</v>
          </cell>
          <cell r="F206" t="str">
            <v>01</v>
          </cell>
          <cell r="G206" t="str">
            <v>专业技术人员</v>
          </cell>
          <cell r="H206" t="str">
            <v>240817072500205</v>
          </cell>
          <cell r="I206">
            <v>57.9</v>
          </cell>
        </row>
        <row r="207">
          <cell r="A207" t="str">
            <v>240817072600206</v>
          </cell>
          <cell r="B207" t="str">
            <v>沈艳</v>
          </cell>
          <cell r="C207" t="str">
            <v>350825198905070044</v>
          </cell>
          <cell r="D207" t="str">
            <v>037</v>
          </cell>
          <cell r="E207" t="str">
            <v>连城县塘前乡综合便民服务中心</v>
          </cell>
          <cell r="F207" t="str">
            <v>01</v>
          </cell>
          <cell r="G207" t="str">
            <v>专业技术人员</v>
          </cell>
          <cell r="H207" t="str">
            <v>240817072600206</v>
          </cell>
          <cell r="I207">
            <v>46.6</v>
          </cell>
        </row>
        <row r="208">
          <cell r="A208" t="str">
            <v>240817072700207</v>
          </cell>
          <cell r="B208" t="str">
            <v>陈盈盈</v>
          </cell>
          <cell r="C208" t="str">
            <v>350825200111055424</v>
          </cell>
          <cell r="D208" t="str">
            <v>018</v>
          </cell>
          <cell r="E208" t="str">
            <v>连城县乡镇审计中心</v>
          </cell>
          <cell r="F208" t="str">
            <v>01</v>
          </cell>
          <cell r="G208" t="str">
            <v>专业技术人员</v>
          </cell>
          <cell r="H208" t="str">
            <v>240817072700207</v>
          </cell>
          <cell r="I208">
            <v>54.1</v>
          </cell>
        </row>
        <row r="209">
          <cell r="A209" t="str">
            <v>240817072800208</v>
          </cell>
          <cell r="B209" t="str">
            <v>吴颖</v>
          </cell>
          <cell r="C209" t="str">
            <v>35082519970815362X</v>
          </cell>
          <cell r="D209" t="str">
            <v>010</v>
          </cell>
          <cell r="E209" t="str">
            <v>连城县质量计量检测所</v>
          </cell>
          <cell r="F209" t="str">
            <v>01</v>
          </cell>
          <cell r="G209" t="str">
            <v>专业技术人员</v>
          </cell>
          <cell r="H209" t="str">
            <v>240817072800208</v>
          </cell>
          <cell r="I209">
            <v>58.4</v>
          </cell>
        </row>
        <row r="210">
          <cell r="A210" t="str">
            <v>240817072900209</v>
          </cell>
          <cell r="B210" t="str">
            <v>邱振杰</v>
          </cell>
          <cell r="C210" t="str">
            <v>350825200112144517</v>
          </cell>
          <cell r="D210" t="str">
            <v>030</v>
          </cell>
          <cell r="E210" t="str">
            <v>连城县新兴产业服务中心</v>
          </cell>
          <cell r="F210" t="str">
            <v>01</v>
          </cell>
          <cell r="G210" t="str">
            <v>专业技术人员</v>
          </cell>
          <cell r="H210" t="str">
            <v>240817072900209</v>
          </cell>
          <cell r="I210">
            <v>70.7</v>
          </cell>
        </row>
        <row r="211">
          <cell r="A211" t="str">
            <v>240817073000210</v>
          </cell>
          <cell r="B211" t="str">
            <v>李丽君</v>
          </cell>
          <cell r="C211" t="str">
            <v>350825199206285227</v>
          </cell>
          <cell r="D211" t="str">
            <v>002</v>
          </cell>
          <cell r="E211" t="str">
            <v>中共连城县委机关后勤服务中心</v>
          </cell>
          <cell r="F211" t="str">
            <v>01</v>
          </cell>
          <cell r="G211" t="str">
            <v>专业技术人员</v>
          </cell>
          <cell r="H211" t="str">
            <v>240817073000210</v>
          </cell>
          <cell r="I211" t="e">
            <v>#N/A</v>
          </cell>
        </row>
        <row r="212">
          <cell r="A212" t="str">
            <v>240817080100211</v>
          </cell>
          <cell r="B212" t="str">
            <v>吴闻伟</v>
          </cell>
          <cell r="C212" t="str">
            <v>350825200010260015</v>
          </cell>
          <cell r="D212" t="str">
            <v>018</v>
          </cell>
          <cell r="E212" t="str">
            <v>连城县乡镇审计中心</v>
          </cell>
          <cell r="F212" t="str">
            <v>01</v>
          </cell>
          <cell r="G212" t="str">
            <v>专业技术人员</v>
          </cell>
          <cell r="H212" t="str">
            <v>240817080100211</v>
          </cell>
          <cell r="I212">
            <v>46.6</v>
          </cell>
        </row>
        <row r="213">
          <cell r="A213" t="str">
            <v>240817080200212</v>
          </cell>
          <cell r="B213" t="str">
            <v>吴宗伟</v>
          </cell>
          <cell r="C213" t="str">
            <v>350825199001132411</v>
          </cell>
          <cell r="D213" t="str">
            <v>031</v>
          </cell>
          <cell r="E213" t="str">
            <v>连城县考试中心</v>
          </cell>
          <cell r="F213" t="str">
            <v>01</v>
          </cell>
          <cell r="G213" t="str">
            <v>专业技术人员</v>
          </cell>
          <cell r="H213" t="str">
            <v>240817080200212</v>
          </cell>
          <cell r="I213" t="e">
            <v>#N/A</v>
          </cell>
        </row>
        <row r="214">
          <cell r="A214" t="str">
            <v>240817080300213</v>
          </cell>
          <cell r="B214" t="str">
            <v>林燕珍</v>
          </cell>
          <cell r="C214" t="str">
            <v>350825198910193823</v>
          </cell>
          <cell r="D214" t="str">
            <v>032</v>
          </cell>
          <cell r="E214" t="str">
            <v>连城县第一中学</v>
          </cell>
          <cell r="F214" t="str">
            <v>01</v>
          </cell>
          <cell r="G214" t="str">
            <v>专业技术人员</v>
          </cell>
          <cell r="H214" t="str">
            <v>240817080300213</v>
          </cell>
          <cell r="I214">
            <v>50.7</v>
          </cell>
        </row>
        <row r="215">
          <cell r="A215" t="str">
            <v>240817080400214</v>
          </cell>
          <cell r="B215" t="str">
            <v>邱艳萍</v>
          </cell>
          <cell r="C215" t="str">
            <v>350825200109303249</v>
          </cell>
          <cell r="D215" t="str">
            <v>048</v>
          </cell>
          <cell r="E215" t="str">
            <v>连城县姑田镇综合执法队</v>
          </cell>
          <cell r="F215" t="str">
            <v>01</v>
          </cell>
          <cell r="G215" t="str">
            <v>专业技术人员</v>
          </cell>
          <cell r="H215" t="str">
            <v>240817080400214</v>
          </cell>
          <cell r="I215">
            <v>50.2</v>
          </cell>
        </row>
        <row r="216">
          <cell r="A216" t="str">
            <v>240817080500215</v>
          </cell>
          <cell r="B216" t="str">
            <v>罗烨琳</v>
          </cell>
          <cell r="C216" t="str">
            <v>350825200101040747</v>
          </cell>
          <cell r="D216" t="str">
            <v>041</v>
          </cell>
          <cell r="E216" t="str">
            <v>连城县曲溪乡综合执法队</v>
          </cell>
          <cell r="F216" t="str">
            <v>01</v>
          </cell>
          <cell r="G216" t="str">
            <v>专门岗位</v>
          </cell>
          <cell r="H216" t="str">
            <v>240817080500215</v>
          </cell>
          <cell r="I216">
            <v>55.4</v>
          </cell>
        </row>
        <row r="217">
          <cell r="A217" t="str">
            <v>240817080600216</v>
          </cell>
          <cell r="B217" t="str">
            <v>江金华</v>
          </cell>
          <cell r="C217" t="str">
            <v>350825200012141327</v>
          </cell>
          <cell r="D217" t="str">
            <v>018</v>
          </cell>
          <cell r="E217" t="str">
            <v>连城县乡镇审计中心</v>
          </cell>
          <cell r="F217" t="str">
            <v>01</v>
          </cell>
          <cell r="G217" t="str">
            <v>专业技术人员</v>
          </cell>
          <cell r="H217" t="str">
            <v>240817080600216</v>
          </cell>
          <cell r="I217">
            <v>63.7</v>
          </cell>
        </row>
        <row r="218">
          <cell r="A218" t="str">
            <v>240817080700217</v>
          </cell>
          <cell r="B218" t="str">
            <v>吴淑凯</v>
          </cell>
          <cell r="C218" t="str">
            <v>350825199910152647</v>
          </cell>
          <cell r="D218" t="str">
            <v>018</v>
          </cell>
          <cell r="E218" t="str">
            <v>连城县乡镇审计中心</v>
          </cell>
          <cell r="F218" t="str">
            <v>01</v>
          </cell>
          <cell r="G218" t="str">
            <v>专业技术人员</v>
          </cell>
          <cell r="H218" t="str">
            <v>240817080700217</v>
          </cell>
          <cell r="I218">
            <v>50</v>
          </cell>
        </row>
        <row r="219">
          <cell r="A219" t="str">
            <v>240817080800218</v>
          </cell>
          <cell r="B219" t="str">
            <v>李治宇</v>
          </cell>
          <cell r="C219" t="str">
            <v>350825200101311316</v>
          </cell>
          <cell r="D219" t="str">
            <v>001</v>
          </cell>
          <cell r="E219" t="str">
            <v>中共连城县委连城县人民政府总值班室</v>
          </cell>
          <cell r="F219" t="str">
            <v>01</v>
          </cell>
          <cell r="G219" t="str">
            <v>专业技术人员</v>
          </cell>
          <cell r="H219" t="str">
            <v>240817080800218</v>
          </cell>
          <cell r="I219">
            <v>44</v>
          </cell>
        </row>
        <row r="220">
          <cell r="A220" t="str">
            <v>240817080900219</v>
          </cell>
          <cell r="B220" t="str">
            <v>邓家颖</v>
          </cell>
          <cell r="C220" t="str">
            <v>350825200111222413</v>
          </cell>
          <cell r="D220" t="str">
            <v>002</v>
          </cell>
          <cell r="E220" t="str">
            <v>中共连城县委机关后勤服务中心</v>
          </cell>
          <cell r="F220" t="str">
            <v>01</v>
          </cell>
          <cell r="G220" t="str">
            <v>专业技术人员</v>
          </cell>
          <cell r="H220" t="str">
            <v>240817080900219</v>
          </cell>
          <cell r="I220" t="e">
            <v>#N/A</v>
          </cell>
        </row>
        <row r="221">
          <cell r="A221" t="str">
            <v>240817081000220</v>
          </cell>
          <cell r="B221" t="str">
            <v>黄春燕</v>
          </cell>
          <cell r="C221" t="str">
            <v>350825199806213622</v>
          </cell>
          <cell r="D221" t="str">
            <v>043</v>
          </cell>
          <cell r="E221" t="str">
            <v>连城县莒溪镇综合执法队</v>
          </cell>
          <cell r="F221" t="str">
            <v>01</v>
          </cell>
          <cell r="G221" t="str">
            <v>专门岗位</v>
          </cell>
          <cell r="H221" t="str">
            <v>240817081000220</v>
          </cell>
          <cell r="I221">
            <v>52.4</v>
          </cell>
        </row>
        <row r="222">
          <cell r="A222" t="str">
            <v>240817081100221</v>
          </cell>
          <cell r="B222" t="str">
            <v>江洁</v>
          </cell>
          <cell r="C222" t="str">
            <v>350825200107224520</v>
          </cell>
          <cell r="D222" t="str">
            <v>004</v>
          </cell>
          <cell r="E222" t="str">
            <v>连城县融媒体中心</v>
          </cell>
          <cell r="F222" t="str">
            <v>01</v>
          </cell>
          <cell r="G222" t="str">
            <v>全媒体记者</v>
          </cell>
          <cell r="H222" t="str">
            <v>240817081100221</v>
          </cell>
          <cell r="I222">
            <v>53.9</v>
          </cell>
        </row>
        <row r="223">
          <cell r="A223" t="str">
            <v>240817081200222</v>
          </cell>
          <cell r="B223" t="str">
            <v>李滨</v>
          </cell>
          <cell r="C223" t="str">
            <v>350825200206150010</v>
          </cell>
          <cell r="D223" t="str">
            <v>001</v>
          </cell>
          <cell r="E223" t="str">
            <v>中共连城县委连城县人民政府总值班室</v>
          </cell>
          <cell r="F223" t="str">
            <v>01</v>
          </cell>
          <cell r="G223" t="str">
            <v>专业技术人员</v>
          </cell>
          <cell r="H223" t="str">
            <v>240817081200222</v>
          </cell>
          <cell r="I223">
            <v>53.4</v>
          </cell>
        </row>
        <row r="224">
          <cell r="A224" t="str">
            <v>240817081300223</v>
          </cell>
          <cell r="B224" t="str">
            <v>曹培强</v>
          </cell>
          <cell r="C224" t="str">
            <v>350825199610253614</v>
          </cell>
          <cell r="D224" t="str">
            <v>026</v>
          </cell>
          <cell r="E224" t="str">
            <v>连城县苏区振兴发展服务中心</v>
          </cell>
          <cell r="F224" t="str">
            <v>01</v>
          </cell>
          <cell r="G224" t="str">
            <v>专业技术人员</v>
          </cell>
          <cell r="H224" t="str">
            <v>240817081300223</v>
          </cell>
          <cell r="I224">
            <v>45.6</v>
          </cell>
        </row>
        <row r="225">
          <cell r="A225" t="str">
            <v>240817081400224</v>
          </cell>
          <cell r="B225" t="str">
            <v>吕小烨</v>
          </cell>
          <cell r="C225" t="str">
            <v>350825199911234521</v>
          </cell>
          <cell r="D225" t="str">
            <v>036</v>
          </cell>
          <cell r="E225" t="str">
            <v>连城县塘前乡乡村振兴服务中心</v>
          </cell>
          <cell r="F225" t="str">
            <v>01</v>
          </cell>
          <cell r="G225" t="str">
            <v>专业技术人员</v>
          </cell>
          <cell r="H225" t="str">
            <v>240817081400224</v>
          </cell>
          <cell r="I225">
            <v>44.5</v>
          </cell>
        </row>
        <row r="226">
          <cell r="A226" t="str">
            <v>240817081500225</v>
          </cell>
          <cell r="B226" t="str">
            <v>黄凤萍</v>
          </cell>
          <cell r="C226" t="str">
            <v>350825199207205428</v>
          </cell>
          <cell r="D226" t="str">
            <v>037</v>
          </cell>
          <cell r="E226" t="str">
            <v>连城县塘前乡综合便民服务中心</v>
          </cell>
          <cell r="F226" t="str">
            <v>01</v>
          </cell>
          <cell r="G226" t="str">
            <v>专业技术人员</v>
          </cell>
          <cell r="H226" t="str">
            <v>240817081500225</v>
          </cell>
          <cell r="I226">
            <v>63</v>
          </cell>
        </row>
        <row r="227">
          <cell r="A227" t="str">
            <v>240817081600226</v>
          </cell>
          <cell r="B227" t="str">
            <v>林基澎</v>
          </cell>
          <cell r="C227" t="str">
            <v>350825199111085011</v>
          </cell>
          <cell r="D227" t="str">
            <v>029</v>
          </cell>
          <cell r="E227" t="str">
            <v>连城县地质灾害防治中心</v>
          </cell>
          <cell r="F227" t="str">
            <v>01</v>
          </cell>
          <cell r="G227" t="str">
            <v>专业技术人员</v>
          </cell>
          <cell r="H227" t="str">
            <v>240817081600226</v>
          </cell>
          <cell r="I227">
            <v>40.5</v>
          </cell>
        </row>
        <row r="228">
          <cell r="A228" t="str">
            <v>240817081700227</v>
          </cell>
          <cell r="B228" t="str">
            <v>邱晓红</v>
          </cell>
          <cell r="C228" t="str">
            <v>350825199002173864</v>
          </cell>
          <cell r="D228" t="str">
            <v>037</v>
          </cell>
          <cell r="E228" t="str">
            <v>连城县塘前乡综合便民服务中心</v>
          </cell>
          <cell r="F228" t="str">
            <v>01</v>
          </cell>
          <cell r="G228" t="str">
            <v>专业技术人员</v>
          </cell>
          <cell r="H228" t="str">
            <v>240817081700227</v>
          </cell>
          <cell r="I228">
            <v>52.5</v>
          </cell>
        </row>
        <row r="229">
          <cell r="A229" t="str">
            <v>240817081800228</v>
          </cell>
          <cell r="B229" t="str">
            <v>谢连凤</v>
          </cell>
          <cell r="C229" t="str">
            <v>350802199210126021</v>
          </cell>
          <cell r="D229" t="str">
            <v>037</v>
          </cell>
          <cell r="E229" t="str">
            <v>连城县塘前乡综合便民服务中心</v>
          </cell>
          <cell r="F229" t="str">
            <v>01</v>
          </cell>
          <cell r="G229" t="str">
            <v>专业技术人员</v>
          </cell>
          <cell r="H229" t="str">
            <v>240817081800228</v>
          </cell>
          <cell r="I229" t="e">
            <v>#N/A</v>
          </cell>
        </row>
        <row r="230">
          <cell r="A230" t="str">
            <v>240817081900229</v>
          </cell>
          <cell r="B230" t="str">
            <v>伍铭壹</v>
          </cell>
          <cell r="C230" t="str">
            <v>350825199601060052</v>
          </cell>
          <cell r="D230" t="str">
            <v>043</v>
          </cell>
          <cell r="E230" t="str">
            <v>连城县莒溪镇综合执法队</v>
          </cell>
          <cell r="F230" t="str">
            <v>01</v>
          </cell>
          <cell r="G230" t="str">
            <v>专门岗位</v>
          </cell>
          <cell r="H230" t="str">
            <v>240817081900229</v>
          </cell>
          <cell r="I230">
            <v>55.9</v>
          </cell>
        </row>
        <row r="231">
          <cell r="A231" t="str">
            <v>240817082000230</v>
          </cell>
          <cell r="B231" t="str">
            <v>陈文焯</v>
          </cell>
          <cell r="C231" t="str">
            <v>350825199912112622</v>
          </cell>
          <cell r="D231" t="str">
            <v>004</v>
          </cell>
          <cell r="E231" t="str">
            <v>连城县融媒体中心</v>
          </cell>
          <cell r="F231" t="str">
            <v>01</v>
          </cell>
          <cell r="G231" t="str">
            <v>全媒体记者</v>
          </cell>
          <cell r="H231" t="str">
            <v>240817082000230</v>
          </cell>
          <cell r="I231">
            <v>36.6</v>
          </cell>
        </row>
        <row r="232">
          <cell r="A232" t="str">
            <v>240817082100231</v>
          </cell>
          <cell r="B232" t="str">
            <v>罗燕</v>
          </cell>
          <cell r="C232" t="str">
            <v>350821199801030426</v>
          </cell>
          <cell r="D232" t="str">
            <v>028</v>
          </cell>
          <cell r="E232" t="str">
            <v>连城县机关事业单位社会保险中心</v>
          </cell>
          <cell r="F232" t="str">
            <v>01</v>
          </cell>
          <cell r="G232" t="str">
            <v>专业技术人员</v>
          </cell>
          <cell r="H232" t="str">
            <v>240817082100231</v>
          </cell>
          <cell r="I232" t="e">
            <v>#N/A</v>
          </cell>
        </row>
        <row r="233">
          <cell r="A233" t="str">
            <v>240817082200232</v>
          </cell>
          <cell r="B233" t="str">
            <v>谢祎敏</v>
          </cell>
          <cell r="C233" t="str">
            <v>35082520010918522X</v>
          </cell>
          <cell r="D233" t="str">
            <v>002</v>
          </cell>
          <cell r="E233" t="str">
            <v>中共连城县委机关后勤服务中心</v>
          </cell>
          <cell r="F233" t="str">
            <v>01</v>
          </cell>
          <cell r="G233" t="str">
            <v>专业技术人员</v>
          </cell>
          <cell r="H233" t="str">
            <v>240817082200232</v>
          </cell>
          <cell r="I233">
            <v>52.1</v>
          </cell>
        </row>
        <row r="234">
          <cell r="A234" t="str">
            <v>240817082300233</v>
          </cell>
          <cell r="B234" t="str">
            <v>刘津津</v>
          </cell>
          <cell r="C234" t="str">
            <v>350825199805225023</v>
          </cell>
          <cell r="D234" t="str">
            <v>041</v>
          </cell>
          <cell r="E234" t="str">
            <v>连城县曲溪乡综合执法队</v>
          </cell>
          <cell r="F234" t="str">
            <v>01</v>
          </cell>
          <cell r="G234" t="str">
            <v>专门岗位</v>
          </cell>
          <cell r="H234" t="str">
            <v>240817082300233</v>
          </cell>
          <cell r="I234" t="e">
            <v>#N/A</v>
          </cell>
        </row>
        <row r="235">
          <cell r="A235" t="str">
            <v>240817082400234</v>
          </cell>
          <cell r="B235" t="str">
            <v>林炜</v>
          </cell>
          <cell r="C235" t="str">
            <v>350825199212175016</v>
          </cell>
          <cell r="D235" t="str">
            <v>007</v>
          </cell>
          <cell r="E235" t="str">
            <v>连城县庙前台商投资工业集中区企业服务中心</v>
          </cell>
          <cell r="F235" t="str">
            <v>01</v>
          </cell>
          <cell r="G235" t="str">
            <v>专业技术人员</v>
          </cell>
          <cell r="H235" t="str">
            <v>240817082400234</v>
          </cell>
          <cell r="I235">
            <v>51.5</v>
          </cell>
        </row>
        <row r="236">
          <cell r="A236" t="str">
            <v>240817082500235</v>
          </cell>
          <cell r="B236" t="str">
            <v>高芳应</v>
          </cell>
          <cell r="C236" t="str">
            <v>350823199607075316</v>
          </cell>
          <cell r="D236" t="str">
            <v>024</v>
          </cell>
          <cell r="E236" t="str">
            <v>连城县林业局北团、新泉林业站</v>
          </cell>
          <cell r="F236" t="str">
            <v>01</v>
          </cell>
          <cell r="G236" t="str">
            <v>专业技术人员</v>
          </cell>
          <cell r="H236" t="str">
            <v>240817082500235</v>
          </cell>
          <cell r="I236">
            <v>51.8</v>
          </cell>
        </row>
        <row r="237">
          <cell r="A237" t="str">
            <v>240817082600236</v>
          </cell>
          <cell r="B237" t="str">
            <v>李珍华</v>
          </cell>
          <cell r="C237" t="str">
            <v>350825200001195223</v>
          </cell>
          <cell r="D237" t="str">
            <v>031</v>
          </cell>
          <cell r="E237" t="str">
            <v>连城县考试中心</v>
          </cell>
          <cell r="F237" t="str">
            <v>01</v>
          </cell>
          <cell r="G237" t="str">
            <v>专业技术人员</v>
          </cell>
          <cell r="H237" t="str">
            <v>240817082600236</v>
          </cell>
          <cell r="I237">
            <v>61.8</v>
          </cell>
        </row>
        <row r="238">
          <cell r="A238" t="str">
            <v>240817082700237</v>
          </cell>
          <cell r="B238" t="str">
            <v>张清招</v>
          </cell>
          <cell r="C238" t="str">
            <v>35082519991024412X</v>
          </cell>
          <cell r="D238" t="str">
            <v>024</v>
          </cell>
          <cell r="E238" t="str">
            <v>连城县林业局北团、新泉林业站</v>
          </cell>
          <cell r="F238" t="str">
            <v>01</v>
          </cell>
          <cell r="G238" t="str">
            <v>专业技术人员</v>
          </cell>
          <cell r="H238" t="str">
            <v>240817082700237</v>
          </cell>
          <cell r="I238">
            <v>47.6</v>
          </cell>
        </row>
        <row r="239">
          <cell r="A239" t="str">
            <v>240817082800238</v>
          </cell>
          <cell r="B239" t="str">
            <v>谢超凡</v>
          </cell>
          <cell r="C239" t="str">
            <v>350825199106020010</v>
          </cell>
          <cell r="D239" t="str">
            <v>027</v>
          </cell>
          <cell r="E239" t="str">
            <v>连城县工程咨询中心</v>
          </cell>
          <cell r="F239" t="str">
            <v>01</v>
          </cell>
          <cell r="G239" t="str">
            <v>专业技术人员</v>
          </cell>
          <cell r="H239" t="str">
            <v>240817082800238</v>
          </cell>
          <cell r="I239">
            <v>56.9</v>
          </cell>
        </row>
        <row r="240">
          <cell r="A240" t="str">
            <v>240817082900239</v>
          </cell>
          <cell r="B240" t="str">
            <v>吴燕</v>
          </cell>
          <cell r="C240" t="str">
            <v>350825198908081128</v>
          </cell>
          <cell r="D240" t="str">
            <v>024</v>
          </cell>
          <cell r="E240" t="str">
            <v>连城县林业局北团、新泉林业站</v>
          </cell>
          <cell r="F240" t="str">
            <v>01</v>
          </cell>
          <cell r="G240" t="str">
            <v>专业技术人员</v>
          </cell>
          <cell r="H240" t="str">
            <v>240817082900239</v>
          </cell>
          <cell r="I240">
            <v>35.9</v>
          </cell>
        </row>
        <row r="241">
          <cell r="A241" t="str">
            <v>240817083000240</v>
          </cell>
          <cell r="B241" t="str">
            <v>俞燕华</v>
          </cell>
          <cell r="C241" t="str">
            <v>350825199004023827</v>
          </cell>
          <cell r="D241" t="str">
            <v>037</v>
          </cell>
          <cell r="E241" t="str">
            <v>连城县塘前乡综合便民服务中心</v>
          </cell>
          <cell r="F241" t="str">
            <v>01</v>
          </cell>
          <cell r="G241" t="str">
            <v>专业技术人员</v>
          </cell>
          <cell r="H241" t="str">
            <v>240817083000240</v>
          </cell>
          <cell r="I241">
            <v>43.7</v>
          </cell>
        </row>
        <row r="242">
          <cell r="A242" t="str">
            <v>240817090100241</v>
          </cell>
          <cell r="B242" t="str">
            <v>朱以忱</v>
          </cell>
          <cell r="C242" t="str">
            <v>350825198907210012</v>
          </cell>
          <cell r="D242" t="str">
            <v>037</v>
          </cell>
          <cell r="E242" t="str">
            <v>连城县塘前乡综合便民服务中心</v>
          </cell>
          <cell r="F242" t="str">
            <v>01</v>
          </cell>
          <cell r="G242" t="str">
            <v>专业技术人员</v>
          </cell>
          <cell r="H242" t="str">
            <v>240817090100241</v>
          </cell>
          <cell r="I242">
            <v>56.1</v>
          </cell>
        </row>
        <row r="243">
          <cell r="A243" t="str">
            <v>240817090200242</v>
          </cell>
          <cell r="B243" t="str">
            <v>余伟峰</v>
          </cell>
          <cell r="C243" t="str">
            <v>35082519941229321X</v>
          </cell>
          <cell r="D243" t="str">
            <v>029</v>
          </cell>
          <cell r="E243" t="str">
            <v>连城县地质灾害防治中心</v>
          </cell>
          <cell r="F243" t="str">
            <v>01</v>
          </cell>
          <cell r="G243" t="str">
            <v>专业技术人员</v>
          </cell>
          <cell r="H243" t="str">
            <v>240817090200242</v>
          </cell>
          <cell r="I243">
            <v>46.4</v>
          </cell>
        </row>
        <row r="244">
          <cell r="A244" t="str">
            <v>240817090300243</v>
          </cell>
          <cell r="B244" t="str">
            <v>陈秋榕</v>
          </cell>
          <cell r="C244" t="str">
            <v>350825200208082648</v>
          </cell>
          <cell r="D244" t="str">
            <v>002</v>
          </cell>
          <cell r="E244" t="str">
            <v>中共连城县委机关后勤服务中心</v>
          </cell>
          <cell r="F244" t="str">
            <v>01</v>
          </cell>
          <cell r="G244" t="str">
            <v>专业技术人员</v>
          </cell>
          <cell r="H244" t="str">
            <v>240817090300243</v>
          </cell>
          <cell r="I244">
            <v>42.3</v>
          </cell>
        </row>
        <row r="245">
          <cell r="A245" t="str">
            <v>240817090400244</v>
          </cell>
          <cell r="B245" t="str">
            <v>黄安婕</v>
          </cell>
          <cell r="C245" t="str">
            <v>350825199210270722</v>
          </cell>
          <cell r="D245" t="str">
            <v>024</v>
          </cell>
          <cell r="E245" t="str">
            <v>连城县林业局北团、新泉林业站</v>
          </cell>
          <cell r="F245" t="str">
            <v>01</v>
          </cell>
          <cell r="G245" t="str">
            <v>专业技术人员</v>
          </cell>
          <cell r="H245" t="str">
            <v>240817090400244</v>
          </cell>
          <cell r="I245">
            <v>40.4</v>
          </cell>
        </row>
        <row r="246">
          <cell r="A246" t="str">
            <v>240817090500245</v>
          </cell>
          <cell r="B246" t="str">
            <v>曹莉玲</v>
          </cell>
          <cell r="C246" t="str">
            <v>350825200112103627</v>
          </cell>
          <cell r="D246" t="str">
            <v>008</v>
          </cell>
          <cell r="E246" t="str">
            <v>连城县国有资产运营中心</v>
          </cell>
          <cell r="F246" t="str">
            <v>01</v>
          </cell>
          <cell r="G246" t="str">
            <v>专业技术人员</v>
          </cell>
          <cell r="H246" t="str">
            <v>240817090500245</v>
          </cell>
          <cell r="I246">
            <v>42.8</v>
          </cell>
        </row>
        <row r="247">
          <cell r="A247" t="str">
            <v>240817090600246</v>
          </cell>
          <cell r="B247" t="str">
            <v>童君</v>
          </cell>
          <cell r="C247" t="str">
            <v>350825199608280242</v>
          </cell>
          <cell r="D247" t="str">
            <v>037</v>
          </cell>
          <cell r="E247" t="str">
            <v>连城县塘前乡综合便民服务中心</v>
          </cell>
          <cell r="F247" t="str">
            <v>01</v>
          </cell>
          <cell r="G247" t="str">
            <v>专业技术人员</v>
          </cell>
          <cell r="H247" t="str">
            <v>240817090600246</v>
          </cell>
          <cell r="I247">
            <v>27.6</v>
          </cell>
        </row>
        <row r="248">
          <cell r="A248" t="str">
            <v>240817090700247</v>
          </cell>
          <cell r="B248" t="str">
            <v>黄天洋</v>
          </cell>
          <cell r="C248" t="str">
            <v>350825199402280212</v>
          </cell>
          <cell r="D248" t="str">
            <v>028</v>
          </cell>
          <cell r="E248" t="str">
            <v>连城县机关事业单位社会保险中心</v>
          </cell>
          <cell r="F248" t="str">
            <v>01</v>
          </cell>
          <cell r="G248" t="str">
            <v>专业技术人员</v>
          </cell>
          <cell r="H248" t="str">
            <v>240817090700247</v>
          </cell>
          <cell r="I248">
            <v>60.8</v>
          </cell>
        </row>
        <row r="249">
          <cell r="A249" t="str">
            <v>240817090800248</v>
          </cell>
          <cell r="B249" t="str">
            <v>谢运钞</v>
          </cell>
          <cell r="C249" t="str">
            <v>350825199911205210</v>
          </cell>
          <cell r="D249" t="str">
            <v>001</v>
          </cell>
          <cell r="E249" t="str">
            <v>中共连城县委连城县人民政府总值班室</v>
          </cell>
          <cell r="F249" t="str">
            <v>01</v>
          </cell>
          <cell r="G249" t="str">
            <v>专业技术人员</v>
          </cell>
          <cell r="H249" t="str">
            <v>240817090800248</v>
          </cell>
          <cell r="I249">
            <v>55.3</v>
          </cell>
        </row>
        <row r="250">
          <cell r="A250" t="str">
            <v>240817090900249</v>
          </cell>
          <cell r="B250" t="str">
            <v>吴月梅</v>
          </cell>
          <cell r="C250" t="str">
            <v>350825199112213820</v>
          </cell>
          <cell r="D250" t="str">
            <v>042</v>
          </cell>
          <cell r="E250" t="str">
            <v>连城县莒溪镇综合便民服务中心</v>
          </cell>
          <cell r="F250" t="str">
            <v>01</v>
          </cell>
          <cell r="G250" t="str">
            <v>专业技术人员</v>
          </cell>
          <cell r="H250" t="str">
            <v>240817090900249</v>
          </cell>
          <cell r="I250">
            <v>57.4</v>
          </cell>
        </row>
        <row r="251">
          <cell r="A251" t="str">
            <v>240817091000250</v>
          </cell>
          <cell r="B251" t="str">
            <v>罗婧璇</v>
          </cell>
          <cell r="C251" t="str">
            <v>350825200012184124</v>
          </cell>
          <cell r="D251" t="str">
            <v>028</v>
          </cell>
          <cell r="E251" t="str">
            <v>连城县机关事业单位社会保险中心</v>
          </cell>
          <cell r="F251" t="str">
            <v>01</v>
          </cell>
          <cell r="G251" t="str">
            <v>专业技术人员</v>
          </cell>
          <cell r="H251" t="str">
            <v>240817091000250</v>
          </cell>
          <cell r="I251">
            <v>63.7</v>
          </cell>
        </row>
        <row r="252">
          <cell r="A252" t="str">
            <v>240817091100251</v>
          </cell>
          <cell r="B252" t="str">
            <v>林桢葳</v>
          </cell>
          <cell r="C252" t="str">
            <v>350802199711221545</v>
          </cell>
          <cell r="D252" t="str">
            <v>009</v>
          </cell>
          <cell r="E252" t="str">
            <v>连城县农村公路养护服务中心</v>
          </cell>
          <cell r="F252" t="str">
            <v>01</v>
          </cell>
          <cell r="G252" t="str">
            <v>专业技术人员</v>
          </cell>
          <cell r="H252" t="str">
            <v>240817091100251</v>
          </cell>
          <cell r="I252" t="e">
            <v>#N/A</v>
          </cell>
        </row>
        <row r="253">
          <cell r="A253" t="str">
            <v>240817091200252</v>
          </cell>
          <cell r="B253" t="str">
            <v>吴勇昌</v>
          </cell>
          <cell r="C253" t="str">
            <v>350825199809303818</v>
          </cell>
          <cell r="D253" t="str">
            <v>028</v>
          </cell>
          <cell r="E253" t="str">
            <v>连城县机关事业单位社会保险中心</v>
          </cell>
          <cell r="F253" t="str">
            <v>01</v>
          </cell>
          <cell r="G253" t="str">
            <v>专业技术人员</v>
          </cell>
          <cell r="H253" t="str">
            <v>240817091200252</v>
          </cell>
          <cell r="I253">
            <v>64.2</v>
          </cell>
        </row>
        <row r="254">
          <cell r="A254" t="str">
            <v>240817091300253</v>
          </cell>
          <cell r="B254" t="str">
            <v>许美燕</v>
          </cell>
          <cell r="C254" t="str">
            <v>350825199504151323</v>
          </cell>
          <cell r="D254" t="str">
            <v>002</v>
          </cell>
          <cell r="E254" t="str">
            <v>中共连城县委机关后勤服务中心</v>
          </cell>
          <cell r="F254" t="str">
            <v>01</v>
          </cell>
          <cell r="G254" t="str">
            <v>专业技术人员</v>
          </cell>
          <cell r="H254" t="str">
            <v>240817091300253</v>
          </cell>
          <cell r="I254">
            <v>58.6</v>
          </cell>
        </row>
        <row r="255">
          <cell r="A255" t="str">
            <v>240817091400254</v>
          </cell>
          <cell r="B255" t="str">
            <v>傅小龙</v>
          </cell>
          <cell r="C255" t="str">
            <v>350825200006233233</v>
          </cell>
          <cell r="D255" t="str">
            <v>018</v>
          </cell>
          <cell r="E255" t="str">
            <v>连城县乡镇审计中心</v>
          </cell>
          <cell r="F255" t="str">
            <v>01</v>
          </cell>
          <cell r="G255" t="str">
            <v>专业技术人员</v>
          </cell>
          <cell r="H255" t="str">
            <v>240817091400254</v>
          </cell>
          <cell r="I255">
            <v>46.5</v>
          </cell>
        </row>
        <row r="256">
          <cell r="A256" t="str">
            <v>240817091500255</v>
          </cell>
          <cell r="B256" t="str">
            <v>罗光熙</v>
          </cell>
          <cell r="C256" t="str">
            <v>350825199404110719</v>
          </cell>
          <cell r="D256" t="str">
            <v>002</v>
          </cell>
          <cell r="E256" t="str">
            <v>中共连城县委机关后勤服务中心</v>
          </cell>
          <cell r="F256" t="str">
            <v>01</v>
          </cell>
          <cell r="G256" t="str">
            <v>专业技术人员</v>
          </cell>
          <cell r="H256" t="str">
            <v>240817091500255</v>
          </cell>
          <cell r="I256" t="e">
            <v>#N/A</v>
          </cell>
        </row>
        <row r="257">
          <cell r="A257" t="str">
            <v>240817091600256</v>
          </cell>
          <cell r="B257" t="str">
            <v>周屹立</v>
          </cell>
          <cell r="C257" t="str">
            <v>350825199411170015</v>
          </cell>
          <cell r="D257" t="str">
            <v>007</v>
          </cell>
          <cell r="E257" t="str">
            <v>连城县庙前台商投资工业集中区企业服务中心</v>
          </cell>
          <cell r="F257" t="str">
            <v>01</v>
          </cell>
          <cell r="G257" t="str">
            <v>专业技术人员</v>
          </cell>
          <cell r="H257" t="str">
            <v>240817091600256</v>
          </cell>
          <cell r="I257" t="e">
            <v>#N/A</v>
          </cell>
        </row>
        <row r="258">
          <cell r="A258" t="str">
            <v>240817091700257</v>
          </cell>
          <cell r="B258" t="str">
            <v>邹受和</v>
          </cell>
          <cell r="C258" t="str">
            <v>350825200112191612</v>
          </cell>
          <cell r="D258" t="str">
            <v>033</v>
          </cell>
          <cell r="E258" t="str">
            <v>连城县基层卫生财务核算中心</v>
          </cell>
          <cell r="F258" t="str">
            <v>01</v>
          </cell>
          <cell r="G258" t="str">
            <v>专业技术人员</v>
          </cell>
          <cell r="H258" t="str">
            <v>240817091700257</v>
          </cell>
          <cell r="I258">
            <v>49.3</v>
          </cell>
        </row>
        <row r="259">
          <cell r="A259" t="str">
            <v>240817091800258</v>
          </cell>
          <cell r="B259" t="str">
            <v>曹丹阳</v>
          </cell>
          <cell r="C259" t="str">
            <v>350825200104063653</v>
          </cell>
          <cell r="D259" t="str">
            <v>017</v>
          </cell>
          <cell r="E259" t="str">
            <v>连城县传统村落保护利用中心</v>
          </cell>
          <cell r="F259" t="str">
            <v>01</v>
          </cell>
          <cell r="G259" t="str">
            <v>专业技术人员</v>
          </cell>
          <cell r="H259" t="str">
            <v>240817091800258</v>
          </cell>
          <cell r="I259">
            <v>77.5</v>
          </cell>
        </row>
        <row r="260">
          <cell r="A260" t="str">
            <v>240817091900259</v>
          </cell>
          <cell r="B260" t="str">
            <v>李璐娜</v>
          </cell>
          <cell r="C260" t="str">
            <v>350825200106074129</v>
          </cell>
          <cell r="D260" t="str">
            <v>048</v>
          </cell>
          <cell r="E260" t="str">
            <v>连城县姑田镇综合执法队</v>
          </cell>
          <cell r="F260" t="str">
            <v>01</v>
          </cell>
          <cell r="G260" t="str">
            <v>专业技术人员</v>
          </cell>
          <cell r="H260" t="str">
            <v>240817091900259</v>
          </cell>
          <cell r="I260">
            <v>54.8</v>
          </cell>
        </row>
        <row r="261">
          <cell r="A261" t="str">
            <v>240817092000260</v>
          </cell>
          <cell r="B261" t="str">
            <v>邱荣</v>
          </cell>
          <cell r="C261" t="str">
            <v>350825200102033610</v>
          </cell>
          <cell r="D261" t="str">
            <v>001</v>
          </cell>
          <cell r="E261" t="str">
            <v>中共连城县委连城县人民政府总值班室</v>
          </cell>
          <cell r="F261" t="str">
            <v>01</v>
          </cell>
          <cell r="G261" t="str">
            <v>专业技术人员</v>
          </cell>
          <cell r="H261" t="str">
            <v>240817092000260</v>
          </cell>
          <cell r="I261">
            <v>63</v>
          </cell>
        </row>
        <row r="262">
          <cell r="A262" t="str">
            <v>240817092100261</v>
          </cell>
          <cell r="B262" t="str">
            <v>赖思涵</v>
          </cell>
          <cell r="C262" t="str">
            <v>350825199903033826</v>
          </cell>
          <cell r="D262" t="str">
            <v>019</v>
          </cell>
          <cell r="E262" t="str">
            <v>连城县四角井历史文化街区服务中心　</v>
          </cell>
          <cell r="F262" t="str">
            <v>01</v>
          </cell>
          <cell r="G262" t="str">
            <v>专业技术人员</v>
          </cell>
          <cell r="H262" t="str">
            <v>240817092100261</v>
          </cell>
          <cell r="I262">
            <v>55.3</v>
          </cell>
        </row>
        <row r="263">
          <cell r="A263" t="str">
            <v>240817092200262</v>
          </cell>
          <cell r="B263" t="str">
            <v>罗燕荣</v>
          </cell>
          <cell r="C263" t="str">
            <v>350825199108290743</v>
          </cell>
          <cell r="D263" t="str">
            <v>037</v>
          </cell>
          <cell r="E263" t="str">
            <v>连城县塘前乡综合便民服务中心</v>
          </cell>
          <cell r="F263" t="str">
            <v>01</v>
          </cell>
          <cell r="G263" t="str">
            <v>专业技术人员</v>
          </cell>
          <cell r="H263" t="str">
            <v>240817092200262</v>
          </cell>
          <cell r="I263">
            <v>44.3</v>
          </cell>
        </row>
        <row r="264">
          <cell r="A264" t="str">
            <v>240817092300263</v>
          </cell>
          <cell r="B264" t="str">
            <v>刘慧萍</v>
          </cell>
          <cell r="C264" t="str">
            <v>350825200006165023</v>
          </cell>
          <cell r="D264" t="str">
            <v>048</v>
          </cell>
          <cell r="E264" t="str">
            <v>连城县姑田镇综合执法队</v>
          </cell>
          <cell r="F264" t="str">
            <v>01</v>
          </cell>
          <cell r="G264" t="str">
            <v>专业技术人员</v>
          </cell>
          <cell r="H264" t="str">
            <v>240817092300263</v>
          </cell>
          <cell r="I264">
            <v>56.1</v>
          </cell>
        </row>
        <row r="265">
          <cell r="A265" t="str">
            <v>240817092400264</v>
          </cell>
          <cell r="B265" t="str">
            <v>罗琳</v>
          </cell>
          <cell r="C265" t="str">
            <v>35082520010517382X</v>
          </cell>
          <cell r="D265" t="str">
            <v>030</v>
          </cell>
          <cell r="E265" t="str">
            <v>连城县新兴产业服务中心</v>
          </cell>
          <cell r="F265" t="str">
            <v>01</v>
          </cell>
          <cell r="G265" t="str">
            <v>专业技术人员</v>
          </cell>
          <cell r="H265" t="str">
            <v>240817092400264</v>
          </cell>
          <cell r="I265">
            <v>60.6</v>
          </cell>
        </row>
        <row r="266">
          <cell r="A266" t="str">
            <v>240817092500265</v>
          </cell>
          <cell r="B266" t="str">
            <v>赖林木</v>
          </cell>
          <cell r="C266" t="str">
            <v>350821199602080412</v>
          </cell>
          <cell r="D266" t="str">
            <v>006</v>
          </cell>
          <cell r="E266" t="str">
            <v>连城县朋口工业集中区企业服务中心</v>
          </cell>
          <cell r="F266" t="str">
            <v>01</v>
          </cell>
          <cell r="G266" t="str">
            <v>专业技术人员</v>
          </cell>
          <cell r="H266" t="str">
            <v>240817092500265</v>
          </cell>
          <cell r="I266">
            <v>53.6</v>
          </cell>
        </row>
        <row r="267">
          <cell r="A267" t="str">
            <v>240817092600266</v>
          </cell>
          <cell r="B267" t="str">
            <v>谢钰彬</v>
          </cell>
          <cell r="C267" t="str">
            <v>350825200208210021</v>
          </cell>
          <cell r="D267" t="str">
            <v>030</v>
          </cell>
          <cell r="E267" t="str">
            <v>连城县新兴产业服务中心</v>
          </cell>
          <cell r="F267" t="str">
            <v>01</v>
          </cell>
          <cell r="G267" t="str">
            <v>专业技术人员</v>
          </cell>
          <cell r="H267" t="str">
            <v>240817092600266</v>
          </cell>
          <cell r="I267">
            <v>57.3</v>
          </cell>
        </row>
        <row r="268">
          <cell r="A268" t="str">
            <v>240817092700267</v>
          </cell>
          <cell r="B268" t="str">
            <v>陈燕青</v>
          </cell>
          <cell r="C268" t="str">
            <v>350824199409164621</v>
          </cell>
          <cell r="D268" t="str">
            <v>028</v>
          </cell>
          <cell r="E268" t="str">
            <v>连城县机关事业单位社会保险中心</v>
          </cell>
          <cell r="F268" t="str">
            <v>01</v>
          </cell>
          <cell r="G268" t="str">
            <v>专业技术人员</v>
          </cell>
          <cell r="H268" t="str">
            <v>240817092700267</v>
          </cell>
          <cell r="I268">
            <v>42.4</v>
          </cell>
        </row>
        <row r="269">
          <cell r="A269" t="str">
            <v>240817092800268</v>
          </cell>
          <cell r="B269" t="str">
            <v>林秋燕</v>
          </cell>
          <cell r="C269" t="str">
            <v>350825199010285022</v>
          </cell>
          <cell r="D269" t="str">
            <v>019</v>
          </cell>
          <cell r="E269" t="str">
            <v>连城县四角井历史文化街区服务中心　</v>
          </cell>
          <cell r="F269" t="str">
            <v>01</v>
          </cell>
          <cell r="G269" t="str">
            <v>专业技术人员</v>
          </cell>
          <cell r="H269" t="str">
            <v>240817092800268</v>
          </cell>
          <cell r="I269">
            <v>71.400000000000006</v>
          </cell>
        </row>
        <row r="270">
          <cell r="A270" t="str">
            <v>240817092900269</v>
          </cell>
          <cell r="B270" t="str">
            <v>邱诗兰</v>
          </cell>
          <cell r="C270" t="str">
            <v>350825199802130029</v>
          </cell>
          <cell r="D270" t="str">
            <v>002</v>
          </cell>
          <cell r="E270" t="str">
            <v>中共连城县委机关后勤服务中心</v>
          </cell>
          <cell r="F270" t="str">
            <v>01</v>
          </cell>
          <cell r="G270" t="str">
            <v>专业技术人员</v>
          </cell>
          <cell r="H270" t="str">
            <v>240817092900269</v>
          </cell>
          <cell r="I270">
            <v>59.5</v>
          </cell>
        </row>
        <row r="271">
          <cell r="A271" t="str">
            <v>240817093000270</v>
          </cell>
          <cell r="B271" t="str">
            <v>黄盛灯</v>
          </cell>
          <cell r="C271" t="str">
            <v>350825200011133616</v>
          </cell>
          <cell r="D271" t="str">
            <v>017</v>
          </cell>
          <cell r="E271" t="str">
            <v>连城县传统村落保护利用中心</v>
          </cell>
          <cell r="F271" t="str">
            <v>01</v>
          </cell>
          <cell r="G271" t="str">
            <v>专业技术人员</v>
          </cell>
          <cell r="H271" t="str">
            <v>240817093000270</v>
          </cell>
          <cell r="I271">
            <v>50.6</v>
          </cell>
        </row>
        <row r="272">
          <cell r="A272" t="str">
            <v>240817100100271</v>
          </cell>
          <cell r="B272" t="str">
            <v>张晶</v>
          </cell>
          <cell r="C272" t="str">
            <v>350825200012015021</v>
          </cell>
          <cell r="D272" t="str">
            <v>033</v>
          </cell>
          <cell r="E272" t="str">
            <v>连城县基层卫生财务核算中心</v>
          </cell>
          <cell r="F272" t="str">
            <v>01</v>
          </cell>
          <cell r="G272" t="str">
            <v>专业技术人员</v>
          </cell>
          <cell r="H272" t="str">
            <v>240817100100271</v>
          </cell>
          <cell r="I272">
            <v>46</v>
          </cell>
        </row>
        <row r="273">
          <cell r="A273" t="str">
            <v>240817100200272</v>
          </cell>
          <cell r="B273" t="str">
            <v>黄水云</v>
          </cell>
          <cell r="C273" t="str">
            <v>350825199809170728</v>
          </cell>
          <cell r="D273" t="str">
            <v>041</v>
          </cell>
          <cell r="E273" t="str">
            <v>连城县曲溪乡综合执法队</v>
          </cell>
          <cell r="F273" t="str">
            <v>01</v>
          </cell>
          <cell r="G273" t="str">
            <v>专门岗位</v>
          </cell>
          <cell r="H273" t="str">
            <v>240817100200272</v>
          </cell>
          <cell r="I273">
            <v>74.400000000000006</v>
          </cell>
        </row>
        <row r="274">
          <cell r="A274" t="str">
            <v>240817100300273</v>
          </cell>
          <cell r="B274" t="str">
            <v>饶旭晨</v>
          </cell>
          <cell r="C274" t="str">
            <v>350825200008194143</v>
          </cell>
          <cell r="D274" t="str">
            <v>018</v>
          </cell>
          <cell r="E274" t="str">
            <v>连城县乡镇审计中心</v>
          </cell>
          <cell r="F274" t="str">
            <v>01</v>
          </cell>
          <cell r="G274" t="str">
            <v>专业技术人员</v>
          </cell>
          <cell r="H274" t="str">
            <v>240817100300273</v>
          </cell>
          <cell r="I274">
            <v>57.1</v>
          </cell>
        </row>
        <row r="275">
          <cell r="A275" t="str">
            <v>240817100400274</v>
          </cell>
          <cell r="B275" t="str">
            <v>刘煜民</v>
          </cell>
          <cell r="C275" t="str">
            <v>350825200012103814</v>
          </cell>
          <cell r="D275" t="str">
            <v>030</v>
          </cell>
          <cell r="E275" t="str">
            <v>连城县新兴产业服务中心</v>
          </cell>
          <cell r="F275" t="str">
            <v>01</v>
          </cell>
          <cell r="G275" t="str">
            <v>专业技术人员</v>
          </cell>
          <cell r="H275" t="str">
            <v>240817100400274</v>
          </cell>
          <cell r="I275">
            <v>73.2</v>
          </cell>
        </row>
        <row r="276">
          <cell r="A276" t="str">
            <v>240817100500275</v>
          </cell>
          <cell r="B276" t="str">
            <v>黄雅娴</v>
          </cell>
          <cell r="C276" t="str">
            <v>350825200208020025</v>
          </cell>
          <cell r="D276" t="str">
            <v>004</v>
          </cell>
          <cell r="E276" t="str">
            <v>连城县融媒体中心</v>
          </cell>
          <cell r="F276" t="str">
            <v>01</v>
          </cell>
          <cell r="G276" t="str">
            <v>全媒体记者</v>
          </cell>
          <cell r="H276" t="str">
            <v>240817100500275</v>
          </cell>
          <cell r="I276">
            <v>67.5</v>
          </cell>
        </row>
        <row r="277">
          <cell r="A277" t="str">
            <v>240817100600276</v>
          </cell>
          <cell r="B277" t="str">
            <v>罗丹</v>
          </cell>
          <cell r="C277" t="str">
            <v>350825199401120225</v>
          </cell>
          <cell r="D277" t="str">
            <v>024</v>
          </cell>
          <cell r="E277" t="str">
            <v>连城县林业局北团、新泉林业站</v>
          </cell>
          <cell r="F277" t="str">
            <v>01</v>
          </cell>
          <cell r="G277" t="str">
            <v>专业技术人员</v>
          </cell>
          <cell r="H277" t="str">
            <v>240817100600276</v>
          </cell>
          <cell r="I277">
            <v>50.6</v>
          </cell>
        </row>
        <row r="278">
          <cell r="A278" t="str">
            <v>240817100700277</v>
          </cell>
          <cell r="B278" t="str">
            <v>罗钰琳</v>
          </cell>
          <cell r="C278" t="str">
            <v>350825199806222422</v>
          </cell>
          <cell r="D278" t="str">
            <v>043</v>
          </cell>
          <cell r="E278" t="str">
            <v>连城县莒溪镇综合执法队</v>
          </cell>
          <cell r="F278" t="str">
            <v>01</v>
          </cell>
          <cell r="G278" t="str">
            <v>专门岗位</v>
          </cell>
          <cell r="H278" t="str">
            <v>240817100700277</v>
          </cell>
          <cell r="I278">
            <v>53.5</v>
          </cell>
        </row>
        <row r="279">
          <cell r="A279" t="str">
            <v>240817100800278</v>
          </cell>
          <cell r="B279" t="str">
            <v>巫海婷</v>
          </cell>
          <cell r="C279" t="str">
            <v>35082520001026522X</v>
          </cell>
          <cell r="D279" t="str">
            <v>002</v>
          </cell>
          <cell r="E279" t="str">
            <v>中共连城县委机关后勤服务中心</v>
          </cell>
          <cell r="F279" t="str">
            <v>01</v>
          </cell>
          <cell r="G279" t="str">
            <v>专业技术人员</v>
          </cell>
          <cell r="H279" t="str">
            <v>240817100800278</v>
          </cell>
          <cell r="I279">
            <v>46.8</v>
          </cell>
        </row>
        <row r="280">
          <cell r="A280" t="str">
            <v>240817100900279</v>
          </cell>
          <cell r="B280" t="str">
            <v>罗浩宇</v>
          </cell>
          <cell r="C280" t="str">
            <v>350825199303140011</v>
          </cell>
          <cell r="D280" t="str">
            <v>028</v>
          </cell>
          <cell r="E280" t="str">
            <v>连城县机关事业单位社会保险中心</v>
          </cell>
          <cell r="F280" t="str">
            <v>01</v>
          </cell>
          <cell r="G280" t="str">
            <v>专业技术人员</v>
          </cell>
          <cell r="H280" t="str">
            <v>240817100900279</v>
          </cell>
          <cell r="I280">
            <v>42.1</v>
          </cell>
        </row>
        <row r="281">
          <cell r="A281" t="str">
            <v>240817101000280</v>
          </cell>
          <cell r="B281" t="str">
            <v>罗曦</v>
          </cell>
          <cell r="C281" t="str">
            <v>350825198803231927</v>
          </cell>
          <cell r="D281" t="str">
            <v>045</v>
          </cell>
          <cell r="E281" t="str">
            <v>连城县赖源乡综合执法队</v>
          </cell>
          <cell r="F281" t="str">
            <v>01</v>
          </cell>
          <cell r="G281" t="str">
            <v>专业技术人员</v>
          </cell>
          <cell r="H281" t="str">
            <v>240817101000280</v>
          </cell>
          <cell r="I281">
            <v>44.6</v>
          </cell>
        </row>
        <row r="282">
          <cell r="A282" t="str">
            <v>240817101100281</v>
          </cell>
          <cell r="B282" t="str">
            <v>黄宏亮</v>
          </cell>
          <cell r="C282" t="str">
            <v>350825200101112616</v>
          </cell>
          <cell r="D282" t="str">
            <v>048</v>
          </cell>
          <cell r="E282" t="str">
            <v>连城县姑田镇综合执法队</v>
          </cell>
          <cell r="F282" t="str">
            <v>01</v>
          </cell>
          <cell r="G282" t="str">
            <v>专业技术人员</v>
          </cell>
          <cell r="H282" t="str">
            <v>240817101100281</v>
          </cell>
          <cell r="I282">
            <v>69.400000000000006</v>
          </cell>
        </row>
        <row r="283">
          <cell r="A283" t="str">
            <v>240817101200282</v>
          </cell>
          <cell r="B283" t="str">
            <v>谢龙娇</v>
          </cell>
          <cell r="C283" t="str">
            <v>350825200004255228</v>
          </cell>
          <cell r="D283" t="str">
            <v>008</v>
          </cell>
          <cell r="E283" t="str">
            <v>连城县国有资产运营中心</v>
          </cell>
          <cell r="F283" t="str">
            <v>01</v>
          </cell>
          <cell r="G283" t="str">
            <v>专业技术人员</v>
          </cell>
          <cell r="H283" t="str">
            <v>240817101200282</v>
          </cell>
          <cell r="I283">
            <v>53.6</v>
          </cell>
        </row>
        <row r="284">
          <cell r="A284" t="str">
            <v>240817101300283</v>
          </cell>
          <cell r="B284" t="str">
            <v>黄炳煜</v>
          </cell>
          <cell r="C284" t="str">
            <v>350825200009071313</v>
          </cell>
          <cell r="D284" t="str">
            <v>027</v>
          </cell>
          <cell r="E284" t="str">
            <v>连城县工程咨询中心</v>
          </cell>
          <cell r="F284" t="str">
            <v>01</v>
          </cell>
          <cell r="G284" t="str">
            <v>专业技术人员</v>
          </cell>
          <cell r="H284" t="str">
            <v>240817101300283</v>
          </cell>
          <cell r="I284">
            <v>67.3</v>
          </cell>
        </row>
        <row r="285">
          <cell r="A285" t="str">
            <v>240817101400284</v>
          </cell>
          <cell r="B285" t="str">
            <v>黄思靖</v>
          </cell>
          <cell r="C285" t="str">
            <v>350825200012060017</v>
          </cell>
          <cell r="D285" t="str">
            <v>026</v>
          </cell>
          <cell r="E285" t="str">
            <v>连城县苏区振兴发展服务中心</v>
          </cell>
          <cell r="F285" t="str">
            <v>01</v>
          </cell>
          <cell r="G285" t="str">
            <v>专业技术人员</v>
          </cell>
          <cell r="H285" t="str">
            <v>240817101400284</v>
          </cell>
          <cell r="I285">
            <v>59.1</v>
          </cell>
        </row>
        <row r="286">
          <cell r="A286" t="str">
            <v>240817101500285</v>
          </cell>
          <cell r="B286" t="str">
            <v>黄晓梅</v>
          </cell>
          <cell r="C286" t="str">
            <v>35082519980909362X</v>
          </cell>
          <cell r="D286" t="str">
            <v>011</v>
          </cell>
          <cell r="E286" t="str">
            <v>连城县智慧城市服务中心</v>
          </cell>
          <cell r="F286" t="str">
            <v>01</v>
          </cell>
          <cell r="G286" t="str">
            <v>专业技术人员</v>
          </cell>
          <cell r="H286" t="str">
            <v>240817101500285</v>
          </cell>
          <cell r="I286">
            <v>40.700000000000003</v>
          </cell>
        </row>
        <row r="287">
          <cell r="A287" t="str">
            <v>240817101600286</v>
          </cell>
          <cell r="B287" t="str">
            <v>曹烨岚</v>
          </cell>
          <cell r="C287" t="str">
            <v>350825200011195024</v>
          </cell>
          <cell r="D287" t="str">
            <v>027</v>
          </cell>
          <cell r="E287" t="str">
            <v>连城县工程咨询中心</v>
          </cell>
          <cell r="F287" t="str">
            <v>01</v>
          </cell>
          <cell r="G287" t="str">
            <v>专业技术人员</v>
          </cell>
          <cell r="H287" t="str">
            <v>240817101600286</v>
          </cell>
          <cell r="I287">
            <v>75.8</v>
          </cell>
        </row>
        <row r="288">
          <cell r="A288" t="str">
            <v>240817101700287</v>
          </cell>
          <cell r="B288" t="str">
            <v>周琳</v>
          </cell>
          <cell r="C288" t="str">
            <v>350825200004142629</v>
          </cell>
          <cell r="D288" t="str">
            <v>041</v>
          </cell>
          <cell r="E288" t="str">
            <v>连城县曲溪乡综合执法队</v>
          </cell>
          <cell r="F288" t="str">
            <v>01</v>
          </cell>
          <cell r="G288" t="str">
            <v>专门岗位</v>
          </cell>
          <cell r="H288" t="str">
            <v>240817101700287</v>
          </cell>
          <cell r="I288" t="e">
            <v>#N/A</v>
          </cell>
        </row>
        <row r="289">
          <cell r="A289" t="str">
            <v>240817101800288</v>
          </cell>
          <cell r="B289" t="str">
            <v>李炅娥</v>
          </cell>
          <cell r="C289" t="str">
            <v>350825199308275222</v>
          </cell>
          <cell r="D289" t="str">
            <v>002</v>
          </cell>
          <cell r="E289" t="str">
            <v>中共连城县委机关后勤服务中心</v>
          </cell>
          <cell r="F289" t="str">
            <v>01</v>
          </cell>
          <cell r="G289" t="str">
            <v>专业技术人员</v>
          </cell>
          <cell r="H289" t="str">
            <v>240817101800288</v>
          </cell>
          <cell r="I289">
            <v>54.7</v>
          </cell>
        </row>
        <row r="290">
          <cell r="A290" t="str">
            <v>240817101900289</v>
          </cell>
          <cell r="B290" t="str">
            <v>戴晨川</v>
          </cell>
          <cell r="C290" t="str">
            <v>35082119940207451X</v>
          </cell>
          <cell r="D290" t="str">
            <v>024</v>
          </cell>
          <cell r="E290" t="str">
            <v>连城县林业局北团、新泉林业站</v>
          </cell>
          <cell r="F290" t="str">
            <v>01</v>
          </cell>
          <cell r="G290" t="str">
            <v>专业技术人员</v>
          </cell>
          <cell r="H290" t="str">
            <v>240817101900289</v>
          </cell>
          <cell r="I290">
            <v>45.6</v>
          </cell>
        </row>
        <row r="291">
          <cell r="A291" t="str">
            <v>240817102000290</v>
          </cell>
          <cell r="B291" t="str">
            <v>谢佳晋</v>
          </cell>
          <cell r="C291" t="str">
            <v>350802200011152521</v>
          </cell>
          <cell r="D291" t="str">
            <v>048</v>
          </cell>
          <cell r="E291" t="str">
            <v>连城县姑田镇综合执法队</v>
          </cell>
          <cell r="F291" t="str">
            <v>01</v>
          </cell>
          <cell r="G291" t="str">
            <v>专业技术人员</v>
          </cell>
          <cell r="H291" t="str">
            <v>240817102000290</v>
          </cell>
          <cell r="I291">
            <v>47.1</v>
          </cell>
        </row>
        <row r="292">
          <cell r="A292" t="str">
            <v>240817102100291</v>
          </cell>
          <cell r="B292" t="str">
            <v>罗楠</v>
          </cell>
          <cell r="C292" t="str">
            <v>350825199207220716</v>
          </cell>
          <cell r="D292" t="str">
            <v>001</v>
          </cell>
          <cell r="E292" t="str">
            <v>中共连城县委连城县人民政府总值班室</v>
          </cell>
          <cell r="F292" t="str">
            <v>01</v>
          </cell>
          <cell r="G292" t="str">
            <v>专业技术人员</v>
          </cell>
          <cell r="H292" t="str">
            <v>240817102100291</v>
          </cell>
          <cell r="I292" t="e">
            <v>#N/A</v>
          </cell>
        </row>
        <row r="293">
          <cell r="A293" t="str">
            <v>240817102200292</v>
          </cell>
          <cell r="B293" t="str">
            <v>林亮华</v>
          </cell>
          <cell r="C293" t="str">
            <v>350825199701203815</v>
          </cell>
          <cell r="D293" t="str">
            <v>042</v>
          </cell>
          <cell r="E293" t="str">
            <v>连城县莒溪镇综合便民服务中心</v>
          </cell>
          <cell r="F293" t="str">
            <v>01</v>
          </cell>
          <cell r="G293" t="str">
            <v>专业技术人员</v>
          </cell>
          <cell r="H293" t="str">
            <v>240817102200292</v>
          </cell>
          <cell r="I293">
            <v>46.9</v>
          </cell>
        </row>
        <row r="294">
          <cell r="A294" t="str">
            <v>240817102300293</v>
          </cell>
          <cell r="B294" t="str">
            <v>曹燕霞</v>
          </cell>
          <cell r="C294" t="str">
            <v>350825199211173625</v>
          </cell>
          <cell r="D294" t="str">
            <v>002</v>
          </cell>
          <cell r="E294" t="str">
            <v>中共连城县委机关后勤服务中心</v>
          </cell>
          <cell r="F294" t="str">
            <v>01</v>
          </cell>
          <cell r="G294" t="str">
            <v>专业技术人员</v>
          </cell>
          <cell r="H294" t="str">
            <v>240817102300293</v>
          </cell>
          <cell r="I294" t="e">
            <v>#N/A</v>
          </cell>
        </row>
        <row r="295">
          <cell r="A295" t="str">
            <v>240817102400294</v>
          </cell>
          <cell r="B295" t="str">
            <v>张仁媛</v>
          </cell>
          <cell r="C295" t="str">
            <v>350821199006121521</v>
          </cell>
          <cell r="D295" t="str">
            <v>024</v>
          </cell>
          <cell r="E295" t="str">
            <v>连城县林业局北团、新泉林业站</v>
          </cell>
          <cell r="F295" t="str">
            <v>01</v>
          </cell>
          <cell r="G295" t="str">
            <v>专业技术人员</v>
          </cell>
          <cell r="H295" t="str">
            <v>240817102400294</v>
          </cell>
          <cell r="I295">
            <v>45.4</v>
          </cell>
        </row>
        <row r="296">
          <cell r="A296" t="str">
            <v>240817102500295</v>
          </cell>
          <cell r="B296" t="str">
            <v>张文昊</v>
          </cell>
          <cell r="C296" t="str">
            <v>350825199901303810</v>
          </cell>
          <cell r="D296" t="str">
            <v>001</v>
          </cell>
          <cell r="E296" t="str">
            <v>中共连城县委连城县人民政府总值班室</v>
          </cell>
          <cell r="F296" t="str">
            <v>01</v>
          </cell>
          <cell r="G296" t="str">
            <v>专业技术人员</v>
          </cell>
          <cell r="H296" t="str">
            <v>240817102500295</v>
          </cell>
          <cell r="I296">
            <v>62</v>
          </cell>
        </row>
        <row r="297">
          <cell r="A297" t="str">
            <v>240817102600296</v>
          </cell>
          <cell r="B297" t="str">
            <v>杨红梅</v>
          </cell>
          <cell r="C297" t="str">
            <v>350825198902063260</v>
          </cell>
          <cell r="D297" t="str">
            <v>007</v>
          </cell>
          <cell r="E297" t="str">
            <v>连城县庙前台商投资工业集中区企业服务中心</v>
          </cell>
          <cell r="F297" t="str">
            <v>01</v>
          </cell>
          <cell r="G297" t="str">
            <v>专业技术人员</v>
          </cell>
          <cell r="H297" t="str">
            <v>240817102600296</v>
          </cell>
          <cell r="I297">
            <v>76.2</v>
          </cell>
        </row>
        <row r="298">
          <cell r="A298" t="str">
            <v>240817102700297</v>
          </cell>
          <cell r="B298" t="str">
            <v>胡小平</v>
          </cell>
          <cell r="C298" t="str">
            <v>350921199111210046</v>
          </cell>
          <cell r="D298" t="str">
            <v>020</v>
          </cell>
          <cell r="E298" t="str">
            <v>连城县公安警务辅助服务中心</v>
          </cell>
          <cell r="F298" t="str">
            <v>01</v>
          </cell>
          <cell r="G298" t="str">
            <v>专业技术人员</v>
          </cell>
          <cell r="H298" t="str">
            <v>240817102700297</v>
          </cell>
          <cell r="I298">
            <v>70.599999999999994</v>
          </cell>
        </row>
        <row r="299">
          <cell r="A299" t="str">
            <v>240817102800298</v>
          </cell>
          <cell r="B299" t="str">
            <v>马英乔</v>
          </cell>
          <cell r="C299" t="str">
            <v>350825199404171319</v>
          </cell>
          <cell r="D299" t="str">
            <v>027</v>
          </cell>
          <cell r="E299" t="str">
            <v>连城县工程咨询中心</v>
          </cell>
          <cell r="F299" t="str">
            <v>01</v>
          </cell>
          <cell r="G299" t="str">
            <v>专业技术人员</v>
          </cell>
          <cell r="H299" t="str">
            <v>240817102800298</v>
          </cell>
          <cell r="I299">
            <v>59.8</v>
          </cell>
        </row>
        <row r="300">
          <cell r="A300" t="str">
            <v>240817102900299</v>
          </cell>
          <cell r="B300" t="str">
            <v>罗城宇</v>
          </cell>
          <cell r="C300" t="str">
            <v>350825200108080012</v>
          </cell>
          <cell r="D300" t="str">
            <v>017</v>
          </cell>
          <cell r="E300" t="str">
            <v>连城县传统村落保护利用中心</v>
          </cell>
          <cell r="F300" t="str">
            <v>01</v>
          </cell>
          <cell r="G300" t="str">
            <v>专业技术人员</v>
          </cell>
          <cell r="H300" t="str">
            <v>240817102900299</v>
          </cell>
          <cell r="I300">
            <v>56.6</v>
          </cell>
        </row>
        <row r="301">
          <cell r="A301" t="str">
            <v>240817103000300</v>
          </cell>
          <cell r="B301" t="str">
            <v>吴淑青</v>
          </cell>
          <cell r="C301" t="str">
            <v>350825199908303821</v>
          </cell>
          <cell r="D301" t="str">
            <v>009</v>
          </cell>
          <cell r="E301" t="str">
            <v>连城县农村公路养护服务中心</v>
          </cell>
          <cell r="F301" t="str">
            <v>01</v>
          </cell>
          <cell r="G301" t="str">
            <v>专业技术人员</v>
          </cell>
          <cell r="H301" t="str">
            <v>240817103000300</v>
          </cell>
          <cell r="I301">
            <v>54</v>
          </cell>
        </row>
        <row r="302">
          <cell r="A302" t="str">
            <v>240817110100301</v>
          </cell>
          <cell r="B302" t="str">
            <v>吴峂</v>
          </cell>
          <cell r="C302" t="str">
            <v>350825199805093251</v>
          </cell>
          <cell r="D302" t="str">
            <v>043</v>
          </cell>
          <cell r="E302" t="str">
            <v>连城县莒溪镇综合执法队</v>
          </cell>
          <cell r="F302" t="str">
            <v>01</v>
          </cell>
          <cell r="G302" t="str">
            <v>专门岗位</v>
          </cell>
          <cell r="H302" t="str">
            <v>240817110100301</v>
          </cell>
          <cell r="I302">
            <v>48.5</v>
          </cell>
        </row>
        <row r="303">
          <cell r="A303" t="str">
            <v>240817110200302</v>
          </cell>
          <cell r="B303" t="str">
            <v>林夏财</v>
          </cell>
          <cell r="C303" t="str">
            <v>35082519910427501X</v>
          </cell>
          <cell r="D303" t="str">
            <v>029</v>
          </cell>
          <cell r="E303" t="str">
            <v>连城县地质灾害防治中心</v>
          </cell>
          <cell r="F303" t="str">
            <v>01</v>
          </cell>
          <cell r="G303" t="str">
            <v>专业技术人员</v>
          </cell>
          <cell r="H303" t="str">
            <v>240817110200302</v>
          </cell>
          <cell r="I303">
            <v>54</v>
          </cell>
        </row>
        <row r="304">
          <cell r="A304" t="str">
            <v>240817110300303</v>
          </cell>
          <cell r="B304" t="str">
            <v>罗美红</v>
          </cell>
          <cell r="C304" t="str">
            <v>350825200011011926</v>
          </cell>
          <cell r="D304" t="str">
            <v>004</v>
          </cell>
          <cell r="E304" t="str">
            <v>连城县融媒体中心</v>
          </cell>
          <cell r="F304" t="str">
            <v>01</v>
          </cell>
          <cell r="G304" t="str">
            <v>全媒体记者</v>
          </cell>
          <cell r="H304" t="str">
            <v>240817110300303</v>
          </cell>
          <cell r="I304" t="e">
            <v>#N/A</v>
          </cell>
        </row>
        <row r="305">
          <cell r="A305" t="str">
            <v>240817110400304</v>
          </cell>
          <cell r="B305" t="str">
            <v>黄锟</v>
          </cell>
          <cell r="C305" t="str">
            <v>350825199902190029</v>
          </cell>
          <cell r="D305" t="str">
            <v>028</v>
          </cell>
          <cell r="E305" t="str">
            <v>连城县机关事业单位社会保险中心</v>
          </cell>
          <cell r="F305" t="str">
            <v>01</v>
          </cell>
          <cell r="G305" t="str">
            <v>专业技术人员</v>
          </cell>
          <cell r="H305" t="str">
            <v>240817110400304</v>
          </cell>
          <cell r="I305">
            <v>75.900000000000006</v>
          </cell>
        </row>
        <row r="306">
          <cell r="A306" t="str">
            <v>240817110500305</v>
          </cell>
          <cell r="B306" t="str">
            <v>李永政</v>
          </cell>
          <cell r="C306" t="str">
            <v>350825199207142631</v>
          </cell>
          <cell r="D306" t="str">
            <v>031</v>
          </cell>
          <cell r="E306" t="str">
            <v>连城县考试中心</v>
          </cell>
          <cell r="F306" t="str">
            <v>01</v>
          </cell>
          <cell r="G306" t="str">
            <v>专业技术人员</v>
          </cell>
          <cell r="H306" t="str">
            <v>240817110500305</v>
          </cell>
          <cell r="I306">
            <v>52</v>
          </cell>
        </row>
        <row r="307">
          <cell r="A307" t="str">
            <v>240817110600306</v>
          </cell>
          <cell r="B307" t="str">
            <v>罗晖</v>
          </cell>
          <cell r="C307" t="str">
            <v>350825199108183817</v>
          </cell>
          <cell r="D307" t="str">
            <v>029</v>
          </cell>
          <cell r="E307" t="str">
            <v>连城县地质灾害防治中心</v>
          </cell>
          <cell r="F307" t="str">
            <v>01</v>
          </cell>
          <cell r="G307" t="str">
            <v>专业技术人员</v>
          </cell>
          <cell r="H307" t="str">
            <v>240817110600306</v>
          </cell>
          <cell r="I307">
            <v>59.2</v>
          </cell>
        </row>
        <row r="308">
          <cell r="A308" t="str">
            <v>240817110700307</v>
          </cell>
          <cell r="B308" t="str">
            <v>李寿海</v>
          </cell>
          <cell r="C308" t="str">
            <v>350825199004234157</v>
          </cell>
          <cell r="D308" t="str">
            <v>029</v>
          </cell>
          <cell r="E308" t="str">
            <v>连城县地质灾害防治中心</v>
          </cell>
          <cell r="F308" t="str">
            <v>01</v>
          </cell>
          <cell r="G308" t="str">
            <v>专业技术人员</v>
          </cell>
          <cell r="H308" t="str">
            <v>240817110700307</v>
          </cell>
          <cell r="I308">
            <v>62.3</v>
          </cell>
        </row>
        <row r="309">
          <cell r="A309" t="str">
            <v>240817110800308</v>
          </cell>
          <cell r="B309" t="str">
            <v>陈晓敏</v>
          </cell>
          <cell r="C309" t="str">
            <v>350825199810172421</v>
          </cell>
          <cell r="D309" t="str">
            <v>041</v>
          </cell>
          <cell r="E309" t="str">
            <v>连城县曲溪乡综合执法队</v>
          </cell>
          <cell r="F309" t="str">
            <v>01</v>
          </cell>
          <cell r="G309" t="str">
            <v>专门岗位</v>
          </cell>
          <cell r="H309" t="str">
            <v>240817110800308</v>
          </cell>
          <cell r="I309">
            <v>74.2</v>
          </cell>
        </row>
        <row r="310">
          <cell r="A310" t="str">
            <v>240817110900309</v>
          </cell>
          <cell r="B310" t="str">
            <v>沈烨红</v>
          </cell>
          <cell r="C310" t="str">
            <v>350825200003172623</v>
          </cell>
          <cell r="D310" t="str">
            <v>048</v>
          </cell>
          <cell r="E310" t="str">
            <v>连城县姑田镇综合执法队</v>
          </cell>
          <cell r="F310" t="str">
            <v>01</v>
          </cell>
          <cell r="G310" t="str">
            <v>专业技术人员</v>
          </cell>
          <cell r="H310" t="str">
            <v>240817110900309</v>
          </cell>
          <cell r="I310">
            <v>62.4</v>
          </cell>
        </row>
        <row r="311">
          <cell r="A311" t="str">
            <v>240817111000310</v>
          </cell>
          <cell r="B311" t="str">
            <v>黄田丰</v>
          </cell>
          <cell r="C311" t="str">
            <v>350802199001191011</v>
          </cell>
          <cell r="D311" t="str">
            <v>024</v>
          </cell>
          <cell r="E311" t="str">
            <v>连城县林业局北团、新泉林业站</v>
          </cell>
          <cell r="F311" t="str">
            <v>01</v>
          </cell>
          <cell r="G311" t="str">
            <v>专业技术人员</v>
          </cell>
          <cell r="H311" t="str">
            <v>240817111000310</v>
          </cell>
          <cell r="I311" t="e">
            <v>#N/A</v>
          </cell>
        </row>
        <row r="312">
          <cell r="A312" t="str">
            <v>240817111100311</v>
          </cell>
          <cell r="B312" t="str">
            <v>詹铖</v>
          </cell>
          <cell r="C312" t="str">
            <v>350825200203073814</v>
          </cell>
          <cell r="D312" t="str">
            <v>017</v>
          </cell>
          <cell r="E312" t="str">
            <v>连城县传统村落保护利用中心</v>
          </cell>
          <cell r="F312" t="str">
            <v>01</v>
          </cell>
          <cell r="G312" t="str">
            <v>专业技术人员</v>
          </cell>
          <cell r="H312" t="str">
            <v>240817111100311</v>
          </cell>
          <cell r="I312">
            <v>74</v>
          </cell>
        </row>
        <row r="313">
          <cell r="A313" t="str">
            <v>240817111200312</v>
          </cell>
          <cell r="B313" t="str">
            <v>华钦皓</v>
          </cell>
          <cell r="C313" t="str">
            <v>350825199709062412</v>
          </cell>
          <cell r="D313" t="str">
            <v>029</v>
          </cell>
          <cell r="E313" t="str">
            <v>连城县地质灾害防治中心</v>
          </cell>
          <cell r="F313" t="str">
            <v>01</v>
          </cell>
          <cell r="G313" t="str">
            <v>专业技术人员</v>
          </cell>
          <cell r="H313" t="str">
            <v>240817111200312</v>
          </cell>
          <cell r="I313">
            <v>46.5</v>
          </cell>
        </row>
        <row r="314">
          <cell r="A314" t="str">
            <v>240817111300313</v>
          </cell>
          <cell r="B314" t="str">
            <v>沈羿</v>
          </cell>
          <cell r="C314" t="str">
            <v>350825199607250017</v>
          </cell>
          <cell r="D314" t="str">
            <v>029</v>
          </cell>
          <cell r="E314" t="str">
            <v>连城县地质灾害防治中心</v>
          </cell>
          <cell r="F314" t="str">
            <v>01</v>
          </cell>
          <cell r="G314" t="str">
            <v>专业技术人员</v>
          </cell>
          <cell r="H314" t="str">
            <v>240817111300313</v>
          </cell>
          <cell r="I314">
            <v>58.1</v>
          </cell>
        </row>
        <row r="315">
          <cell r="A315" t="str">
            <v>240817111400314</v>
          </cell>
          <cell r="B315" t="str">
            <v>黄雪萍</v>
          </cell>
          <cell r="C315" t="str">
            <v>350681199612147049</v>
          </cell>
          <cell r="D315" t="str">
            <v>002</v>
          </cell>
          <cell r="E315" t="str">
            <v>中共连城县委机关后勤服务中心</v>
          </cell>
          <cell r="F315" t="str">
            <v>01</v>
          </cell>
          <cell r="G315" t="str">
            <v>专业技术人员</v>
          </cell>
          <cell r="H315" t="str">
            <v>240817111400314</v>
          </cell>
          <cell r="I315">
            <v>62.4</v>
          </cell>
        </row>
        <row r="316">
          <cell r="A316" t="str">
            <v>240817111500315</v>
          </cell>
          <cell r="B316" t="str">
            <v>吴晓烽</v>
          </cell>
          <cell r="C316" t="str">
            <v>35082519950320071X</v>
          </cell>
          <cell r="D316" t="str">
            <v>024</v>
          </cell>
          <cell r="E316" t="str">
            <v>连城县林业局北团、新泉林业站</v>
          </cell>
          <cell r="F316" t="str">
            <v>01</v>
          </cell>
          <cell r="G316" t="str">
            <v>专业技术人员</v>
          </cell>
          <cell r="H316" t="str">
            <v>240817111500315</v>
          </cell>
          <cell r="I316">
            <v>55</v>
          </cell>
        </row>
        <row r="317">
          <cell r="A317" t="str">
            <v>240817111600316</v>
          </cell>
          <cell r="B317" t="str">
            <v>沈丽霞</v>
          </cell>
          <cell r="C317" t="str">
            <v>350825200004201326</v>
          </cell>
          <cell r="D317" t="str">
            <v>006</v>
          </cell>
          <cell r="E317" t="str">
            <v>连城县朋口工业集中区企业服务中心</v>
          </cell>
          <cell r="F317" t="str">
            <v>01</v>
          </cell>
          <cell r="G317" t="str">
            <v>专业技术人员</v>
          </cell>
          <cell r="H317" t="str">
            <v>240817111600316</v>
          </cell>
          <cell r="I317">
            <v>61.1</v>
          </cell>
        </row>
        <row r="318">
          <cell r="A318" t="str">
            <v>240817111700317</v>
          </cell>
          <cell r="B318" t="str">
            <v>陈铖</v>
          </cell>
          <cell r="C318" t="str">
            <v>350825199607051317</v>
          </cell>
          <cell r="D318" t="str">
            <v>007</v>
          </cell>
          <cell r="E318" t="str">
            <v>连城县庙前台商投资工业集中区企业服务中心</v>
          </cell>
          <cell r="F318" t="str">
            <v>01</v>
          </cell>
          <cell r="G318" t="str">
            <v>专业技术人员</v>
          </cell>
          <cell r="H318" t="str">
            <v>240817111700317</v>
          </cell>
          <cell r="I318">
            <v>49.7</v>
          </cell>
        </row>
        <row r="319">
          <cell r="A319" t="str">
            <v>240817111800318</v>
          </cell>
          <cell r="B319" t="str">
            <v>卢道烘</v>
          </cell>
          <cell r="C319" t="str">
            <v>350825199303125014</v>
          </cell>
          <cell r="D319" t="str">
            <v>009</v>
          </cell>
          <cell r="E319" t="str">
            <v>连城县农村公路养护服务中心</v>
          </cell>
          <cell r="F319" t="str">
            <v>01</v>
          </cell>
          <cell r="G319" t="str">
            <v>专业技术人员</v>
          </cell>
          <cell r="H319" t="str">
            <v>240817111800318</v>
          </cell>
          <cell r="I319">
            <v>34.700000000000003</v>
          </cell>
        </row>
        <row r="320">
          <cell r="A320" t="str">
            <v>240817111900319</v>
          </cell>
          <cell r="B320" t="str">
            <v>傅诗颖</v>
          </cell>
          <cell r="C320" t="str">
            <v>350802200205035526</v>
          </cell>
          <cell r="D320" t="str">
            <v>028</v>
          </cell>
          <cell r="E320" t="str">
            <v>连城县机关事业单位社会保险中心</v>
          </cell>
          <cell r="F320" t="str">
            <v>01</v>
          </cell>
          <cell r="G320" t="str">
            <v>专业技术人员</v>
          </cell>
          <cell r="H320" t="str">
            <v>240817111900319</v>
          </cell>
          <cell r="I320">
            <v>64.5</v>
          </cell>
        </row>
        <row r="321">
          <cell r="A321" t="str">
            <v>240817112000320</v>
          </cell>
          <cell r="B321" t="str">
            <v>黄颖</v>
          </cell>
          <cell r="C321" t="str">
            <v>350825199908080242</v>
          </cell>
          <cell r="D321" t="str">
            <v>002</v>
          </cell>
          <cell r="E321" t="str">
            <v>中共连城县委机关后勤服务中心</v>
          </cell>
          <cell r="F321" t="str">
            <v>01</v>
          </cell>
          <cell r="G321" t="str">
            <v>专业技术人员</v>
          </cell>
          <cell r="H321" t="str">
            <v>240817112000320</v>
          </cell>
          <cell r="I321">
            <v>56.8</v>
          </cell>
        </row>
        <row r="322">
          <cell r="A322" t="str">
            <v>240817112100321</v>
          </cell>
          <cell r="B322" t="str">
            <v>陈熔</v>
          </cell>
          <cell r="C322" t="str">
            <v>350825200009045422</v>
          </cell>
          <cell r="D322" t="str">
            <v>043</v>
          </cell>
          <cell r="E322" t="str">
            <v>连城县莒溪镇综合执法队</v>
          </cell>
          <cell r="F322" t="str">
            <v>01</v>
          </cell>
          <cell r="G322" t="str">
            <v>专门岗位</v>
          </cell>
          <cell r="H322" t="str">
            <v>240817112100321</v>
          </cell>
          <cell r="I322">
            <v>64.3</v>
          </cell>
        </row>
        <row r="323">
          <cell r="A323" t="str">
            <v>240817112200322</v>
          </cell>
          <cell r="B323" t="str">
            <v>陈潇慧</v>
          </cell>
          <cell r="C323" t="str">
            <v>350825200111285422</v>
          </cell>
          <cell r="D323" t="str">
            <v>009</v>
          </cell>
          <cell r="E323" t="str">
            <v>连城县农村公路养护服务中心</v>
          </cell>
          <cell r="F323" t="str">
            <v>01</v>
          </cell>
          <cell r="G323" t="str">
            <v>专业技术人员</v>
          </cell>
          <cell r="H323" t="str">
            <v>240817112200322</v>
          </cell>
          <cell r="I323" t="e">
            <v>#N/A</v>
          </cell>
        </row>
        <row r="324">
          <cell r="A324" t="str">
            <v>240817112300323</v>
          </cell>
          <cell r="B324" t="str">
            <v>赖海波</v>
          </cell>
          <cell r="C324" t="str">
            <v>350825199812280231</v>
          </cell>
          <cell r="D324" t="str">
            <v>041</v>
          </cell>
          <cell r="E324" t="str">
            <v>连城县曲溪乡综合执法队</v>
          </cell>
          <cell r="F324" t="str">
            <v>01</v>
          </cell>
          <cell r="G324" t="str">
            <v>专门岗位</v>
          </cell>
          <cell r="H324" t="str">
            <v>240817112300323</v>
          </cell>
          <cell r="I324">
            <v>48.6</v>
          </cell>
        </row>
        <row r="325">
          <cell r="A325" t="str">
            <v>240817112400324</v>
          </cell>
          <cell r="B325" t="str">
            <v>华展科</v>
          </cell>
          <cell r="C325" t="str">
            <v>350825200011140031</v>
          </cell>
          <cell r="D325" t="str">
            <v>033</v>
          </cell>
          <cell r="E325" t="str">
            <v>连城县基层卫生财务核算中心</v>
          </cell>
          <cell r="F325" t="str">
            <v>01</v>
          </cell>
          <cell r="G325" t="str">
            <v>专业技术人员</v>
          </cell>
          <cell r="H325" t="str">
            <v>240817112400324</v>
          </cell>
          <cell r="I325">
            <v>59.4</v>
          </cell>
        </row>
        <row r="326">
          <cell r="A326" t="str">
            <v>240817112500325</v>
          </cell>
          <cell r="B326" t="str">
            <v>李光霁</v>
          </cell>
          <cell r="C326" t="str">
            <v>350825199204010211</v>
          </cell>
          <cell r="D326" t="str">
            <v>020</v>
          </cell>
          <cell r="E326" t="str">
            <v>连城县公安警务辅助服务中心</v>
          </cell>
          <cell r="F326" t="str">
            <v>01</v>
          </cell>
          <cell r="G326" t="str">
            <v>专业技术人员</v>
          </cell>
          <cell r="H326" t="str">
            <v>240817112500325</v>
          </cell>
          <cell r="I326">
            <v>55.3</v>
          </cell>
        </row>
        <row r="327">
          <cell r="A327" t="str">
            <v>240817112600326</v>
          </cell>
          <cell r="B327" t="str">
            <v>吴凯恬</v>
          </cell>
          <cell r="C327" t="str">
            <v>350825200101130021</v>
          </cell>
          <cell r="D327" t="str">
            <v>033</v>
          </cell>
          <cell r="E327" t="str">
            <v>连城县基层卫生财务核算中心</v>
          </cell>
          <cell r="F327" t="str">
            <v>01</v>
          </cell>
          <cell r="G327" t="str">
            <v>专业技术人员</v>
          </cell>
          <cell r="H327" t="str">
            <v>240817112600326</v>
          </cell>
          <cell r="I327">
            <v>53.4</v>
          </cell>
        </row>
        <row r="328">
          <cell r="A328" t="str">
            <v>240817112700327</v>
          </cell>
          <cell r="B328" t="str">
            <v>刘文英</v>
          </cell>
          <cell r="C328" t="str">
            <v>350821199910310427</v>
          </cell>
          <cell r="D328" t="str">
            <v>012</v>
          </cell>
          <cell r="E328" t="str">
            <v>连城县矛盾纠纷多元调解联动中心</v>
          </cell>
          <cell r="F328" t="str">
            <v>01</v>
          </cell>
          <cell r="G328" t="str">
            <v>专业技术人员</v>
          </cell>
          <cell r="H328" t="str">
            <v>240817112700327</v>
          </cell>
          <cell r="I328">
            <v>56.1</v>
          </cell>
        </row>
        <row r="329">
          <cell r="A329" t="str">
            <v>240817112800328</v>
          </cell>
          <cell r="B329" t="str">
            <v>陈海棠</v>
          </cell>
          <cell r="C329" t="str">
            <v>350825199109260028</v>
          </cell>
          <cell r="D329" t="str">
            <v>041</v>
          </cell>
          <cell r="E329" t="str">
            <v>连城县曲溪乡综合执法队</v>
          </cell>
          <cell r="F329" t="str">
            <v>01</v>
          </cell>
          <cell r="G329" t="str">
            <v>专门岗位</v>
          </cell>
          <cell r="H329" t="str">
            <v>240817112800328</v>
          </cell>
          <cell r="I329">
            <v>65.400000000000006</v>
          </cell>
        </row>
        <row r="330">
          <cell r="A330" t="str">
            <v>240817112900329</v>
          </cell>
          <cell r="B330" t="str">
            <v>项甫</v>
          </cell>
          <cell r="C330" t="str">
            <v>350825199802113210</v>
          </cell>
          <cell r="D330" t="str">
            <v>007</v>
          </cell>
          <cell r="E330" t="str">
            <v>连城县庙前台商投资工业集中区企业服务中心</v>
          </cell>
          <cell r="F330" t="str">
            <v>01</v>
          </cell>
          <cell r="G330" t="str">
            <v>专业技术人员</v>
          </cell>
          <cell r="H330" t="str">
            <v>240817112900329</v>
          </cell>
          <cell r="I330">
            <v>63.8</v>
          </cell>
        </row>
        <row r="331">
          <cell r="A331" t="str">
            <v>240817113000330</v>
          </cell>
          <cell r="B331" t="str">
            <v>周丽娟</v>
          </cell>
          <cell r="C331" t="str">
            <v>350825199108210723</v>
          </cell>
          <cell r="D331" t="str">
            <v>025</v>
          </cell>
          <cell r="E331" t="str">
            <v>连城县林业局赖源林业站</v>
          </cell>
          <cell r="F331" t="str">
            <v>01</v>
          </cell>
          <cell r="G331" t="str">
            <v>专业技术人员</v>
          </cell>
          <cell r="H331" t="str">
            <v>240817113000330</v>
          </cell>
          <cell r="I331" t="e">
            <v>#N/A</v>
          </cell>
        </row>
        <row r="332">
          <cell r="A332" t="str">
            <v>240817120100331</v>
          </cell>
          <cell r="B332" t="str">
            <v>邹承淼</v>
          </cell>
          <cell r="C332" t="str">
            <v>350825199004191935</v>
          </cell>
          <cell r="D332" t="str">
            <v>015</v>
          </cell>
          <cell r="E332" t="str">
            <v>连城县农业综合开发服务中心</v>
          </cell>
          <cell r="F332" t="str">
            <v>01</v>
          </cell>
          <cell r="G332" t="str">
            <v>专业技术人员</v>
          </cell>
          <cell r="H332" t="str">
            <v>240817120100331</v>
          </cell>
          <cell r="I332">
            <v>53.2</v>
          </cell>
        </row>
        <row r="333">
          <cell r="A333" t="str">
            <v>240817120200332</v>
          </cell>
          <cell r="B333" t="str">
            <v>周滢</v>
          </cell>
          <cell r="C333" t="str">
            <v>350825199907142624</v>
          </cell>
          <cell r="D333" t="str">
            <v>004</v>
          </cell>
          <cell r="E333" t="str">
            <v>连城县融媒体中心</v>
          </cell>
          <cell r="F333" t="str">
            <v>01</v>
          </cell>
          <cell r="G333" t="str">
            <v>全媒体记者</v>
          </cell>
          <cell r="H333" t="str">
            <v>240817120200332</v>
          </cell>
          <cell r="I333" t="e">
            <v>#N/A</v>
          </cell>
        </row>
        <row r="334">
          <cell r="A334" t="str">
            <v>240817120300333</v>
          </cell>
          <cell r="B334" t="str">
            <v>许爱花</v>
          </cell>
          <cell r="C334" t="str">
            <v>350825199006161326</v>
          </cell>
          <cell r="D334" t="str">
            <v>043</v>
          </cell>
          <cell r="E334" t="str">
            <v>连城县莒溪镇综合执法队</v>
          </cell>
          <cell r="F334" t="str">
            <v>01</v>
          </cell>
          <cell r="G334" t="str">
            <v>专门岗位</v>
          </cell>
          <cell r="H334" t="str">
            <v>240817120300333</v>
          </cell>
          <cell r="I334">
            <v>48.1</v>
          </cell>
        </row>
        <row r="335">
          <cell r="A335" t="str">
            <v>240817120400334</v>
          </cell>
          <cell r="B335" t="str">
            <v>李婕</v>
          </cell>
          <cell r="C335" t="str">
            <v>350825199408230048</v>
          </cell>
          <cell r="D335" t="str">
            <v>027</v>
          </cell>
          <cell r="E335" t="str">
            <v>连城县工程咨询中心</v>
          </cell>
          <cell r="F335" t="str">
            <v>01</v>
          </cell>
          <cell r="G335" t="str">
            <v>专业技术人员</v>
          </cell>
          <cell r="H335" t="str">
            <v>240817120400334</v>
          </cell>
          <cell r="I335">
            <v>60.2</v>
          </cell>
        </row>
        <row r="336">
          <cell r="A336" t="str">
            <v>240817120500335</v>
          </cell>
          <cell r="B336" t="str">
            <v>邱秀华</v>
          </cell>
          <cell r="C336" t="str">
            <v>350825200101024544</v>
          </cell>
          <cell r="D336" t="str">
            <v>033</v>
          </cell>
          <cell r="E336" t="str">
            <v>连城县基层卫生财务核算中心</v>
          </cell>
          <cell r="F336" t="str">
            <v>01</v>
          </cell>
          <cell r="G336" t="str">
            <v>专业技术人员</v>
          </cell>
          <cell r="H336" t="str">
            <v>240817120500335</v>
          </cell>
          <cell r="I336">
            <v>61.2</v>
          </cell>
        </row>
        <row r="337">
          <cell r="A337" t="str">
            <v>240817120600336</v>
          </cell>
          <cell r="B337" t="str">
            <v>王颖</v>
          </cell>
          <cell r="C337" t="str">
            <v>352203199510032540</v>
          </cell>
          <cell r="D337" t="str">
            <v>028</v>
          </cell>
          <cell r="E337" t="str">
            <v>连城县机关事业单位社会保险中心</v>
          </cell>
          <cell r="F337" t="str">
            <v>01</v>
          </cell>
          <cell r="G337" t="str">
            <v>专业技术人员</v>
          </cell>
          <cell r="H337" t="str">
            <v>240817120600336</v>
          </cell>
          <cell r="I337">
            <v>58.8</v>
          </cell>
        </row>
        <row r="338">
          <cell r="A338" t="str">
            <v>240817120700337</v>
          </cell>
          <cell r="B338" t="str">
            <v>周欣</v>
          </cell>
          <cell r="C338" t="str">
            <v>350825200008170045</v>
          </cell>
          <cell r="D338" t="str">
            <v>017</v>
          </cell>
          <cell r="E338" t="str">
            <v>连城县传统村落保护利用中心</v>
          </cell>
          <cell r="F338" t="str">
            <v>01</v>
          </cell>
          <cell r="G338" t="str">
            <v>专业技术人员</v>
          </cell>
          <cell r="H338" t="str">
            <v>240817120700337</v>
          </cell>
          <cell r="I338">
            <v>60.6</v>
          </cell>
        </row>
        <row r="339">
          <cell r="A339" t="str">
            <v>240817120800338</v>
          </cell>
          <cell r="B339" t="str">
            <v>黄冬梅</v>
          </cell>
          <cell r="C339" t="str">
            <v>350825199411125425</v>
          </cell>
          <cell r="D339" t="str">
            <v>002</v>
          </cell>
          <cell r="E339" t="str">
            <v>中共连城县委机关后勤服务中心</v>
          </cell>
          <cell r="F339" t="str">
            <v>01</v>
          </cell>
          <cell r="G339" t="str">
            <v>专业技术人员</v>
          </cell>
          <cell r="H339" t="str">
            <v>240817120800338</v>
          </cell>
          <cell r="I339">
            <v>76.3</v>
          </cell>
        </row>
        <row r="340">
          <cell r="A340" t="str">
            <v>240817120900339</v>
          </cell>
          <cell r="B340" t="str">
            <v>黄键杨</v>
          </cell>
          <cell r="C340" t="str">
            <v>350824199802070015</v>
          </cell>
          <cell r="D340" t="str">
            <v>019</v>
          </cell>
          <cell r="E340" t="str">
            <v>连城县四角井历史文化街区服务中心　</v>
          </cell>
          <cell r="F340" t="str">
            <v>01</v>
          </cell>
          <cell r="G340" t="str">
            <v>专业技术人员</v>
          </cell>
          <cell r="H340" t="str">
            <v>240817120900339</v>
          </cell>
          <cell r="I340">
            <v>58.4</v>
          </cell>
        </row>
        <row r="341">
          <cell r="A341" t="str">
            <v>240817121000340</v>
          </cell>
          <cell r="B341" t="str">
            <v>华梦琳</v>
          </cell>
          <cell r="C341" t="str">
            <v>350825199909082645</v>
          </cell>
          <cell r="D341" t="str">
            <v>009</v>
          </cell>
          <cell r="E341" t="str">
            <v>连城县农村公路养护服务中心</v>
          </cell>
          <cell r="F341" t="str">
            <v>01</v>
          </cell>
          <cell r="G341" t="str">
            <v>专业技术人员</v>
          </cell>
          <cell r="H341" t="str">
            <v>240817121000340</v>
          </cell>
          <cell r="I341">
            <v>64.099999999999994</v>
          </cell>
        </row>
        <row r="342">
          <cell r="A342" t="str">
            <v>240817121100341</v>
          </cell>
          <cell r="B342" t="str">
            <v>黄健辉</v>
          </cell>
          <cell r="C342" t="str">
            <v>350825199812150218</v>
          </cell>
          <cell r="D342" t="str">
            <v>041</v>
          </cell>
          <cell r="E342" t="str">
            <v>连城县曲溪乡综合执法队</v>
          </cell>
          <cell r="F342" t="str">
            <v>01</v>
          </cell>
          <cell r="G342" t="str">
            <v>专门岗位</v>
          </cell>
          <cell r="H342" t="str">
            <v>240817121100341</v>
          </cell>
          <cell r="I342">
            <v>67</v>
          </cell>
        </row>
        <row r="343">
          <cell r="A343" t="str">
            <v>240817121200342</v>
          </cell>
          <cell r="B343" t="str">
            <v>林通</v>
          </cell>
          <cell r="C343" t="str">
            <v>350825200011140015</v>
          </cell>
          <cell r="D343" t="str">
            <v>008</v>
          </cell>
          <cell r="E343" t="str">
            <v>连城县国有资产运营中心</v>
          </cell>
          <cell r="F343" t="str">
            <v>01</v>
          </cell>
          <cell r="G343" t="str">
            <v>专业技术人员</v>
          </cell>
          <cell r="H343" t="str">
            <v>240817121200342</v>
          </cell>
          <cell r="I343">
            <v>66</v>
          </cell>
        </row>
        <row r="344">
          <cell r="A344" t="str">
            <v>240817121300343</v>
          </cell>
          <cell r="B344" t="str">
            <v>李雪华</v>
          </cell>
          <cell r="C344" t="str">
            <v>350825200009095227</v>
          </cell>
          <cell r="D344" t="str">
            <v>002</v>
          </cell>
          <cell r="E344" t="str">
            <v>中共连城县委机关后勤服务中心</v>
          </cell>
          <cell r="F344" t="str">
            <v>01</v>
          </cell>
          <cell r="G344" t="str">
            <v>专业技术人员</v>
          </cell>
          <cell r="H344" t="str">
            <v>240817121300343</v>
          </cell>
          <cell r="I344">
            <v>56.7</v>
          </cell>
        </row>
        <row r="345">
          <cell r="A345" t="str">
            <v>240817121400344</v>
          </cell>
          <cell r="B345" t="str">
            <v>王悦</v>
          </cell>
          <cell r="C345" t="str">
            <v>350802200206013521</v>
          </cell>
          <cell r="D345" t="str">
            <v>035</v>
          </cell>
          <cell r="E345" t="str">
            <v>连城县罗坊乡综合执法队</v>
          </cell>
          <cell r="F345" t="str">
            <v>01</v>
          </cell>
          <cell r="G345" t="str">
            <v>专业技术人员</v>
          </cell>
          <cell r="H345" t="str">
            <v>240817121400344</v>
          </cell>
          <cell r="I345">
            <v>62.9</v>
          </cell>
        </row>
        <row r="346">
          <cell r="A346" t="str">
            <v>240817121500345</v>
          </cell>
          <cell r="B346" t="str">
            <v>赖春华</v>
          </cell>
          <cell r="C346" t="str">
            <v>350825198901040227</v>
          </cell>
          <cell r="D346" t="str">
            <v>011</v>
          </cell>
          <cell r="E346" t="str">
            <v>连城县智慧城市服务中心</v>
          </cell>
          <cell r="F346" t="str">
            <v>01</v>
          </cell>
          <cell r="G346" t="str">
            <v>专业技术人员</v>
          </cell>
          <cell r="H346" t="str">
            <v>240817121500345</v>
          </cell>
          <cell r="I346">
            <v>53.3</v>
          </cell>
        </row>
        <row r="347">
          <cell r="A347" t="str">
            <v>240817121600346</v>
          </cell>
          <cell r="B347" t="str">
            <v>罗林</v>
          </cell>
          <cell r="C347" t="str">
            <v>350825199611090220</v>
          </cell>
          <cell r="D347" t="str">
            <v>032</v>
          </cell>
          <cell r="E347" t="str">
            <v>连城县第一中学</v>
          </cell>
          <cell r="F347" t="str">
            <v>01</v>
          </cell>
          <cell r="G347" t="str">
            <v>专业技术人员</v>
          </cell>
          <cell r="H347" t="str">
            <v>240817121600346</v>
          </cell>
          <cell r="I347">
            <v>52.4</v>
          </cell>
        </row>
        <row r="348">
          <cell r="A348" t="str">
            <v>240817121700347</v>
          </cell>
          <cell r="B348" t="str">
            <v>郑竹筠</v>
          </cell>
          <cell r="C348" t="str">
            <v>350823199106230541</v>
          </cell>
          <cell r="D348" t="str">
            <v>024</v>
          </cell>
          <cell r="E348" t="str">
            <v>连城县林业局北团、新泉林业站</v>
          </cell>
          <cell r="F348" t="str">
            <v>01</v>
          </cell>
          <cell r="G348" t="str">
            <v>专业技术人员</v>
          </cell>
          <cell r="H348" t="str">
            <v>240817121700347</v>
          </cell>
          <cell r="I348">
            <v>51.6</v>
          </cell>
        </row>
        <row r="349">
          <cell r="A349" t="str">
            <v>240817121800348</v>
          </cell>
          <cell r="B349" t="str">
            <v>林桔如</v>
          </cell>
          <cell r="C349" t="str">
            <v>350825200201040023</v>
          </cell>
          <cell r="D349" t="str">
            <v>031</v>
          </cell>
          <cell r="E349" t="str">
            <v>连城县考试中心</v>
          </cell>
          <cell r="F349" t="str">
            <v>01</v>
          </cell>
          <cell r="G349" t="str">
            <v>专业技术人员</v>
          </cell>
          <cell r="H349" t="str">
            <v>240817121800348</v>
          </cell>
          <cell r="I349">
            <v>66.599999999999994</v>
          </cell>
        </row>
        <row r="350">
          <cell r="A350" t="str">
            <v>240817121900349</v>
          </cell>
          <cell r="B350" t="str">
            <v>罗丹</v>
          </cell>
          <cell r="C350" t="str">
            <v>350825199904230725</v>
          </cell>
          <cell r="D350" t="str">
            <v>022</v>
          </cell>
          <cell r="E350" t="str">
            <v>连城县新泉整训纪念馆</v>
          </cell>
          <cell r="F350" t="str">
            <v>01</v>
          </cell>
          <cell r="G350" t="str">
            <v>专业技术人员</v>
          </cell>
          <cell r="H350" t="str">
            <v>240817121900349</v>
          </cell>
          <cell r="I350">
            <v>55.1</v>
          </cell>
        </row>
        <row r="351">
          <cell r="A351" t="str">
            <v>240817122000350</v>
          </cell>
          <cell r="B351" t="str">
            <v>陈建芬</v>
          </cell>
          <cell r="C351" t="str">
            <v>35082519910714244X</v>
          </cell>
          <cell r="D351" t="str">
            <v>048</v>
          </cell>
          <cell r="E351" t="str">
            <v>连城县姑田镇综合执法队</v>
          </cell>
          <cell r="F351" t="str">
            <v>01</v>
          </cell>
          <cell r="G351" t="str">
            <v>专业技术人员</v>
          </cell>
          <cell r="H351" t="str">
            <v>240817122000350</v>
          </cell>
          <cell r="I351">
            <v>51.3</v>
          </cell>
        </row>
        <row r="352">
          <cell r="A352" t="str">
            <v>240817122100351</v>
          </cell>
          <cell r="B352" t="str">
            <v>曾庆珍</v>
          </cell>
          <cell r="C352" t="str">
            <v>350825200110311924</v>
          </cell>
          <cell r="D352" t="str">
            <v>008</v>
          </cell>
          <cell r="E352" t="str">
            <v>连城县国有资产运营中心</v>
          </cell>
          <cell r="F352" t="str">
            <v>01</v>
          </cell>
          <cell r="G352" t="str">
            <v>专业技术人员</v>
          </cell>
          <cell r="H352" t="str">
            <v>240817122100351</v>
          </cell>
          <cell r="I352">
            <v>69</v>
          </cell>
        </row>
        <row r="353">
          <cell r="A353" t="str">
            <v>240817122200352</v>
          </cell>
          <cell r="B353" t="str">
            <v>罗欣怡</v>
          </cell>
          <cell r="C353" t="str">
            <v>350825200108280022</v>
          </cell>
          <cell r="D353" t="str">
            <v>045</v>
          </cell>
          <cell r="E353" t="str">
            <v>连城县赖源乡综合执法队</v>
          </cell>
          <cell r="F353" t="str">
            <v>01</v>
          </cell>
          <cell r="G353" t="str">
            <v>专业技术人员</v>
          </cell>
          <cell r="H353" t="str">
            <v>240817122200352</v>
          </cell>
          <cell r="I353">
            <v>57</v>
          </cell>
        </row>
        <row r="354">
          <cell r="A354" t="str">
            <v>240817122300353</v>
          </cell>
          <cell r="B354" t="str">
            <v>黄璐</v>
          </cell>
          <cell r="C354" t="str">
            <v>350825198912135221</v>
          </cell>
          <cell r="D354" t="str">
            <v>043</v>
          </cell>
          <cell r="E354" t="str">
            <v>连城县莒溪镇综合执法队</v>
          </cell>
          <cell r="F354" t="str">
            <v>01</v>
          </cell>
          <cell r="G354" t="str">
            <v>专门岗位</v>
          </cell>
          <cell r="H354" t="str">
            <v>240817122300353</v>
          </cell>
          <cell r="I354">
            <v>34</v>
          </cell>
        </row>
        <row r="355">
          <cell r="A355" t="str">
            <v>240817122400354</v>
          </cell>
          <cell r="B355" t="str">
            <v>罗文清</v>
          </cell>
          <cell r="C355" t="str">
            <v>350825199807080016</v>
          </cell>
          <cell r="D355" t="str">
            <v>001</v>
          </cell>
          <cell r="E355" t="str">
            <v>中共连城县委连城县人民政府总值班室</v>
          </cell>
          <cell r="F355" t="str">
            <v>01</v>
          </cell>
          <cell r="G355" t="str">
            <v>专业技术人员</v>
          </cell>
          <cell r="H355" t="str">
            <v>240817122400354</v>
          </cell>
          <cell r="I355">
            <v>69.400000000000006</v>
          </cell>
        </row>
        <row r="356">
          <cell r="A356" t="str">
            <v>240817122500355</v>
          </cell>
          <cell r="B356" t="str">
            <v>江佳杰</v>
          </cell>
          <cell r="C356" t="str">
            <v>350825200110151318</v>
          </cell>
          <cell r="D356" t="str">
            <v>002</v>
          </cell>
          <cell r="E356" t="str">
            <v>中共连城县委机关后勤服务中心</v>
          </cell>
          <cell r="F356" t="str">
            <v>01</v>
          </cell>
          <cell r="G356" t="str">
            <v>专业技术人员</v>
          </cell>
          <cell r="H356" t="str">
            <v>240817122500355</v>
          </cell>
          <cell r="I356">
            <v>60.9</v>
          </cell>
        </row>
        <row r="357">
          <cell r="A357" t="str">
            <v>240817122600356</v>
          </cell>
          <cell r="B357" t="str">
            <v>涂淑敏</v>
          </cell>
          <cell r="C357" t="str">
            <v>350825200106262621</v>
          </cell>
          <cell r="D357" t="str">
            <v>041</v>
          </cell>
          <cell r="E357" t="str">
            <v>连城县曲溪乡综合执法队</v>
          </cell>
          <cell r="F357" t="str">
            <v>01</v>
          </cell>
          <cell r="G357" t="str">
            <v>专门岗位</v>
          </cell>
          <cell r="H357" t="str">
            <v>240817122600356</v>
          </cell>
          <cell r="I357">
            <v>41.1</v>
          </cell>
        </row>
        <row r="358">
          <cell r="A358" t="str">
            <v>240817122700357</v>
          </cell>
          <cell r="B358" t="str">
            <v>李梅</v>
          </cell>
          <cell r="C358" t="str">
            <v>340404199504070421</v>
          </cell>
          <cell r="D358" t="str">
            <v>004</v>
          </cell>
          <cell r="E358" t="str">
            <v>连城县融媒体中心</v>
          </cell>
          <cell r="F358" t="str">
            <v>01</v>
          </cell>
          <cell r="G358" t="str">
            <v>全媒体记者</v>
          </cell>
          <cell r="H358" t="str">
            <v>240817122700357</v>
          </cell>
          <cell r="I358">
            <v>67.5</v>
          </cell>
        </row>
        <row r="359">
          <cell r="A359" t="str">
            <v>240817122800358</v>
          </cell>
          <cell r="B359" t="str">
            <v>吴宗铭</v>
          </cell>
          <cell r="C359" t="str">
            <v>350825200203080037</v>
          </cell>
          <cell r="D359" t="str">
            <v>030</v>
          </cell>
          <cell r="E359" t="str">
            <v>连城县新兴产业服务中心</v>
          </cell>
          <cell r="F359" t="str">
            <v>01</v>
          </cell>
          <cell r="G359" t="str">
            <v>专业技术人员</v>
          </cell>
          <cell r="H359" t="str">
            <v>240817122800358</v>
          </cell>
          <cell r="I359">
            <v>64.2</v>
          </cell>
        </row>
        <row r="360">
          <cell r="A360" t="str">
            <v>240817122900359</v>
          </cell>
          <cell r="B360" t="str">
            <v>吴晓芬</v>
          </cell>
          <cell r="C360" t="str">
            <v>350825200106290227</v>
          </cell>
          <cell r="D360" t="str">
            <v>019</v>
          </cell>
          <cell r="E360" t="str">
            <v>连城县四角井历史文化街区服务中心　</v>
          </cell>
          <cell r="F360" t="str">
            <v>01</v>
          </cell>
          <cell r="G360" t="str">
            <v>专业技术人员</v>
          </cell>
          <cell r="H360" t="str">
            <v>240817122900359</v>
          </cell>
          <cell r="I360">
            <v>36.5</v>
          </cell>
        </row>
        <row r="361">
          <cell r="A361" t="str">
            <v>240817123000360</v>
          </cell>
          <cell r="B361" t="str">
            <v>柯锦</v>
          </cell>
          <cell r="C361" t="str">
            <v>350825199511241319</v>
          </cell>
          <cell r="D361" t="str">
            <v>044</v>
          </cell>
          <cell r="E361" t="str">
            <v>连城县宣和镇综合执法队</v>
          </cell>
          <cell r="F361" t="str">
            <v>01</v>
          </cell>
          <cell r="G361" t="str">
            <v>专业技术人员</v>
          </cell>
          <cell r="H361" t="str">
            <v>240817123000360</v>
          </cell>
          <cell r="I361">
            <v>37</v>
          </cell>
        </row>
        <row r="362">
          <cell r="A362" t="str">
            <v>240817130100361</v>
          </cell>
          <cell r="B362" t="str">
            <v>罗滢</v>
          </cell>
          <cell r="C362" t="str">
            <v>35082519911106072X</v>
          </cell>
          <cell r="D362" t="str">
            <v>029</v>
          </cell>
          <cell r="E362" t="str">
            <v>连城县地质灾害防治中心</v>
          </cell>
          <cell r="F362" t="str">
            <v>01</v>
          </cell>
          <cell r="G362" t="str">
            <v>专业技术人员</v>
          </cell>
          <cell r="H362" t="str">
            <v>240817130100361</v>
          </cell>
          <cell r="I362">
            <v>56.6</v>
          </cell>
        </row>
        <row r="363">
          <cell r="A363" t="str">
            <v>240817130200362</v>
          </cell>
          <cell r="B363" t="str">
            <v>罗锦涛</v>
          </cell>
          <cell r="C363" t="str">
            <v>350825199910202616</v>
          </cell>
          <cell r="D363" t="str">
            <v>019</v>
          </cell>
          <cell r="E363" t="str">
            <v>连城县四角井历史文化街区服务中心　</v>
          </cell>
          <cell r="F363" t="str">
            <v>01</v>
          </cell>
          <cell r="G363" t="str">
            <v>专业技术人员</v>
          </cell>
          <cell r="H363" t="str">
            <v>240817130200362</v>
          </cell>
          <cell r="I363">
            <v>53.6</v>
          </cell>
        </row>
        <row r="364">
          <cell r="A364" t="str">
            <v>240817130300363</v>
          </cell>
          <cell r="B364" t="str">
            <v>曹金铭</v>
          </cell>
          <cell r="C364" t="str">
            <v>350825199704303619</v>
          </cell>
          <cell r="D364" t="str">
            <v>028</v>
          </cell>
          <cell r="E364" t="str">
            <v>连城县机关事业单位社会保险中心</v>
          </cell>
          <cell r="F364" t="str">
            <v>01</v>
          </cell>
          <cell r="G364" t="str">
            <v>专业技术人员</v>
          </cell>
          <cell r="H364" t="str">
            <v>240817130300363</v>
          </cell>
          <cell r="I364">
            <v>64</v>
          </cell>
        </row>
        <row r="365">
          <cell r="A365" t="str">
            <v>240817130400364</v>
          </cell>
          <cell r="B365" t="str">
            <v>吴强龙</v>
          </cell>
          <cell r="C365" t="str">
            <v>350825199412061910</v>
          </cell>
          <cell r="D365" t="str">
            <v>032</v>
          </cell>
          <cell r="E365" t="str">
            <v>连城县第一中学</v>
          </cell>
          <cell r="F365" t="str">
            <v>01</v>
          </cell>
          <cell r="G365" t="str">
            <v>专业技术人员</v>
          </cell>
          <cell r="H365" t="str">
            <v>240817130400364</v>
          </cell>
          <cell r="I365">
            <v>66.5</v>
          </cell>
        </row>
        <row r="366">
          <cell r="A366" t="str">
            <v>240817130500365</v>
          </cell>
          <cell r="B366" t="str">
            <v>揭华林</v>
          </cell>
          <cell r="C366" t="str">
            <v>350825199603120215</v>
          </cell>
          <cell r="D366" t="str">
            <v>007</v>
          </cell>
          <cell r="E366" t="str">
            <v>连城县庙前台商投资工业集中区企业服务中心</v>
          </cell>
          <cell r="F366" t="str">
            <v>01</v>
          </cell>
          <cell r="G366" t="str">
            <v>专业技术人员</v>
          </cell>
          <cell r="H366" t="str">
            <v>240817130500365</v>
          </cell>
          <cell r="I366" t="e">
            <v>#N/A</v>
          </cell>
        </row>
        <row r="367">
          <cell r="A367" t="str">
            <v>240817130600366</v>
          </cell>
          <cell r="B367" t="str">
            <v>吴家富</v>
          </cell>
          <cell r="C367" t="str">
            <v>350825199212230230</v>
          </cell>
          <cell r="D367" t="str">
            <v>048</v>
          </cell>
          <cell r="E367" t="str">
            <v>连城县姑田镇综合执法队</v>
          </cell>
          <cell r="F367" t="str">
            <v>01</v>
          </cell>
          <cell r="G367" t="str">
            <v>专业技术人员</v>
          </cell>
          <cell r="H367" t="str">
            <v>240817130600366</v>
          </cell>
          <cell r="I367">
            <v>59.6</v>
          </cell>
        </row>
        <row r="368">
          <cell r="A368" t="str">
            <v>240817130700367</v>
          </cell>
          <cell r="B368" t="str">
            <v>刘花</v>
          </cell>
          <cell r="C368" t="str">
            <v>350821199904254924</v>
          </cell>
          <cell r="D368" t="str">
            <v>039</v>
          </cell>
          <cell r="E368" t="str">
            <v>连城县朋口镇乡村振兴服务中心</v>
          </cell>
          <cell r="F368" t="str">
            <v>01</v>
          </cell>
          <cell r="G368" t="str">
            <v>专业技术人员</v>
          </cell>
          <cell r="H368" t="str">
            <v>240817130700367</v>
          </cell>
          <cell r="I368">
            <v>54.4</v>
          </cell>
        </row>
        <row r="369">
          <cell r="A369" t="str">
            <v>240817130800368</v>
          </cell>
          <cell r="B369" t="str">
            <v>刘秋英</v>
          </cell>
          <cell r="C369" t="str">
            <v>350824200010211823</v>
          </cell>
          <cell r="D369" t="str">
            <v>028</v>
          </cell>
          <cell r="E369" t="str">
            <v>连城县机关事业单位社会保险中心</v>
          </cell>
          <cell r="F369" t="str">
            <v>01</v>
          </cell>
          <cell r="G369" t="str">
            <v>专业技术人员</v>
          </cell>
          <cell r="H369" t="str">
            <v>240817130800368</v>
          </cell>
          <cell r="I369">
            <v>62.3</v>
          </cell>
        </row>
        <row r="370">
          <cell r="A370" t="str">
            <v>240817130900369</v>
          </cell>
          <cell r="B370" t="str">
            <v>魏强</v>
          </cell>
          <cell r="C370" t="str">
            <v>350825199708105011</v>
          </cell>
          <cell r="D370" t="str">
            <v>028</v>
          </cell>
          <cell r="E370" t="str">
            <v>连城县机关事业单位社会保险中心</v>
          </cell>
          <cell r="F370" t="str">
            <v>01</v>
          </cell>
          <cell r="G370" t="str">
            <v>专业技术人员</v>
          </cell>
          <cell r="H370" t="str">
            <v>240817130900369</v>
          </cell>
          <cell r="I370">
            <v>60.3</v>
          </cell>
        </row>
        <row r="371">
          <cell r="A371" t="str">
            <v>240817131000370</v>
          </cell>
          <cell r="B371" t="str">
            <v>李雯婕</v>
          </cell>
          <cell r="C371" t="str">
            <v>350825200108010049</v>
          </cell>
          <cell r="D371" t="str">
            <v>008</v>
          </cell>
          <cell r="E371" t="str">
            <v>连城县国有资产运营中心</v>
          </cell>
          <cell r="F371" t="str">
            <v>01</v>
          </cell>
          <cell r="G371" t="str">
            <v>专业技术人员</v>
          </cell>
          <cell r="H371" t="str">
            <v>240817131000370</v>
          </cell>
          <cell r="I371">
            <v>62.6</v>
          </cell>
        </row>
        <row r="372">
          <cell r="A372" t="str">
            <v>240817131100371</v>
          </cell>
          <cell r="B372" t="str">
            <v>罗春云</v>
          </cell>
          <cell r="C372" t="str">
            <v>350825199009054542</v>
          </cell>
          <cell r="D372" t="str">
            <v>029</v>
          </cell>
          <cell r="E372" t="str">
            <v>连城县地质灾害防治中心</v>
          </cell>
          <cell r="F372" t="str">
            <v>01</v>
          </cell>
          <cell r="G372" t="str">
            <v>专业技术人员</v>
          </cell>
          <cell r="H372" t="str">
            <v>240817131100371</v>
          </cell>
          <cell r="I372">
            <v>59.5</v>
          </cell>
        </row>
        <row r="373">
          <cell r="A373" t="str">
            <v>240817131200372</v>
          </cell>
          <cell r="B373" t="str">
            <v>杨慧敏</v>
          </cell>
          <cell r="C373" t="str">
            <v>500381199605020826</v>
          </cell>
          <cell r="D373" t="str">
            <v>002</v>
          </cell>
          <cell r="E373" t="str">
            <v>中共连城县委机关后勤服务中心</v>
          </cell>
          <cell r="F373" t="str">
            <v>01</v>
          </cell>
          <cell r="G373" t="str">
            <v>专业技术人员</v>
          </cell>
          <cell r="H373" t="str">
            <v>240817131200372</v>
          </cell>
          <cell r="I373">
            <v>73.3</v>
          </cell>
        </row>
        <row r="374">
          <cell r="A374" t="str">
            <v>240817131300373</v>
          </cell>
          <cell r="B374" t="str">
            <v>罗秀萍</v>
          </cell>
          <cell r="C374" t="str">
            <v>350825199911234548</v>
          </cell>
          <cell r="D374" t="str">
            <v>043</v>
          </cell>
          <cell r="E374" t="str">
            <v>连城县莒溪镇综合执法队</v>
          </cell>
          <cell r="F374" t="str">
            <v>01</v>
          </cell>
          <cell r="G374" t="str">
            <v>专门岗位</v>
          </cell>
          <cell r="H374" t="str">
            <v>240817131300373</v>
          </cell>
          <cell r="I374">
            <v>62.6</v>
          </cell>
        </row>
        <row r="375">
          <cell r="A375" t="str">
            <v>240817131400374</v>
          </cell>
          <cell r="B375" t="str">
            <v>罗琦</v>
          </cell>
          <cell r="C375" t="str">
            <v>350825199206230015</v>
          </cell>
          <cell r="D375" t="str">
            <v>026</v>
          </cell>
          <cell r="E375" t="str">
            <v>连城县苏区振兴发展服务中心</v>
          </cell>
          <cell r="F375" t="str">
            <v>01</v>
          </cell>
          <cell r="G375" t="str">
            <v>专业技术人员</v>
          </cell>
          <cell r="H375" t="str">
            <v>240817131400374</v>
          </cell>
          <cell r="I375">
            <v>47.2</v>
          </cell>
        </row>
        <row r="376">
          <cell r="A376" t="str">
            <v>240817131500375</v>
          </cell>
          <cell r="B376" t="str">
            <v>李汉妮</v>
          </cell>
          <cell r="C376" t="str">
            <v>350825200012265223</v>
          </cell>
          <cell r="D376" t="str">
            <v>043</v>
          </cell>
          <cell r="E376" t="str">
            <v>连城县莒溪镇综合执法队</v>
          </cell>
          <cell r="F376" t="str">
            <v>01</v>
          </cell>
          <cell r="G376" t="str">
            <v>专门岗位</v>
          </cell>
          <cell r="H376" t="str">
            <v>240817131500375</v>
          </cell>
          <cell r="I376">
            <v>55.5</v>
          </cell>
        </row>
        <row r="377">
          <cell r="A377" t="str">
            <v>240817131600376</v>
          </cell>
          <cell r="B377" t="str">
            <v>刘梦云</v>
          </cell>
          <cell r="C377" t="str">
            <v>360423199204271021</v>
          </cell>
          <cell r="D377" t="str">
            <v>020</v>
          </cell>
          <cell r="E377" t="str">
            <v>连城县公安警务辅助服务中心</v>
          </cell>
          <cell r="F377" t="str">
            <v>01</v>
          </cell>
          <cell r="G377" t="str">
            <v>专业技术人员</v>
          </cell>
          <cell r="H377" t="str">
            <v>240817131600376</v>
          </cell>
          <cell r="I377">
            <v>58.3</v>
          </cell>
        </row>
        <row r="378">
          <cell r="A378" t="str">
            <v>240817131700377</v>
          </cell>
          <cell r="B378" t="str">
            <v>饶锋华</v>
          </cell>
          <cell r="C378" t="str">
            <v>350825200103234115</v>
          </cell>
          <cell r="D378" t="str">
            <v>007</v>
          </cell>
          <cell r="E378" t="str">
            <v>连城县庙前台商投资工业集中区企业服务中心</v>
          </cell>
          <cell r="F378" t="str">
            <v>01</v>
          </cell>
          <cell r="G378" t="str">
            <v>专业技术人员</v>
          </cell>
          <cell r="H378" t="str">
            <v>240817131700377</v>
          </cell>
          <cell r="I378">
            <v>47.8</v>
          </cell>
        </row>
        <row r="379">
          <cell r="A379" t="str">
            <v>240817131800378</v>
          </cell>
          <cell r="B379" t="str">
            <v>吴声源</v>
          </cell>
          <cell r="C379" t="str">
            <v>350825199102180017</v>
          </cell>
          <cell r="D379" t="str">
            <v>005</v>
          </cell>
          <cell r="E379" t="str">
            <v>连城县职工服务中心</v>
          </cell>
          <cell r="F379" t="str">
            <v>01</v>
          </cell>
          <cell r="G379" t="str">
            <v>专业技术人员</v>
          </cell>
          <cell r="H379" t="str">
            <v>240817131800378</v>
          </cell>
          <cell r="I379">
            <v>54.2</v>
          </cell>
        </row>
        <row r="380">
          <cell r="A380" t="str">
            <v>240817131900379</v>
          </cell>
          <cell r="B380" t="str">
            <v>罗林</v>
          </cell>
          <cell r="C380" t="str">
            <v>350825199709131115</v>
          </cell>
          <cell r="D380" t="str">
            <v>001</v>
          </cell>
          <cell r="E380" t="str">
            <v>中共连城县委连城县人民政府总值班室</v>
          </cell>
          <cell r="F380" t="str">
            <v>01</v>
          </cell>
          <cell r="G380" t="str">
            <v>专业技术人员</v>
          </cell>
          <cell r="H380" t="str">
            <v>240817131900379</v>
          </cell>
          <cell r="I380">
            <v>57.6</v>
          </cell>
        </row>
        <row r="381">
          <cell r="A381" t="str">
            <v>240817132000380</v>
          </cell>
          <cell r="B381" t="str">
            <v>伍煨</v>
          </cell>
          <cell r="C381" t="str">
            <v>35082520001228132X</v>
          </cell>
          <cell r="D381" t="str">
            <v>002</v>
          </cell>
          <cell r="E381" t="str">
            <v>中共连城县委机关后勤服务中心</v>
          </cell>
          <cell r="F381" t="str">
            <v>01</v>
          </cell>
          <cell r="G381" t="str">
            <v>专业技术人员</v>
          </cell>
          <cell r="H381" t="str">
            <v>240817132000380</v>
          </cell>
          <cell r="I381" t="e">
            <v>#N/A</v>
          </cell>
        </row>
        <row r="382">
          <cell r="A382" t="str">
            <v>240817132100381</v>
          </cell>
          <cell r="B382" t="str">
            <v>吴家烨</v>
          </cell>
          <cell r="C382" t="str">
            <v>350825199311200213</v>
          </cell>
          <cell r="D382" t="str">
            <v>031</v>
          </cell>
          <cell r="E382" t="str">
            <v>连城县考试中心</v>
          </cell>
          <cell r="F382" t="str">
            <v>01</v>
          </cell>
          <cell r="G382" t="str">
            <v>专业技术人员</v>
          </cell>
          <cell r="H382" t="str">
            <v>240817132100381</v>
          </cell>
          <cell r="I382">
            <v>60.2</v>
          </cell>
        </row>
        <row r="383">
          <cell r="A383" t="str">
            <v>240817132200382</v>
          </cell>
          <cell r="B383" t="str">
            <v>彭逸诚</v>
          </cell>
          <cell r="C383" t="str">
            <v>350825200102284110</v>
          </cell>
          <cell r="D383" t="str">
            <v>031</v>
          </cell>
          <cell r="E383" t="str">
            <v>连城县考试中心</v>
          </cell>
          <cell r="F383" t="str">
            <v>01</v>
          </cell>
          <cell r="G383" t="str">
            <v>专业技术人员</v>
          </cell>
          <cell r="H383" t="str">
            <v>240817132200382</v>
          </cell>
          <cell r="I383">
            <v>48.2</v>
          </cell>
        </row>
        <row r="384">
          <cell r="A384" t="str">
            <v>240817132300383</v>
          </cell>
          <cell r="B384" t="str">
            <v>张鑫</v>
          </cell>
          <cell r="C384" t="str">
            <v>350825199902195014</v>
          </cell>
          <cell r="D384" t="str">
            <v>002</v>
          </cell>
          <cell r="E384" t="str">
            <v>中共连城县委机关后勤服务中心</v>
          </cell>
          <cell r="F384" t="str">
            <v>01</v>
          </cell>
          <cell r="G384" t="str">
            <v>专业技术人员</v>
          </cell>
          <cell r="H384" t="str">
            <v>240817132300383</v>
          </cell>
          <cell r="I384">
            <v>57.9</v>
          </cell>
        </row>
        <row r="385">
          <cell r="A385" t="str">
            <v>240817132400384</v>
          </cell>
          <cell r="B385" t="str">
            <v>黄宗锦</v>
          </cell>
          <cell r="C385" t="str">
            <v>350825199512100710</v>
          </cell>
          <cell r="D385" t="str">
            <v>007</v>
          </cell>
          <cell r="E385" t="str">
            <v>连城县庙前台商投资工业集中区企业服务中心</v>
          </cell>
          <cell r="F385" t="str">
            <v>01</v>
          </cell>
          <cell r="G385" t="str">
            <v>专业技术人员</v>
          </cell>
          <cell r="H385" t="str">
            <v>240817132400384</v>
          </cell>
          <cell r="I385">
            <v>55.6</v>
          </cell>
        </row>
        <row r="386">
          <cell r="A386" t="str">
            <v>240817132500385</v>
          </cell>
          <cell r="B386" t="str">
            <v>林小钦</v>
          </cell>
          <cell r="C386" t="str">
            <v>35082519940220501X</v>
          </cell>
          <cell r="D386" t="str">
            <v>037</v>
          </cell>
          <cell r="E386" t="str">
            <v>连城县塘前乡综合便民服务中心</v>
          </cell>
          <cell r="F386" t="str">
            <v>01</v>
          </cell>
          <cell r="G386" t="str">
            <v>专业技术人员</v>
          </cell>
          <cell r="H386" t="str">
            <v>240817132500385</v>
          </cell>
          <cell r="I386" t="e">
            <v>#N/A</v>
          </cell>
        </row>
        <row r="387">
          <cell r="A387" t="str">
            <v>240817132600386</v>
          </cell>
          <cell r="B387" t="str">
            <v>吕秀丽</v>
          </cell>
          <cell r="C387" t="str">
            <v>142729199802243026</v>
          </cell>
          <cell r="D387" t="str">
            <v>028</v>
          </cell>
          <cell r="E387" t="str">
            <v>连城县机关事业单位社会保险中心</v>
          </cell>
          <cell r="F387" t="str">
            <v>01</v>
          </cell>
          <cell r="G387" t="str">
            <v>专业技术人员</v>
          </cell>
          <cell r="H387" t="str">
            <v>240817132600386</v>
          </cell>
          <cell r="I387" t="e">
            <v>#N/A</v>
          </cell>
        </row>
        <row r="388">
          <cell r="A388" t="str">
            <v>240817132700387</v>
          </cell>
          <cell r="B388" t="str">
            <v>林兰煊</v>
          </cell>
          <cell r="C388" t="str">
            <v>35082520001216502X</v>
          </cell>
          <cell r="D388" t="str">
            <v>020</v>
          </cell>
          <cell r="E388" t="str">
            <v>连城县公安警务辅助服务中心</v>
          </cell>
          <cell r="F388" t="str">
            <v>01</v>
          </cell>
          <cell r="G388" t="str">
            <v>专业技术人员</v>
          </cell>
          <cell r="H388" t="str">
            <v>240817132700387</v>
          </cell>
          <cell r="I388">
            <v>63.2</v>
          </cell>
        </row>
        <row r="389">
          <cell r="A389" t="str">
            <v>240817132800388</v>
          </cell>
          <cell r="B389" t="str">
            <v>马建华</v>
          </cell>
          <cell r="C389" t="str">
            <v>350821199909252119</v>
          </cell>
          <cell r="D389" t="str">
            <v>002</v>
          </cell>
          <cell r="E389" t="str">
            <v>中共连城县委机关后勤服务中心</v>
          </cell>
          <cell r="F389" t="str">
            <v>01</v>
          </cell>
          <cell r="G389" t="str">
            <v>专业技术人员</v>
          </cell>
          <cell r="H389" t="str">
            <v>240817132800388</v>
          </cell>
          <cell r="I389" t="e">
            <v>#N/A</v>
          </cell>
        </row>
        <row r="390">
          <cell r="A390" t="str">
            <v>240817132900389</v>
          </cell>
          <cell r="B390" t="str">
            <v>罗华</v>
          </cell>
          <cell r="C390" t="str">
            <v>350825199210261922</v>
          </cell>
          <cell r="D390" t="str">
            <v>025</v>
          </cell>
          <cell r="E390" t="str">
            <v>连城县林业局赖源林业站</v>
          </cell>
          <cell r="F390" t="str">
            <v>01</v>
          </cell>
          <cell r="G390" t="str">
            <v>专业技术人员</v>
          </cell>
          <cell r="H390" t="str">
            <v>240817132900389</v>
          </cell>
          <cell r="I390" t="e">
            <v>#N/A</v>
          </cell>
        </row>
        <row r="391">
          <cell r="A391" t="str">
            <v>240817133000390</v>
          </cell>
          <cell r="B391" t="str">
            <v>黄远鹏</v>
          </cell>
          <cell r="C391" t="str">
            <v>350825200011040233</v>
          </cell>
          <cell r="D391" t="str">
            <v>002</v>
          </cell>
          <cell r="E391" t="str">
            <v>中共连城县委机关后勤服务中心</v>
          </cell>
          <cell r="F391" t="str">
            <v>01</v>
          </cell>
          <cell r="G391" t="str">
            <v>专业技术人员</v>
          </cell>
          <cell r="H391" t="str">
            <v>240817133000390</v>
          </cell>
          <cell r="I391">
            <v>52</v>
          </cell>
        </row>
        <row r="392">
          <cell r="A392" t="str">
            <v>240817140100391</v>
          </cell>
          <cell r="B392" t="str">
            <v>傅义华</v>
          </cell>
          <cell r="C392" t="str">
            <v>350825199509094110</v>
          </cell>
          <cell r="D392" t="str">
            <v>007</v>
          </cell>
          <cell r="E392" t="str">
            <v>连城县庙前台商投资工业集中区企业服务中心</v>
          </cell>
          <cell r="F392" t="str">
            <v>01</v>
          </cell>
          <cell r="G392" t="str">
            <v>专业技术人员</v>
          </cell>
          <cell r="H392" t="str">
            <v>240817140100391</v>
          </cell>
          <cell r="I392">
            <v>61.1</v>
          </cell>
        </row>
        <row r="393">
          <cell r="A393" t="str">
            <v>240817140200392</v>
          </cell>
          <cell r="B393" t="str">
            <v>张世斌</v>
          </cell>
          <cell r="C393" t="str">
            <v>350825199103094110</v>
          </cell>
          <cell r="D393" t="str">
            <v>024</v>
          </cell>
          <cell r="E393" t="str">
            <v>连城县林业局北团、新泉林业站</v>
          </cell>
          <cell r="F393" t="str">
            <v>01</v>
          </cell>
          <cell r="G393" t="str">
            <v>专业技术人员</v>
          </cell>
          <cell r="H393" t="str">
            <v>240817140200392</v>
          </cell>
          <cell r="I393" t="e">
            <v>#N/A</v>
          </cell>
        </row>
        <row r="394">
          <cell r="A394" t="str">
            <v>240817140300393</v>
          </cell>
          <cell r="B394" t="str">
            <v>林志强</v>
          </cell>
          <cell r="C394" t="str">
            <v>350825198901255017</v>
          </cell>
          <cell r="D394" t="str">
            <v>041</v>
          </cell>
          <cell r="E394" t="str">
            <v>连城县曲溪乡综合执法队</v>
          </cell>
          <cell r="F394" t="str">
            <v>01</v>
          </cell>
          <cell r="G394" t="str">
            <v>专门岗位</v>
          </cell>
          <cell r="H394" t="str">
            <v>240817140300393</v>
          </cell>
          <cell r="I394" t="e">
            <v>#N/A</v>
          </cell>
        </row>
        <row r="395">
          <cell r="A395" t="str">
            <v>240817140400394</v>
          </cell>
          <cell r="B395" t="str">
            <v>吴鸿锐</v>
          </cell>
          <cell r="C395" t="str">
            <v>350825199402203612</v>
          </cell>
          <cell r="D395" t="str">
            <v>026</v>
          </cell>
          <cell r="E395" t="str">
            <v>连城县苏区振兴发展服务中心</v>
          </cell>
          <cell r="F395" t="str">
            <v>01</v>
          </cell>
          <cell r="G395" t="str">
            <v>专业技术人员</v>
          </cell>
          <cell r="H395" t="str">
            <v>240817140400394</v>
          </cell>
          <cell r="I395">
            <v>56.9</v>
          </cell>
        </row>
        <row r="396">
          <cell r="A396" t="str">
            <v>240817140500395</v>
          </cell>
          <cell r="B396" t="str">
            <v>孔珍兰</v>
          </cell>
          <cell r="C396" t="str">
            <v>350822198803146168</v>
          </cell>
          <cell r="D396" t="str">
            <v>019</v>
          </cell>
          <cell r="E396" t="str">
            <v>连城县四角井历史文化街区服务中心　</v>
          </cell>
          <cell r="F396" t="str">
            <v>01</v>
          </cell>
          <cell r="G396" t="str">
            <v>专业技术人员</v>
          </cell>
          <cell r="H396" t="str">
            <v>240817140500395</v>
          </cell>
          <cell r="I396" t="e">
            <v>#N/A</v>
          </cell>
        </row>
        <row r="397">
          <cell r="A397" t="str">
            <v>240817140600396</v>
          </cell>
          <cell r="B397" t="str">
            <v>姚威</v>
          </cell>
          <cell r="C397" t="str">
            <v>350825199612200217</v>
          </cell>
          <cell r="D397" t="str">
            <v>026</v>
          </cell>
          <cell r="E397" t="str">
            <v>连城县苏区振兴发展服务中心</v>
          </cell>
          <cell r="F397" t="str">
            <v>01</v>
          </cell>
          <cell r="G397" t="str">
            <v>专业技术人员</v>
          </cell>
          <cell r="H397" t="str">
            <v>240817140600396</v>
          </cell>
          <cell r="I397">
            <v>65.8</v>
          </cell>
        </row>
        <row r="398">
          <cell r="A398" t="str">
            <v>240817140700397</v>
          </cell>
          <cell r="B398" t="str">
            <v>傅航宇</v>
          </cell>
          <cell r="C398" t="str">
            <v>350825200005123227</v>
          </cell>
          <cell r="D398" t="str">
            <v>002</v>
          </cell>
          <cell r="E398" t="str">
            <v>中共连城县委机关后勤服务中心</v>
          </cell>
          <cell r="F398" t="str">
            <v>01</v>
          </cell>
          <cell r="G398" t="str">
            <v>专业技术人员</v>
          </cell>
          <cell r="H398" t="str">
            <v>240817140700397</v>
          </cell>
          <cell r="I398">
            <v>65.099999999999994</v>
          </cell>
        </row>
        <row r="399">
          <cell r="A399" t="str">
            <v>240817140800398</v>
          </cell>
          <cell r="B399" t="str">
            <v>徐玉洁</v>
          </cell>
          <cell r="C399" t="str">
            <v>350825200104020047</v>
          </cell>
          <cell r="D399" t="str">
            <v>002</v>
          </cell>
          <cell r="E399" t="str">
            <v>中共连城县委机关后勤服务中心</v>
          </cell>
          <cell r="F399" t="str">
            <v>01</v>
          </cell>
          <cell r="G399" t="str">
            <v>专业技术人员</v>
          </cell>
          <cell r="H399" t="str">
            <v>240817140800398</v>
          </cell>
          <cell r="I399">
            <v>64.400000000000006</v>
          </cell>
        </row>
        <row r="400">
          <cell r="A400" t="str">
            <v>240817140900399</v>
          </cell>
          <cell r="B400" t="str">
            <v>钟荣杰</v>
          </cell>
          <cell r="C400" t="str">
            <v>350821199705194711</v>
          </cell>
          <cell r="D400" t="str">
            <v>039</v>
          </cell>
          <cell r="E400" t="str">
            <v>连城县朋口镇乡村振兴服务中心</v>
          </cell>
          <cell r="F400" t="str">
            <v>01</v>
          </cell>
          <cell r="G400" t="str">
            <v>专业技术人员</v>
          </cell>
          <cell r="H400" t="str">
            <v>240817140900399</v>
          </cell>
          <cell r="I400" t="e">
            <v>#N/A</v>
          </cell>
        </row>
        <row r="401">
          <cell r="A401" t="str">
            <v>240817141000400</v>
          </cell>
          <cell r="B401" t="str">
            <v>周彬</v>
          </cell>
          <cell r="C401" t="str">
            <v>350825200208160722</v>
          </cell>
          <cell r="D401" t="str">
            <v>009</v>
          </cell>
          <cell r="E401" t="str">
            <v>连城县农村公路养护服务中心</v>
          </cell>
          <cell r="F401" t="str">
            <v>01</v>
          </cell>
          <cell r="G401" t="str">
            <v>专业技术人员</v>
          </cell>
          <cell r="H401" t="str">
            <v>240817141000400</v>
          </cell>
          <cell r="I401">
            <v>69.7</v>
          </cell>
        </row>
        <row r="402">
          <cell r="A402" t="str">
            <v>240817141100401</v>
          </cell>
          <cell r="B402" t="str">
            <v>林敏</v>
          </cell>
          <cell r="C402" t="str">
            <v>350823199311233020</v>
          </cell>
          <cell r="D402" t="str">
            <v>007</v>
          </cell>
          <cell r="E402" t="str">
            <v>连城县庙前台商投资工业集中区企业服务中心</v>
          </cell>
          <cell r="F402" t="str">
            <v>01</v>
          </cell>
          <cell r="G402" t="str">
            <v>专业技术人员</v>
          </cell>
          <cell r="H402" t="str">
            <v>240817141100401</v>
          </cell>
          <cell r="I402">
            <v>53</v>
          </cell>
        </row>
        <row r="403">
          <cell r="A403" t="str">
            <v>240817141200402</v>
          </cell>
          <cell r="B403" t="str">
            <v>傅雪蓉</v>
          </cell>
          <cell r="C403" t="str">
            <v>350825199912063824</v>
          </cell>
          <cell r="D403" t="str">
            <v>043</v>
          </cell>
          <cell r="E403" t="str">
            <v>连城县莒溪镇综合执法队</v>
          </cell>
          <cell r="F403" t="str">
            <v>01</v>
          </cell>
          <cell r="G403" t="str">
            <v>专门岗位</v>
          </cell>
          <cell r="H403" t="str">
            <v>240817141200402</v>
          </cell>
          <cell r="I403">
            <v>70.3</v>
          </cell>
        </row>
        <row r="404">
          <cell r="A404" t="str">
            <v>240817141300403</v>
          </cell>
          <cell r="B404" t="str">
            <v>谢秋琴</v>
          </cell>
          <cell r="C404" t="str">
            <v>35082519900812414X</v>
          </cell>
          <cell r="D404" t="str">
            <v>044</v>
          </cell>
          <cell r="E404" t="str">
            <v>连城县宣和镇综合执法队</v>
          </cell>
          <cell r="F404" t="str">
            <v>01</v>
          </cell>
          <cell r="G404" t="str">
            <v>专业技术人员</v>
          </cell>
          <cell r="H404" t="str">
            <v>240817141300403</v>
          </cell>
          <cell r="I404">
            <v>44.5</v>
          </cell>
        </row>
        <row r="405">
          <cell r="A405" t="str">
            <v>240817141400404</v>
          </cell>
          <cell r="B405" t="str">
            <v>林毅丞</v>
          </cell>
          <cell r="C405" t="str">
            <v>350825199908023811</v>
          </cell>
          <cell r="D405" t="str">
            <v>001</v>
          </cell>
          <cell r="E405" t="str">
            <v>中共连城县委连城县人民政府总值班室</v>
          </cell>
          <cell r="F405" t="str">
            <v>01</v>
          </cell>
          <cell r="G405" t="str">
            <v>专业技术人员</v>
          </cell>
          <cell r="H405" t="str">
            <v>240817141400404</v>
          </cell>
          <cell r="I405">
            <v>52</v>
          </cell>
        </row>
        <row r="406">
          <cell r="A406" t="str">
            <v>240817141500405</v>
          </cell>
          <cell r="B406" t="str">
            <v>罗洁</v>
          </cell>
          <cell r="C406" t="str">
            <v>350825200208180723</v>
          </cell>
          <cell r="D406" t="str">
            <v>028</v>
          </cell>
          <cell r="E406" t="str">
            <v>连城县机关事业单位社会保险中心</v>
          </cell>
          <cell r="F406" t="str">
            <v>01</v>
          </cell>
          <cell r="G406" t="str">
            <v>专业技术人员</v>
          </cell>
          <cell r="H406" t="str">
            <v>240817141500405</v>
          </cell>
          <cell r="I406">
            <v>56.1</v>
          </cell>
        </row>
        <row r="407">
          <cell r="A407" t="str">
            <v>240817141600406</v>
          </cell>
          <cell r="B407" t="str">
            <v>黄雨香</v>
          </cell>
          <cell r="C407" t="str">
            <v>350825200106140229</v>
          </cell>
          <cell r="D407" t="str">
            <v>017</v>
          </cell>
          <cell r="E407" t="str">
            <v>连城县传统村落保护利用中心</v>
          </cell>
          <cell r="F407" t="str">
            <v>01</v>
          </cell>
          <cell r="G407" t="str">
            <v>专业技术人员</v>
          </cell>
          <cell r="H407" t="str">
            <v>240817141600406</v>
          </cell>
          <cell r="I407">
            <v>68.599999999999994</v>
          </cell>
        </row>
        <row r="408">
          <cell r="A408" t="str">
            <v>240817141700407</v>
          </cell>
          <cell r="B408" t="str">
            <v>张茜</v>
          </cell>
          <cell r="C408" t="str">
            <v>350825200001304127</v>
          </cell>
          <cell r="D408" t="str">
            <v>041</v>
          </cell>
          <cell r="E408" t="str">
            <v>连城县曲溪乡综合执法队</v>
          </cell>
          <cell r="F408" t="str">
            <v>01</v>
          </cell>
          <cell r="G408" t="str">
            <v>专门岗位</v>
          </cell>
          <cell r="H408" t="str">
            <v>240817141700407</v>
          </cell>
          <cell r="I408">
            <v>73.7</v>
          </cell>
        </row>
        <row r="409">
          <cell r="A409" t="str">
            <v>240817141800408</v>
          </cell>
          <cell r="B409" t="str">
            <v>傅明锋</v>
          </cell>
          <cell r="C409" t="str">
            <v>350825199509223234</v>
          </cell>
          <cell r="D409" t="str">
            <v>001</v>
          </cell>
          <cell r="E409" t="str">
            <v>中共连城县委连城县人民政府总值班室</v>
          </cell>
          <cell r="F409" t="str">
            <v>01</v>
          </cell>
          <cell r="G409" t="str">
            <v>专业技术人员</v>
          </cell>
          <cell r="H409" t="str">
            <v>240817141800408</v>
          </cell>
          <cell r="I409">
            <v>72.5</v>
          </cell>
        </row>
        <row r="410">
          <cell r="A410" t="str">
            <v>240817141900409</v>
          </cell>
          <cell r="B410" t="str">
            <v>黄镇洋</v>
          </cell>
          <cell r="C410" t="str">
            <v>350825199809210216</v>
          </cell>
          <cell r="D410" t="str">
            <v>029</v>
          </cell>
          <cell r="E410" t="str">
            <v>连城县地质灾害防治中心</v>
          </cell>
          <cell r="F410" t="str">
            <v>01</v>
          </cell>
          <cell r="G410" t="str">
            <v>专业技术人员</v>
          </cell>
          <cell r="H410" t="str">
            <v>240817141900409</v>
          </cell>
          <cell r="I410" t="e">
            <v>#N/A</v>
          </cell>
        </row>
        <row r="411">
          <cell r="A411" t="str">
            <v>240817142000410</v>
          </cell>
          <cell r="B411" t="str">
            <v>黄德焜</v>
          </cell>
          <cell r="C411" t="str">
            <v>350825200008315419</v>
          </cell>
          <cell r="D411" t="str">
            <v>041</v>
          </cell>
          <cell r="E411" t="str">
            <v>连城县曲溪乡综合执法队</v>
          </cell>
          <cell r="F411" t="str">
            <v>01</v>
          </cell>
          <cell r="G411" t="str">
            <v>专门岗位</v>
          </cell>
          <cell r="H411" t="str">
            <v>240817142000410</v>
          </cell>
          <cell r="I411">
            <v>50.7</v>
          </cell>
        </row>
        <row r="412">
          <cell r="A412" t="str">
            <v>240817142100411</v>
          </cell>
          <cell r="B412" t="str">
            <v>傅波</v>
          </cell>
          <cell r="C412" t="str">
            <v>350825199911043215</v>
          </cell>
          <cell r="D412" t="str">
            <v>001</v>
          </cell>
          <cell r="E412" t="str">
            <v>中共连城县委连城县人民政府总值班室</v>
          </cell>
          <cell r="F412" t="str">
            <v>01</v>
          </cell>
          <cell r="G412" t="str">
            <v>专业技术人员</v>
          </cell>
          <cell r="H412" t="str">
            <v>240817142100411</v>
          </cell>
          <cell r="I412">
            <v>65.3</v>
          </cell>
        </row>
        <row r="413">
          <cell r="A413" t="str">
            <v>240817142200412</v>
          </cell>
          <cell r="B413" t="str">
            <v>杨汉辉</v>
          </cell>
          <cell r="C413" t="str">
            <v>350825199408064510</v>
          </cell>
          <cell r="D413" t="str">
            <v>009</v>
          </cell>
          <cell r="E413" t="str">
            <v>连城县农村公路养护服务中心</v>
          </cell>
          <cell r="F413" t="str">
            <v>01</v>
          </cell>
          <cell r="G413" t="str">
            <v>专业技术人员</v>
          </cell>
          <cell r="H413" t="str">
            <v>240817142200412</v>
          </cell>
          <cell r="I413" t="e">
            <v>#N/A</v>
          </cell>
        </row>
        <row r="414">
          <cell r="A414" t="str">
            <v>240817142300413</v>
          </cell>
          <cell r="B414" t="str">
            <v>罗惠林</v>
          </cell>
          <cell r="C414" t="str">
            <v>35082520010816382X</v>
          </cell>
          <cell r="D414" t="str">
            <v>010</v>
          </cell>
          <cell r="E414" t="str">
            <v>连城县质量计量检测所</v>
          </cell>
          <cell r="F414" t="str">
            <v>01</v>
          </cell>
          <cell r="G414" t="str">
            <v>专业技术人员</v>
          </cell>
          <cell r="H414" t="str">
            <v>240817142300413</v>
          </cell>
          <cell r="I414">
            <v>49.4</v>
          </cell>
        </row>
        <row r="415">
          <cell r="A415" t="str">
            <v>240817142400414</v>
          </cell>
          <cell r="B415" t="str">
            <v>安立涛</v>
          </cell>
          <cell r="C415" t="str">
            <v>350825199910265414</v>
          </cell>
          <cell r="D415" t="str">
            <v>018</v>
          </cell>
          <cell r="E415" t="str">
            <v>连城县乡镇审计中心</v>
          </cell>
          <cell r="F415" t="str">
            <v>01</v>
          </cell>
          <cell r="G415" t="str">
            <v>专业技术人员</v>
          </cell>
          <cell r="H415" t="str">
            <v>240817142400414</v>
          </cell>
          <cell r="I415">
            <v>64.5</v>
          </cell>
        </row>
        <row r="416">
          <cell r="A416" t="str">
            <v>240817142500415</v>
          </cell>
          <cell r="B416" t="str">
            <v>罗定伟</v>
          </cell>
          <cell r="C416" t="str">
            <v>350825199206043818</v>
          </cell>
          <cell r="D416" t="str">
            <v>024</v>
          </cell>
          <cell r="E416" t="str">
            <v>连城县林业局北团、新泉林业站</v>
          </cell>
          <cell r="F416" t="str">
            <v>01</v>
          </cell>
          <cell r="G416" t="str">
            <v>专业技术人员</v>
          </cell>
          <cell r="H416" t="str">
            <v>240817142500415</v>
          </cell>
          <cell r="I416">
            <v>45.8</v>
          </cell>
        </row>
        <row r="417">
          <cell r="A417" t="str">
            <v>240817142600416</v>
          </cell>
          <cell r="B417" t="str">
            <v>揭金福</v>
          </cell>
          <cell r="C417" t="str">
            <v>350825199503125211</v>
          </cell>
          <cell r="D417" t="str">
            <v>002</v>
          </cell>
          <cell r="E417" t="str">
            <v>中共连城县委机关后勤服务中心</v>
          </cell>
          <cell r="F417" t="str">
            <v>01</v>
          </cell>
          <cell r="G417" t="str">
            <v>专业技术人员</v>
          </cell>
          <cell r="H417" t="str">
            <v>240817142600416</v>
          </cell>
          <cell r="I417">
            <v>74.599999999999994</v>
          </cell>
        </row>
        <row r="418">
          <cell r="A418" t="str">
            <v>240817142700417</v>
          </cell>
          <cell r="B418" t="str">
            <v>陈祥超</v>
          </cell>
          <cell r="C418" t="str">
            <v>350825199507293212</v>
          </cell>
          <cell r="D418" t="str">
            <v>043</v>
          </cell>
          <cell r="E418" t="str">
            <v>连城县莒溪镇综合执法队</v>
          </cell>
          <cell r="F418" t="str">
            <v>01</v>
          </cell>
          <cell r="G418" t="str">
            <v>专门岗位</v>
          </cell>
          <cell r="H418" t="str">
            <v>240817142700417</v>
          </cell>
          <cell r="I418">
            <v>57.2</v>
          </cell>
        </row>
        <row r="419">
          <cell r="A419" t="str">
            <v>240817142800418</v>
          </cell>
          <cell r="B419" t="str">
            <v>罗凤鹃</v>
          </cell>
          <cell r="C419" t="str">
            <v>350825198903250025</v>
          </cell>
          <cell r="D419" t="str">
            <v>007</v>
          </cell>
          <cell r="E419" t="str">
            <v>连城县庙前台商投资工业集中区企业服务中心</v>
          </cell>
          <cell r="F419" t="str">
            <v>01</v>
          </cell>
          <cell r="G419" t="str">
            <v>专业技术人员</v>
          </cell>
          <cell r="H419" t="str">
            <v>240817142800418</v>
          </cell>
          <cell r="I419">
            <v>62.8</v>
          </cell>
        </row>
        <row r="420">
          <cell r="A420" t="str">
            <v>240817142900419</v>
          </cell>
          <cell r="B420" t="str">
            <v>王富福</v>
          </cell>
          <cell r="C420" t="str">
            <v>350823199006036119</v>
          </cell>
          <cell r="D420" t="str">
            <v>035</v>
          </cell>
          <cell r="E420" t="str">
            <v>连城县罗坊乡综合执法队</v>
          </cell>
          <cell r="F420" t="str">
            <v>01</v>
          </cell>
          <cell r="G420" t="str">
            <v>专业技术人员</v>
          </cell>
          <cell r="H420" t="str">
            <v>240817142900419</v>
          </cell>
          <cell r="I420">
            <v>42.5</v>
          </cell>
        </row>
        <row r="421">
          <cell r="A421" t="str">
            <v>240817143000420</v>
          </cell>
          <cell r="B421" t="str">
            <v>童伊煊</v>
          </cell>
          <cell r="C421" t="str">
            <v>350825200104250029</v>
          </cell>
          <cell r="D421" t="str">
            <v>012</v>
          </cell>
          <cell r="E421" t="str">
            <v>连城县矛盾纠纷多元调解联动中心</v>
          </cell>
          <cell r="F421" t="str">
            <v>01</v>
          </cell>
          <cell r="G421" t="str">
            <v>专业技术人员</v>
          </cell>
          <cell r="H421" t="str">
            <v>240817143000420</v>
          </cell>
          <cell r="I421">
            <v>71.599999999999994</v>
          </cell>
        </row>
        <row r="422">
          <cell r="A422" t="str">
            <v>240817150100421</v>
          </cell>
          <cell r="B422" t="str">
            <v>李彬</v>
          </cell>
          <cell r="C422" t="str">
            <v>350825199809030215</v>
          </cell>
          <cell r="D422" t="str">
            <v>009</v>
          </cell>
          <cell r="E422" t="str">
            <v>连城县农村公路养护服务中心</v>
          </cell>
          <cell r="F422" t="str">
            <v>01</v>
          </cell>
          <cell r="G422" t="str">
            <v>专业技术人员</v>
          </cell>
          <cell r="H422" t="str">
            <v>240817150100421</v>
          </cell>
          <cell r="I422" t="e">
            <v>#N/A</v>
          </cell>
        </row>
        <row r="423">
          <cell r="A423" t="str">
            <v>240817150200422</v>
          </cell>
          <cell r="B423" t="str">
            <v>吴镇</v>
          </cell>
          <cell r="C423" t="str">
            <v>350825200207072413</v>
          </cell>
          <cell r="D423" t="str">
            <v>030</v>
          </cell>
          <cell r="E423" t="str">
            <v>连城县新兴产业服务中心</v>
          </cell>
          <cell r="F423" t="str">
            <v>01</v>
          </cell>
          <cell r="G423" t="str">
            <v>专业技术人员</v>
          </cell>
          <cell r="H423" t="str">
            <v>240817150200422</v>
          </cell>
          <cell r="I423">
            <v>51.7</v>
          </cell>
        </row>
        <row r="424">
          <cell r="A424" t="str">
            <v>240817150300423</v>
          </cell>
          <cell r="B424" t="str">
            <v>王锦红</v>
          </cell>
          <cell r="C424" t="str">
            <v>350821199712280829</v>
          </cell>
          <cell r="D424" t="str">
            <v>006</v>
          </cell>
          <cell r="E424" t="str">
            <v>连城县朋口工业集中区企业服务中心</v>
          </cell>
          <cell r="F424" t="str">
            <v>01</v>
          </cell>
          <cell r="G424" t="str">
            <v>专业技术人员</v>
          </cell>
          <cell r="H424" t="str">
            <v>240817150300423</v>
          </cell>
          <cell r="I424">
            <v>51.4</v>
          </cell>
        </row>
        <row r="425">
          <cell r="A425" t="str">
            <v>240817150400424</v>
          </cell>
          <cell r="B425" t="str">
            <v>张逸铭</v>
          </cell>
          <cell r="C425" t="str">
            <v>350825199606021116</v>
          </cell>
          <cell r="D425" t="str">
            <v>011</v>
          </cell>
          <cell r="E425" t="str">
            <v>连城县智慧城市服务中心</v>
          </cell>
          <cell r="F425" t="str">
            <v>01</v>
          </cell>
          <cell r="G425" t="str">
            <v>专业技术人员</v>
          </cell>
          <cell r="H425" t="str">
            <v>240817150400424</v>
          </cell>
          <cell r="I425">
            <v>26.2</v>
          </cell>
        </row>
        <row r="426">
          <cell r="A426" t="str">
            <v>240817150500425</v>
          </cell>
          <cell r="B426" t="str">
            <v>黄叶萍</v>
          </cell>
          <cell r="C426" t="str">
            <v>350825199906090228</v>
          </cell>
          <cell r="D426" t="str">
            <v>009</v>
          </cell>
          <cell r="E426" t="str">
            <v>连城县农村公路养护服务中心</v>
          </cell>
          <cell r="F426" t="str">
            <v>01</v>
          </cell>
          <cell r="G426" t="str">
            <v>专业技术人员</v>
          </cell>
          <cell r="H426" t="str">
            <v>240817150500425</v>
          </cell>
          <cell r="I426">
            <v>57.3</v>
          </cell>
        </row>
        <row r="427">
          <cell r="A427" t="str">
            <v>240817150600426</v>
          </cell>
          <cell r="B427" t="str">
            <v>陈彬洁</v>
          </cell>
          <cell r="C427" t="str">
            <v>350825200208180045</v>
          </cell>
          <cell r="D427" t="str">
            <v>002</v>
          </cell>
          <cell r="E427" t="str">
            <v>中共连城县委机关后勤服务中心</v>
          </cell>
          <cell r="F427" t="str">
            <v>01</v>
          </cell>
          <cell r="G427" t="str">
            <v>专业技术人员</v>
          </cell>
          <cell r="H427" t="str">
            <v>240817150600426</v>
          </cell>
          <cell r="I427" t="e">
            <v>#N/A</v>
          </cell>
        </row>
        <row r="428">
          <cell r="A428" t="str">
            <v>240817150700427</v>
          </cell>
          <cell r="B428" t="str">
            <v>华月霞</v>
          </cell>
          <cell r="C428" t="str">
            <v>350823199308186729</v>
          </cell>
          <cell r="D428" t="str">
            <v>004</v>
          </cell>
          <cell r="E428" t="str">
            <v>连城县融媒体中心</v>
          </cell>
          <cell r="F428" t="str">
            <v>01</v>
          </cell>
          <cell r="G428" t="str">
            <v>全媒体记者</v>
          </cell>
          <cell r="H428" t="str">
            <v>240817150700427</v>
          </cell>
          <cell r="I428">
            <v>54</v>
          </cell>
        </row>
        <row r="429">
          <cell r="A429" t="str">
            <v>240817150800428</v>
          </cell>
          <cell r="B429" t="str">
            <v>张良椿</v>
          </cell>
          <cell r="C429" t="str">
            <v>350825198912125031</v>
          </cell>
          <cell r="D429" t="str">
            <v>024</v>
          </cell>
          <cell r="E429" t="str">
            <v>连城县林业局北团、新泉林业站</v>
          </cell>
          <cell r="F429" t="str">
            <v>01</v>
          </cell>
          <cell r="G429" t="str">
            <v>专业技术人员</v>
          </cell>
          <cell r="H429" t="str">
            <v>240817150800428</v>
          </cell>
          <cell r="I429">
            <v>50.4</v>
          </cell>
        </row>
        <row r="430">
          <cell r="A430" t="str">
            <v>240817150900429</v>
          </cell>
          <cell r="B430" t="str">
            <v>郑幼敏</v>
          </cell>
          <cell r="C430" t="str">
            <v>35088119991220136X</v>
          </cell>
          <cell r="D430" t="str">
            <v>009</v>
          </cell>
          <cell r="E430" t="str">
            <v>连城县农村公路养护服务中心</v>
          </cell>
          <cell r="F430" t="str">
            <v>01</v>
          </cell>
          <cell r="G430" t="str">
            <v>专业技术人员</v>
          </cell>
          <cell r="H430" t="str">
            <v>240817150900429</v>
          </cell>
          <cell r="I430">
            <v>59</v>
          </cell>
        </row>
        <row r="431">
          <cell r="A431" t="str">
            <v>240817151000430</v>
          </cell>
          <cell r="B431" t="str">
            <v>罗浚骉</v>
          </cell>
          <cell r="C431" t="str">
            <v>350825200206182418</v>
          </cell>
          <cell r="D431" t="str">
            <v>018</v>
          </cell>
          <cell r="E431" t="str">
            <v>连城县乡镇审计中心</v>
          </cell>
          <cell r="F431" t="str">
            <v>01</v>
          </cell>
          <cell r="G431" t="str">
            <v>专业技术人员</v>
          </cell>
          <cell r="H431" t="str">
            <v>240817151000430</v>
          </cell>
          <cell r="I431">
            <v>54.6</v>
          </cell>
        </row>
        <row r="432">
          <cell r="A432" t="str">
            <v>240817151100431</v>
          </cell>
          <cell r="B432" t="str">
            <v>林婕</v>
          </cell>
          <cell r="C432" t="str">
            <v>350825199410250726</v>
          </cell>
          <cell r="D432" t="str">
            <v>031</v>
          </cell>
          <cell r="E432" t="str">
            <v>连城县考试中心</v>
          </cell>
          <cell r="F432" t="str">
            <v>01</v>
          </cell>
          <cell r="G432" t="str">
            <v>专业技术人员</v>
          </cell>
          <cell r="H432" t="str">
            <v>240817151100431</v>
          </cell>
          <cell r="I432">
            <v>53.6</v>
          </cell>
        </row>
        <row r="433">
          <cell r="A433" t="str">
            <v>240817151200432</v>
          </cell>
          <cell r="B433" t="str">
            <v>邹嘉敏</v>
          </cell>
          <cell r="C433" t="str">
            <v>350825200201300040</v>
          </cell>
          <cell r="D433" t="str">
            <v>031</v>
          </cell>
          <cell r="E433" t="str">
            <v>连城县考试中心</v>
          </cell>
          <cell r="F433" t="str">
            <v>01</v>
          </cell>
          <cell r="G433" t="str">
            <v>专业技术人员</v>
          </cell>
          <cell r="H433" t="str">
            <v>240817151200432</v>
          </cell>
          <cell r="I433">
            <v>47.7</v>
          </cell>
        </row>
        <row r="434">
          <cell r="A434" t="str">
            <v>240817151300433</v>
          </cell>
          <cell r="B434" t="str">
            <v>邱锦辉</v>
          </cell>
          <cell r="C434" t="str">
            <v>350825199808044519</v>
          </cell>
          <cell r="D434" t="str">
            <v>007</v>
          </cell>
          <cell r="E434" t="str">
            <v>连城县庙前台商投资工业集中区企业服务中心</v>
          </cell>
          <cell r="F434" t="str">
            <v>01</v>
          </cell>
          <cell r="G434" t="str">
            <v>专业技术人员</v>
          </cell>
          <cell r="H434" t="str">
            <v>240817151300433</v>
          </cell>
          <cell r="I434">
            <v>41.8</v>
          </cell>
        </row>
        <row r="435">
          <cell r="A435" t="str">
            <v>240817151400434</v>
          </cell>
          <cell r="B435" t="str">
            <v>李光溢</v>
          </cell>
          <cell r="C435" t="str">
            <v>350825199309114113</v>
          </cell>
          <cell r="D435" t="str">
            <v>002</v>
          </cell>
          <cell r="E435" t="str">
            <v>中共连城县委机关后勤服务中心</v>
          </cell>
          <cell r="F435" t="str">
            <v>01</v>
          </cell>
          <cell r="G435" t="str">
            <v>专业技术人员</v>
          </cell>
          <cell r="H435" t="str">
            <v>240817151400434</v>
          </cell>
          <cell r="I435">
            <v>47.5</v>
          </cell>
        </row>
        <row r="436">
          <cell r="A436" t="str">
            <v>240817151500435</v>
          </cell>
          <cell r="B436" t="str">
            <v>魏德榕</v>
          </cell>
          <cell r="C436" t="str">
            <v>350825199611055011</v>
          </cell>
          <cell r="D436" t="str">
            <v>007</v>
          </cell>
          <cell r="E436" t="str">
            <v>连城县庙前台商投资工业集中区企业服务中心</v>
          </cell>
          <cell r="F436" t="str">
            <v>01</v>
          </cell>
          <cell r="G436" t="str">
            <v>专业技术人员</v>
          </cell>
          <cell r="H436" t="str">
            <v>240817151500435</v>
          </cell>
          <cell r="I436">
            <v>23.4</v>
          </cell>
        </row>
        <row r="437">
          <cell r="A437" t="str">
            <v>240817151600436</v>
          </cell>
          <cell r="B437" t="str">
            <v>江仁杰</v>
          </cell>
          <cell r="C437" t="str">
            <v>350825199808210011</v>
          </cell>
          <cell r="D437" t="str">
            <v>009</v>
          </cell>
          <cell r="E437" t="str">
            <v>连城县农村公路养护服务中心</v>
          </cell>
          <cell r="F437" t="str">
            <v>01</v>
          </cell>
          <cell r="G437" t="str">
            <v>专业技术人员</v>
          </cell>
          <cell r="H437" t="str">
            <v>240817151600436</v>
          </cell>
          <cell r="I437">
            <v>64.5</v>
          </cell>
        </row>
        <row r="438">
          <cell r="A438" t="str">
            <v>240817151700437</v>
          </cell>
          <cell r="B438" t="str">
            <v>林燮腾</v>
          </cell>
          <cell r="C438" t="str">
            <v>35082520000305001X</v>
          </cell>
          <cell r="D438" t="str">
            <v>002</v>
          </cell>
          <cell r="E438" t="str">
            <v>中共连城县委机关后勤服务中心</v>
          </cell>
          <cell r="F438" t="str">
            <v>01</v>
          </cell>
          <cell r="G438" t="str">
            <v>专业技术人员</v>
          </cell>
          <cell r="H438" t="str">
            <v>240817151700437</v>
          </cell>
          <cell r="I438">
            <v>74.7</v>
          </cell>
        </row>
        <row r="439">
          <cell r="A439" t="str">
            <v>240817151800438</v>
          </cell>
          <cell r="B439" t="str">
            <v>吴敏菲</v>
          </cell>
          <cell r="C439" t="str">
            <v>350825200007293246</v>
          </cell>
          <cell r="D439" t="str">
            <v>008</v>
          </cell>
          <cell r="E439" t="str">
            <v>连城县国有资产运营中心</v>
          </cell>
          <cell r="F439" t="str">
            <v>01</v>
          </cell>
          <cell r="G439" t="str">
            <v>专业技术人员</v>
          </cell>
          <cell r="H439" t="str">
            <v>240817151800438</v>
          </cell>
          <cell r="I439">
            <v>57.7</v>
          </cell>
        </row>
        <row r="440">
          <cell r="A440" t="str">
            <v>240817151900439</v>
          </cell>
          <cell r="B440" t="str">
            <v>严宜达</v>
          </cell>
          <cell r="C440" t="str">
            <v>350823199805176310</v>
          </cell>
          <cell r="D440" t="str">
            <v>001</v>
          </cell>
          <cell r="E440" t="str">
            <v>中共连城县委连城县人民政府总值班室</v>
          </cell>
          <cell r="F440" t="str">
            <v>01</v>
          </cell>
          <cell r="G440" t="str">
            <v>专业技术人员</v>
          </cell>
          <cell r="H440" t="str">
            <v>240817151900439</v>
          </cell>
          <cell r="I440">
            <v>52.3</v>
          </cell>
        </row>
        <row r="441">
          <cell r="A441" t="str">
            <v>240817152000440</v>
          </cell>
          <cell r="B441" t="str">
            <v>马华盛</v>
          </cell>
          <cell r="C441" t="str">
            <v>350821199310131812</v>
          </cell>
          <cell r="D441" t="str">
            <v>009</v>
          </cell>
          <cell r="E441" t="str">
            <v>连城县农村公路养护服务中心</v>
          </cell>
          <cell r="F441" t="str">
            <v>01</v>
          </cell>
          <cell r="G441" t="str">
            <v>专业技术人员</v>
          </cell>
          <cell r="H441" t="str">
            <v>240817152000440</v>
          </cell>
          <cell r="I441" t="e">
            <v>#N/A</v>
          </cell>
        </row>
        <row r="442">
          <cell r="A442" t="str">
            <v>240817152100441</v>
          </cell>
          <cell r="B442" t="str">
            <v>邹泽伟</v>
          </cell>
          <cell r="C442" t="str">
            <v>35082519940221192X</v>
          </cell>
          <cell r="D442" t="str">
            <v>048</v>
          </cell>
          <cell r="E442" t="str">
            <v>连城县姑田镇综合执法队</v>
          </cell>
          <cell r="F442" t="str">
            <v>01</v>
          </cell>
          <cell r="G442" t="str">
            <v>专业技术人员</v>
          </cell>
          <cell r="H442" t="str">
            <v>240817152100441</v>
          </cell>
          <cell r="I442">
            <v>72.7</v>
          </cell>
        </row>
        <row r="443">
          <cell r="A443" t="str">
            <v>240817152200442</v>
          </cell>
          <cell r="B443" t="str">
            <v>饶智鹏</v>
          </cell>
          <cell r="C443" t="str">
            <v>350825199502093211</v>
          </cell>
          <cell r="D443" t="str">
            <v>028</v>
          </cell>
          <cell r="E443" t="str">
            <v>连城县机关事业单位社会保险中心</v>
          </cell>
          <cell r="F443" t="str">
            <v>01</v>
          </cell>
          <cell r="G443" t="str">
            <v>专业技术人员</v>
          </cell>
          <cell r="H443" t="str">
            <v>240817152200442</v>
          </cell>
          <cell r="I443">
            <v>63.2</v>
          </cell>
        </row>
        <row r="444">
          <cell r="A444" t="str">
            <v>240817152300443</v>
          </cell>
          <cell r="B444" t="str">
            <v>刘兰炜</v>
          </cell>
          <cell r="C444" t="str">
            <v>350825200004202417</v>
          </cell>
          <cell r="D444" t="str">
            <v>041</v>
          </cell>
          <cell r="E444" t="str">
            <v>连城县曲溪乡综合执法队</v>
          </cell>
          <cell r="F444" t="str">
            <v>01</v>
          </cell>
          <cell r="G444" t="str">
            <v>专门岗位</v>
          </cell>
          <cell r="H444" t="str">
            <v>240817152300443</v>
          </cell>
          <cell r="I444">
            <v>53.3</v>
          </cell>
        </row>
        <row r="445">
          <cell r="A445" t="str">
            <v>240817152400444</v>
          </cell>
          <cell r="B445" t="str">
            <v>赖丹宁</v>
          </cell>
          <cell r="C445" t="str">
            <v>350825199808030723</v>
          </cell>
          <cell r="D445" t="str">
            <v>010</v>
          </cell>
          <cell r="E445" t="str">
            <v>连城县质量计量检测所</v>
          </cell>
          <cell r="F445" t="str">
            <v>01</v>
          </cell>
          <cell r="G445" t="str">
            <v>专业技术人员</v>
          </cell>
          <cell r="H445" t="str">
            <v>240817152400444</v>
          </cell>
          <cell r="I445">
            <v>77.2</v>
          </cell>
        </row>
        <row r="446">
          <cell r="A446" t="str">
            <v>240817152500445</v>
          </cell>
          <cell r="B446" t="str">
            <v>邹晟</v>
          </cell>
          <cell r="C446" t="str">
            <v>350825199812223819</v>
          </cell>
          <cell r="D446" t="str">
            <v>028</v>
          </cell>
          <cell r="E446" t="str">
            <v>连城县机关事业单位社会保险中心</v>
          </cell>
          <cell r="F446" t="str">
            <v>01</v>
          </cell>
          <cell r="G446" t="str">
            <v>专业技术人员</v>
          </cell>
          <cell r="H446" t="str">
            <v>240817152500445</v>
          </cell>
          <cell r="I446">
            <v>58.6</v>
          </cell>
        </row>
        <row r="447">
          <cell r="A447" t="str">
            <v>240817152600446</v>
          </cell>
          <cell r="B447" t="str">
            <v>余蓉芳</v>
          </cell>
          <cell r="C447" t="str">
            <v>35082519960204322X</v>
          </cell>
          <cell r="D447" t="str">
            <v>034</v>
          </cell>
          <cell r="E447" t="str">
            <v>连城县北团镇乡村振兴服务中心</v>
          </cell>
          <cell r="F447" t="str">
            <v>01</v>
          </cell>
          <cell r="G447" t="str">
            <v>专业技术人员</v>
          </cell>
          <cell r="H447" t="str">
            <v>240817152600446</v>
          </cell>
          <cell r="I447">
            <v>51.8</v>
          </cell>
        </row>
        <row r="448">
          <cell r="A448" t="str">
            <v>240817152700447</v>
          </cell>
          <cell r="B448" t="str">
            <v>林桂清</v>
          </cell>
          <cell r="C448" t="str">
            <v>350825199004065023</v>
          </cell>
          <cell r="D448" t="str">
            <v>002</v>
          </cell>
          <cell r="E448" t="str">
            <v>中共连城县委机关后勤服务中心</v>
          </cell>
          <cell r="F448" t="str">
            <v>01</v>
          </cell>
          <cell r="G448" t="str">
            <v>专业技术人员</v>
          </cell>
          <cell r="H448" t="str">
            <v>240817152700447</v>
          </cell>
          <cell r="I448" t="e">
            <v>#N/A</v>
          </cell>
        </row>
        <row r="449">
          <cell r="A449" t="str">
            <v>240817152800448</v>
          </cell>
          <cell r="B449" t="str">
            <v>邹孟潇</v>
          </cell>
          <cell r="C449" t="str">
            <v>350825200207261628</v>
          </cell>
          <cell r="D449" t="str">
            <v>002</v>
          </cell>
          <cell r="E449" t="str">
            <v>中共连城县委机关后勤服务中心</v>
          </cell>
          <cell r="F449" t="str">
            <v>01</v>
          </cell>
          <cell r="G449" t="str">
            <v>专业技术人员</v>
          </cell>
          <cell r="H449" t="str">
            <v>240817152800448</v>
          </cell>
          <cell r="I449">
            <v>63.3</v>
          </cell>
        </row>
        <row r="450">
          <cell r="A450" t="str">
            <v>240817152900449</v>
          </cell>
          <cell r="B450" t="str">
            <v>张怡</v>
          </cell>
          <cell r="C450" t="str">
            <v>350825200108083221</v>
          </cell>
          <cell r="D450" t="str">
            <v>028</v>
          </cell>
          <cell r="E450" t="str">
            <v>连城县机关事业单位社会保险中心</v>
          </cell>
          <cell r="F450" t="str">
            <v>01</v>
          </cell>
          <cell r="G450" t="str">
            <v>专业技术人员</v>
          </cell>
          <cell r="H450" t="str">
            <v>240817152900449</v>
          </cell>
          <cell r="I450" t="e">
            <v>#N/A</v>
          </cell>
        </row>
        <row r="451">
          <cell r="A451" t="str">
            <v>240817153000450</v>
          </cell>
          <cell r="B451" t="str">
            <v>江荣涛</v>
          </cell>
          <cell r="C451" t="str">
            <v>350825200102120239</v>
          </cell>
          <cell r="D451" t="str">
            <v>017</v>
          </cell>
          <cell r="E451" t="str">
            <v>连城县传统村落保护利用中心</v>
          </cell>
          <cell r="F451" t="str">
            <v>01</v>
          </cell>
          <cell r="G451" t="str">
            <v>专业技术人员</v>
          </cell>
          <cell r="H451" t="str">
            <v>240817153000450</v>
          </cell>
          <cell r="I451">
            <v>69.5</v>
          </cell>
        </row>
        <row r="452">
          <cell r="A452" t="str">
            <v>240817160100451</v>
          </cell>
          <cell r="B452" t="str">
            <v>李榕柯</v>
          </cell>
          <cell r="C452" t="str">
            <v>350825200108260021</v>
          </cell>
          <cell r="D452" t="str">
            <v>030</v>
          </cell>
          <cell r="E452" t="str">
            <v>连城县新兴产业服务中心</v>
          </cell>
          <cell r="F452" t="str">
            <v>01</v>
          </cell>
          <cell r="G452" t="str">
            <v>专业技术人员</v>
          </cell>
          <cell r="H452" t="str">
            <v>240817160100451</v>
          </cell>
          <cell r="I452">
            <v>55</v>
          </cell>
        </row>
        <row r="453">
          <cell r="A453" t="str">
            <v>240817160200452</v>
          </cell>
          <cell r="B453" t="str">
            <v>张昇</v>
          </cell>
          <cell r="C453" t="str">
            <v>350825199510290215</v>
          </cell>
          <cell r="D453" t="str">
            <v>037</v>
          </cell>
          <cell r="E453" t="str">
            <v>连城县塘前乡综合便民服务中心</v>
          </cell>
          <cell r="F453" t="str">
            <v>01</v>
          </cell>
          <cell r="G453" t="str">
            <v>专业技术人员</v>
          </cell>
          <cell r="H453" t="str">
            <v>240817160200452</v>
          </cell>
          <cell r="I453">
            <v>46.9</v>
          </cell>
        </row>
        <row r="454">
          <cell r="A454" t="str">
            <v>240817160300453</v>
          </cell>
          <cell r="B454" t="str">
            <v>罗扬</v>
          </cell>
          <cell r="C454" t="str">
            <v>350825200205150027</v>
          </cell>
          <cell r="D454" t="str">
            <v>005</v>
          </cell>
          <cell r="E454" t="str">
            <v>连城县职工服务中心</v>
          </cell>
          <cell r="F454" t="str">
            <v>01</v>
          </cell>
          <cell r="G454" t="str">
            <v>专业技术人员</v>
          </cell>
          <cell r="H454" t="str">
            <v>240817160300453</v>
          </cell>
          <cell r="I454">
            <v>59.7</v>
          </cell>
        </row>
        <row r="455">
          <cell r="A455" t="str">
            <v>240817160400454</v>
          </cell>
          <cell r="B455" t="str">
            <v>张雯洁</v>
          </cell>
          <cell r="C455" t="str">
            <v>350825200111013224</v>
          </cell>
          <cell r="D455" t="str">
            <v>032</v>
          </cell>
          <cell r="E455" t="str">
            <v>连城县第一中学</v>
          </cell>
          <cell r="F455" t="str">
            <v>01</v>
          </cell>
          <cell r="G455" t="str">
            <v>专业技术人员</v>
          </cell>
          <cell r="H455" t="str">
            <v>240817160400454</v>
          </cell>
          <cell r="I455">
            <v>56</v>
          </cell>
        </row>
        <row r="456">
          <cell r="A456" t="str">
            <v>240817160500455</v>
          </cell>
          <cell r="B456" t="str">
            <v>邹贵海</v>
          </cell>
          <cell r="C456" t="str">
            <v>350825199010061336</v>
          </cell>
          <cell r="D456" t="str">
            <v>027</v>
          </cell>
          <cell r="E456" t="str">
            <v>连城县工程咨询中心</v>
          </cell>
          <cell r="F456" t="str">
            <v>01</v>
          </cell>
          <cell r="G456" t="str">
            <v>专业技术人员</v>
          </cell>
          <cell r="H456" t="str">
            <v>240817160500455</v>
          </cell>
          <cell r="I456">
            <v>49.3</v>
          </cell>
        </row>
        <row r="457">
          <cell r="A457" t="str">
            <v>240817160600456</v>
          </cell>
          <cell r="B457" t="str">
            <v>李宇宸</v>
          </cell>
          <cell r="C457" t="str">
            <v>35082520010219131X</v>
          </cell>
          <cell r="D457" t="str">
            <v>017</v>
          </cell>
          <cell r="E457" t="str">
            <v>连城县传统村落保护利用中心</v>
          </cell>
          <cell r="F457" t="str">
            <v>01</v>
          </cell>
          <cell r="G457" t="str">
            <v>专业技术人员</v>
          </cell>
          <cell r="H457" t="str">
            <v>240817160600456</v>
          </cell>
          <cell r="I457">
            <v>70.900000000000006</v>
          </cell>
        </row>
        <row r="458">
          <cell r="A458" t="str">
            <v>240817160700457</v>
          </cell>
          <cell r="B458" t="str">
            <v>邱淑敏</v>
          </cell>
          <cell r="C458" t="str">
            <v>350825199608173623</v>
          </cell>
          <cell r="D458" t="str">
            <v>002</v>
          </cell>
          <cell r="E458" t="str">
            <v>中共连城县委机关后勤服务中心</v>
          </cell>
          <cell r="F458" t="str">
            <v>01</v>
          </cell>
          <cell r="G458" t="str">
            <v>专业技术人员</v>
          </cell>
          <cell r="H458" t="str">
            <v>240817160700457</v>
          </cell>
          <cell r="I458" t="e">
            <v>#N/A</v>
          </cell>
        </row>
        <row r="459">
          <cell r="A459" t="str">
            <v>240817160800458</v>
          </cell>
          <cell r="B459" t="str">
            <v>江雨萱</v>
          </cell>
          <cell r="C459" t="str">
            <v>350825200201190048</v>
          </cell>
          <cell r="D459" t="str">
            <v>033</v>
          </cell>
          <cell r="E459" t="str">
            <v>连城县基层卫生财务核算中心</v>
          </cell>
          <cell r="F459" t="str">
            <v>01</v>
          </cell>
          <cell r="G459" t="str">
            <v>专业技术人员</v>
          </cell>
          <cell r="H459" t="str">
            <v>240817160800458</v>
          </cell>
          <cell r="I459">
            <v>61.6</v>
          </cell>
        </row>
        <row r="460">
          <cell r="A460" t="str">
            <v>240817160900459</v>
          </cell>
          <cell r="B460" t="str">
            <v>罗思鸿</v>
          </cell>
          <cell r="C460" t="str">
            <v>350825200105242610</v>
          </cell>
          <cell r="D460" t="str">
            <v>008</v>
          </cell>
          <cell r="E460" t="str">
            <v>连城县国有资产运营中心</v>
          </cell>
          <cell r="F460" t="str">
            <v>01</v>
          </cell>
          <cell r="G460" t="str">
            <v>专业技术人员</v>
          </cell>
          <cell r="H460" t="str">
            <v>240817160900459</v>
          </cell>
          <cell r="I460">
            <v>54.9</v>
          </cell>
        </row>
        <row r="461">
          <cell r="A461" t="str">
            <v>240817161000460</v>
          </cell>
          <cell r="B461" t="str">
            <v>杨殊涵</v>
          </cell>
          <cell r="C461" t="str">
            <v>350825200012270030</v>
          </cell>
          <cell r="D461" t="str">
            <v>041</v>
          </cell>
          <cell r="E461" t="str">
            <v>连城县曲溪乡综合执法队</v>
          </cell>
          <cell r="F461" t="str">
            <v>01</v>
          </cell>
          <cell r="G461" t="str">
            <v>专门岗位</v>
          </cell>
          <cell r="H461" t="str">
            <v>240817161000460</v>
          </cell>
          <cell r="I461">
            <v>33.6</v>
          </cell>
        </row>
        <row r="462">
          <cell r="A462" t="str">
            <v>240817161100461</v>
          </cell>
          <cell r="B462" t="str">
            <v>黄敏</v>
          </cell>
          <cell r="C462" t="str">
            <v>350825199109035023</v>
          </cell>
          <cell r="D462" t="str">
            <v>002</v>
          </cell>
          <cell r="E462" t="str">
            <v>中共连城县委机关后勤服务中心</v>
          </cell>
          <cell r="F462" t="str">
            <v>01</v>
          </cell>
          <cell r="G462" t="str">
            <v>专业技术人员</v>
          </cell>
          <cell r="H462" t="str">
            <v>240817161100461</v>
          </cell>
          <cell r="I462">
            <v>49.9</v>
          </cell>
        </row>
        <row r="463">
          <cell r="A463" t="str">
            <v>240817161200462</v>
          </cell>
          <cell r="B463" t="str">
            <v>伊莉萍</v>
          </cell>
          <cell r="C463" t="str">
            <v>350821199003134722</v>
          </cell>
          <cell r="D463" t="str">
            <v>006</v>
          </cell>
          <cell r="E463" t="str">
            <v>连城县朋口工业集中区企业服务中心</v>
          </cell>
          <cell r="F463" t="str">
            <v>01</v>
          </cell>
          <cell r="G463" t="str">
            <v>专业技术人员</v>
          </cell>
          <cell r="H463" t="str">
            <v>240817161200462</v>
          </cell>
          <cell r="I463">
            <v>51.8</v>
          </cell>
        </row>
        <row r="464">
          <cell r="A464" t="str">
            <v>240817161300463</v>
          </cell>
          <cell r="B464" t="str">
            <v>林沛文</v>
          </cell>
          <cell r="C464" t="str">
            <v>350823199706081017</v>
          </cell>
          <cell r="D464" t="str">
            <v>002</v>
          </cell>
          <cell r="E464" t="str">
            <v>中共连城县委机关后勤服务中心</v>
          </cell>
          <cell r="F464" t="str">
            <v>01</v>
          </cell>
          <cell r="G464" t="str">
            <v>专业技术人员</v>
          </cell>
          <cell r="H464" t="str">
            <v>240817161300463</v>
          </cell>
          <cell r="I464" t="e">
            <v>#N/A</v>
          </cell>
        </row>
        <row r="465">
          <cell r="A465" t="str">
            <v>240817161400464</v>
          </cell>
          <cell r="B465" t="str">
            <v>傅伊琳</v>
          </cell>
          <cell r="C465" t="str">
            <v>350825199711033223</v>
          </cell>
          <cell r="D465" t="str">
            <v>028</v>
          </cell>
          <cell r="E465" t="str">
            <v>连城县机关事业单位社会保险中心</v>
          </cell>
          <cell r="F465" t="str">
            <v>01</v>
          </cell>
          <cell r="G465" t="str">
            <v>专业技术人员</v>
          </cell>
          <cell r="H465" t="str">
            <v>240817161400464</v>
          </cell>
          <cell r="I465">
            <v>50.2</v>
          </cell>
        </row>
        <row r="466">
          <cell r="A466" t="str">
            <v>240817161500465</v>
          </cell>
          <cell r="B466" t="str">
            <v>李铃</v>
          </cell>
          <cell r="C466" t="str">
            <v>350825199602280225</v>
          </cell>
          <cell r="D466" t="str">
            <v>031</v>
          </cell>
          <cell r="E466" t="str">
            <v>连城县考试中心</v>
          </cell>
          <cell r="F466" t="str">
            <v>01</v>
          </cell>
          <cell r="G466" t="str">
            <v>专业技术人员</v>
          </cell>
          <cell r="H466" t="str">
            <v>240817161500465</v>
          </cell>
          <cell r="I466">
            <v>47.7</v>
          </cell>
        </row>
        <row r="467">
          <cell r="A467" t="str">
            <v>240817161600466</v>
          </cell>
          <cell r="B467" t="str">
            <v>林晨</v>
          </cell>
          <cell r="C467" t="str">
            <v>350825199909275025</v>
          </cell>
          <cell r="D467" t="str">
            <v>028</v>
          </cell>
          <cell r="E467" t="str">
            <v>连城县机关事业单位社会保险中心</v>
          </cell>
          <cell r="F467" t="str">
            <v>01</v>
          </cell>
          <cell r="G467" t="str">
            <v>专业技术人员</v>
          </cell>
          <cell r="H467" t="str">
            <v>240817161600466</v>
          </cell>
          <cell r="I467" t="e">
            <v>#N/A</v>
          </cell>
        </row>
        <row r="468">
          <cell r="A468" t="str">
            <v>240817161700467</v>
          </cell>
          <cell r="B468" t="str">
            <v>吴奎</v>
          </cell>
          <cell r="C468" t="str">
            <v>350825199202230712</v>
          </cell>
          <cell r="D468" t="str">
            <v>026</v>
          </cell>
          <cell r="E468" t="str">
            <v>连城县苏区振兴发展服务中心</v>
          </cell>
          <cell r="F468" t="str">
            <v>01</v>
          </cell>
          <cell r="G468" t="str">
            <v>专业技术人员</v>
          </cell>
          <cell r="H468" t="str">
            <v>240817161700467</v>
          </cell>
          <cell r="I468">
            <v>53.3</v>
          </cell>
        </row>
        <row r="469">
          <cell r="A469" t="str">
            <v>240817161800468</v>
          </cell>
          <cell r="B469" t="str">
            <v>蒋权</v>
          </cell>
          <cell r="C469" t="str">
            <v>350825199202052610</v>
          </cell>
          <cell r="D469" t="str">
            <v>029</v>
          </cell>
          <cell r="E469" t="str">
            <v>连城县地质灾害防治中心</v>
          </cell>
          <cell r="F469" t="str">
            <v>01</v>
          </cell>
          <cell r="G469" t="str">
            <v>专业技术人员</v>
          </cell>
          <cell r="H469" t="str">
            <v>240817161800468</v>
          </cell>
          <cell r="I469">
            <v>45.7</v>
          </cell>
        </row>
        <row r="470">
          <cell r="A470" t="str">
            <v>240817161900469</v>
          </cell>
          <cell r="B470" t="str">
            <v>黄佑斌</v>
          </cell>
          <cell r="C470" t="str">
            <v>350825200009250215</v>
          </cell>
          <cell r="D470" t="str">
            <v>008</v>
          </cell>
          <cell r="E470" t="str">
            <v>连城县国有资产运营中心</v>
          </cell>
          <cell r="F470" t="str">
            <v>01</v>
          </cell>
          <cell r="G470" t="str">
            <v>专业技术人员</v>
          </cell>
          <cell r="H470" t="str">
            <v>240817161900469</v>
          </cell>
          <cell r="I470">
            <v>46.4</v>
          </cell>
        </row>
        <row r="471">
          <cell r="A471" t="str">
            <v>240817162000470</v>
          </cell>
          <cell r="B471" t="str">
            <v>傅鹏杰</v>
          </cell>
          <cell r="C471" t="str">
            <v>350825200105033210</v>
          </cell>
          <cell r="D471" t="str">
            <v>002</v>
          </cell>
          <cell r="E471" t="str">
            <v>中共连城县委机关后勤服务中心</v>
          </cell>
          <cell r="F471" t="str">
            <v>01</v>
          </cell>
          <cell r="G471" t="str">
            <v>专业技术人员</v>
          </cell>
          <cell r="H471" t="str">
            <v>240817162000470</v>
          </cell>
          <cell r="I471">
            <v>46</v>
          </cell>
        </row>
        <row r="472">
          <cell r="A472" t="str">
            <v>240817162100471</v>
          </cell>
          <cell r="B472" t="str">
            <v>钱建雄</v>
          </cell>
          <cell r="C472" t="str">
            <v>350825199101240217</v>
          </cell>
          <cell r="D472" t="str">
            <v>001</v>
          </cell>
          <cell r="E472" t="str">
            <v>中共连城县委连城县人民政府总值班室</v>
          </cell>
          <cell r="F472" t="str">
            <v>01</v>
          </cell>
          <cell r="G472" t="str">
            <v>专业技术人员</v>
          </cell>
          <cell r="H472" t="str">
            <v>240817162100471</v>
          </cell>
          <cell r="I472" t="e">
            <v>#N/A</v>
          </cell>
        </row>
        <row r="473">
          <cell r="A473" t="str">
            <v>240817162200472</v>
          </cell>
          <cell r="B473" t="str">
            <v>邓信涛</v>
          </cell>
          <cell r="C473" t="str">
            <v>350825199401105412</v>
          </cell>
          <cell r="D473" t="str">
            <v>043</v>
          </cell>
          <cell r="E473" t="str">
            <v>连城县莒溪镇综合执法队</v>
          </cell>
          <cell r="F473" t="str">
            <v>01</v>
          </cell>
          <cell r="G473" t="str">
            <v>专门岗位</v>
          </cell>
          <cell r="H473" t="str">
            <v>240817162200472</v>
          </cell>
          <cell r="I473">
            <v>46.2</v>
          </cell>
        </row>
        <row r="474">
          <cell r="A474" t="str">
            <v>240817162300473</v>
          </cell>
          <cell r="B474" t="str">
            <v>江严庆</v>
          </cell>
          <cell r="C474" t="str">
            <v>350823199908034219</v>
          </cell>
          <cell r="D474" t="str">
            <v>048</v>
          </cell>
          <cell r="E474" t="str">
            <v>连城县姑田镇综合执法队</v>
          </cell>
          <cell r="F474" t="str">
            <v>01</v>
          </cell>
          <cell r="G474" t="str">
            <v>专业技术人员</v>
          </cell>
          <cell r="H474" t="str">
            <v>240817162300473</v>
          </cell>
          <cell r="I474">
            <v>47.4</v>
          </cell>
        </row>
        <row r="475">
          <cell r="A475" t="str">
            <v>240817162400474</v>
          </cell>
          <cell r="B475" t="str">
            <v>邱浩</v>
          </cell>
          <cell r="C475" t="str">
            <v>350802198809032035</v>
          </cell>
          <cell r="D475" t="str">
            <v>024</v>
          </cell>
          <cell r="E475" t="str">
            <v>连城县林业局北团、新泉林业站</v>
          </cell>
          <cell r="F475" t="str">
            <v>01</v>
          </cell>
          <cell r="G475" t="str">
            <v>专业技术人员</v>
          </cell>
          <cell r="H475" t="str">
            <v>240817162400474</v>
          </cell>
          <cell r="I475">
            <v>58.3</v>
          </cell>
        </row>
        <row r="476">
          <cell r="A476" t="str">
            <v>240817162500475</v>
          </cell>
          <cell r="B476" t="str">
            <v>谢静霞</v>
          </cell>
          <cell r="C476" t="str">
            <v>350825198803050229</v>
          </cell>
          <cell r="D476" t="str">
            <v>037</v>
          </cell>
          <cell r="E476" t="str">
            <v>连城县塘前乡综合便民服务中心</v>
          </cell>
          <cell r="F476" t="str">
            <v>01</v>
          </cell>
          <cell r="G476" t="str">
            <v>专业技术人员</v>
          </cell>
          <cell r="H476" t="str">
            <v>240817162500475</v>
          </cell>
          <cell r="I476">
            <v>54.8</v>
          </cell>
        </row>
        <row r="477">
          <cell r="A477" t="str">
            <v>240817162600476</v>
          </cell>
          <cell r="B477" t="str">
            <v>罗诚军</v>
          </cell>
          <cell r="C477" t="str">
            <v>350825198910280716</v>
          </cell>
          <cell r="D477" t="str">
            <v>006</v>
          </cell>
          <cell r="E477" t="str">
            <v>连城县朋口工业集中区企业服务中心</v>
          </cell>
          <cell r="F477" t="str">
            <v>01</v>
          </cell>
          <cell r="G477" t="str">
            <v>专业技术人员</v>
          </cell>
          <cell r="H477" t="str">
            <v>240817162600476</v>
          </cell>
          <cell r="I477">
            <v>53.9</v>
          </cell>
        </row>
        <row r="478">
          <cell r="A478" t="str">
            <v>240817162700477</v>
          </cell>
          <cell r="B478" t="str">
            <v>林燕玲</v>
          </cell>
          <cell r="C478" t="str">
            <v>350825199708305021</v>
          </cell>
          <cell r="D478" t="str">
            <v>019</v>
          </cell>
          <cell r="E478" t="str">
            <v>连城县四角井历史文化街区服务中心　</v>
          </cell>
          <cell r="F478" t="str">
            <v>01</v>
          </cell>
          <cell r="G478" t="str">
            <v>专业技术人员</v>
          </cell>
          <cell r="H478" t="str">
            <v>240817162700477</v>
          </cell>
          <cell r="I478">
            <v>49.9</v>
          </cell>
        </row>
        <row r="479">
          <cell r="A479" t="str">
            <v>240817162800478</v>
          </cell>
          <cell r="B479" t="str">
            <v>罗杉</v>
          </cell>
          <cell r="C479" t="str">
            <v>350825199711061320</v>
          </cell>
          <cell r="D479" t="str">
            <v>010</v>
          </cell>
          <cell r="E479" t="str">
            <v>连城县质量计量检测所</v>
          </cell>
          <cell r="F479" t="str">
            <v>01</v>
          </cell>
          <cell r="G479" t="str">
            <v>专业技术人员</v>
          </cell>
          <cell r="H479" t="str">
            <v>240817162800478</v>
          </cell>
          <cell r="I479">
            <v>49.6</v>
          </cell>
        </row>
        <row r="480">
          <cell r="A480" t="str">
            <v>240817162900479</v>
          </cell>
          <cell r="B480" t="str">
            <v>李斌</v>
          </cell>
          <cell r="C480" t="str">
            <v>35082519950612023X</v>
          </cell>
          <cell r="D480" t="str">
            <v>044</v>
          </cell>
          <cell r="E480" t="str">
            <v>连城县宣和镇综合执法队</v>
          </cell>
          <cell r="F480" t="str">
            <v>01</v>
          </cell>
          <cell r="G480" t="str">
            <v>专业技术人员</v>
          </cell>
          <cell r="H480" t="str">
            <v>240817162900479</v>
          </cell>
          <cell r="I480">
            <v>53.8</v>
          </cell>
        </row>
        <row r="481">
          <cell r="A481" t="str">
            <v>240817163000480</v>
          </cell>
          <cell r="B481" t="str">
            <v>吴海英</v>
          </cell>
          <cell r="C481" t="str">
            <v>350825199710130726</v>
          </cell>
          <cell r="D481" t="str">
            <v>043</v>
          </cell>
          <cell r="E481" t="str">
            <v>连城县莒溪镇综合执法队</v>
          </cell>
          <cell r="F481" t="str">
            <v>01</v>
          </cell>
          <cell r="G481" t="str">
            <v>专门岗位</v>
          </cell>
          <cell r="H481" t="str">
            <v>240817163000480</v>
          </cell>
          <cell r="I481">
            <v>41.7</v>
          </cell>
        </row>
        <row r="482">
          <cell r="A482" t="str">
            <v>240817170100481</v>
          </cell>
          <cell r="B482" t="str">
            <v>李小燕</v>
          </cell>
          <cell r="C482" t="str">
            <v>350825199207250229</v>
          </cell>
          <cell r="D482" t="str">
            <v>037</v>
          </cell>
          <cell r="E482" t="str">
            <v>连城县塘前乡综合便民服务中心</v>
          </cell>
          <cell r="F482" t="str">
            <v>01</v>
          </cell>
          <cell r="G482" t="str">
            <v>专业技术人员</v>
          </cell>
          <cell r="H482" t="str">
            <v>240817170100481</v>
          </cell>
          <cell r="I482">
            <v>59.3</v>
          </cell>
        </row>
        <row r="483">
          <cell r="A483" t="str">
            <v>240817170200482</v>
          </cell>
          <cell r="B483" t="str">
            <v>吴建平</v>
          </cell>
          <cell r="C483" t="str">
            <v>350825199010260212</v>
          </cell>
          <cell r="D483" t="str">
            <v>027</v>
          </cell>
          <cell r="E483" t="str">
            <v>连城县工程咨询中心</v>
          </cell>
          <cell r="F483" t="str">
            <v>01</v>
          </cell>
          <cell r="G483" t="str">
            <v>专业技术人员</v>
          </cell>
          <cell r="H483" t="str">
            <v>240817170200482</v>
          </cell>
          <cell r="I483">
            <v>44.8</v>
          </cell>
        </row>
        <row r="484">
          <cell r="A484" t="str">
            <v>240817170300483</v>
          </cell>
          <cell r="B484" t="str">
            <v>黄志杰</v>
          </cell>
          <cell r="C484" t="str">
            <v>350825200110084514</v>
          </cell>
          <cell r="D484" t="str">
            <v>048</v>
          </cell>
          <cell r="E484" t="str">
            <v>连城县姑田镇综合执法队</v>
          </cell>
          <cell r="F484" t="str">
            <v>01</v>
          </cell>
          <cell r="G484" t="str">
            <v>专业技术人员</v>
          </cell>
          <cell r="H484" t="str">
            <v>240817170300483</v>
          </cell>
          <cell r="I484">
            <v>60.5</v>
          </cell>
        </row>
        <row r="485">
          <cell r="A485" t="str">
            <v>240817170400484</v>
          </cell>
          <cell r="B485" t="str">
            <v>黄相明</v>
          </cell>
          <cell r="C485" t="str">
            <v>350825199611013612</v>
          </cell>
          <cell r="D485" t="str">
            <v>043</v>
          </cell>
          <cell r="E485" t="str">
            <v>连城县莒溪镇综合执法队</v>
          </cell>
          <cell r="F485" t="str">
            <v>01</v>
          </cell>
          <cell r="G485" t="str">
            <v>专门岗位</v>
          </cell>
          <cell r="H485" t="str">
            <v>240817170400484</v>
          </cell>
          <cell r="I485" t="e">
            <v>#N/A</v>
          </cell>
        </row>
        <row r="486">
          <cell r="A486" t="str">
            <v>240817170500485</v>
          </cell>
          <cell r="B486" t="str">
            <v>邹佳龙</v>
          </cell>
          <cell r="C486" t="str">
            <v>35082520000407163X</v>
          </cell>
          <cell r="D486" t="str">
            <v>008</v>
          </cell>
          <cell r="E486" t="str">
            <v>连城县国有资产运营中心</v>
          </cell>
          <cell r="F486" t="str">
            <v>01</v>
          </cell>
          <cell r="G486" t="str">
            <v>专业技术人员</v>
          </cell>
          <cell r="H486" t="str">
            <v>240817170500485</v>
          </cell>
          <cell r="I486">
            <v>53.4</v>
          </cell>
        </row>
        <row r="487">
          <cell r="A487" t="str">
            <v>240817170600486</v>
          </cell>
          <cell r="B487" t="str">
            <v>朱吉灯</v>
          </cell>
          <cell r="C487" t="str">
            <v>350825199404075415</v>
          </cell>
          <cell r="D487" t="str">
            <v>005</v>
          </cell>
          <cell r="E487" t="str">
            <v>连城县职工服务中心</v>
          </cell>
          <cell r="F487" t="str">
            <v>01</v>
          </cell>
          <cell r="G487" t="str">
            <v>专业技术人员</v>
          </cell>
          <cell r="H487" t="str">
            <v>240817170600486</v>
          </cell>
          <cell r="I487" t="e">
            <v>#N/A</v>
          </cell>
        </row>
        <row r="488">
          <cell r="A488" t="str">
            <v>240817170700487</v>
          </cell>
          <cell r="B488" t="str">
            <v>张锦霞</v>
          </cell>
          <cell r="C488" t="str">
            <v>350825200206084121</v>
          </cell>
          <cell r="D488" t="str">
            <v>008</v>
          </cell>
          <cell r="E488" t="str">
            <v>连城县国有资产运营中心</v>
          </cell>
          <cell r="F488" t="str">
            <v>01</v>
          </cell>
          <cell r="G488" t="str">
            <v>专业技术人员</v>
          </cell>
          <cell r="H488" t="str">
            <v>240817170700487</v>
          </cell>
          <cell r="I488">
            <v>65</v>
          </cell>
        </row>
        <row r="489">
          <cell r="A489" t="str">
            <v>240817170800488</v>
          </cell>
          <cell r="B489" t="str">
            <v>池熠</v>
          </cell>
          <cell r="C489" t="str">
            <v>35082519951001451X</v>
          </cell>
          <cell r="D489" t="str">
            <v>001</v>
          </cell>
          <cell r="E489" t="str">
            <v>中共连城县委连城县人民政府总值班室</v>
          </cell>
          <cell r="F489" t="str">
            <v>01</v>
          </cell>
          <cell r="G489" t="str">
            <v>专业技术人员</v>
          </cell>
          <cell r="H489" t="str">
            <v>240817170800488</v>
          </cell>
          <cell r="I489">
            <v>63.4</v>
          </cell>
        </row>
        <row r="490">
          <cell r="A490" t="str">
            <v>240817170900489</v>
          </cell>
          <cell r="B490" t="str">
            <v>黄英</v>
          </cell>
          <cell r="C490" t="str">
            <v>350823199601103726</v>
          </cell>
          <cell r="D490" t="str">
            <v>031</v>
          </cell>
          <cell r="E490" t="str">
            <v>连城县考试中心</v>
          </cell>
          <cell r="F490" t="str">
            <v>01</v>
          </cell>
          <cell r="G490" t="str">
            <v>专业技术人员</v>
          </cell>
          <cell r="H490" t="str">
            <v>240817170900489</v>
          </cell>
          <cell r="I490">
            <v>64.5</v>
          </cell>
        </row>
        <row r="491">
          <cell r="A491" t="str">
            <v>240817171000490</v>
          </cell>
          <cell r="B491" t="str">
            <v>邱倩</v>
          </cell>
          <cell r="C491" t="str">
            <v>350825199505180740</v>
          </cell>
          <cell r="D491" t="str">
            <v>020</v>
          </cell>
          <cell r="E491" t="str">
            <v>连城县公安警务辅助服务中心</v>
          </cell>
          <cell r="F491" t="str">
            <v>01</v>
          </cell>
          <cell r="G491" t="str">
            <v>专业技术人员</v>
          </cell>
          <cell r="H491" t="str">
            <v>240817171000490</v>
          </cell>
          <cell r="I491">
            <v>37.6</v>
          </cell>
        </row>
        <row r="492">
          <cell r="A492" t="str">
            <v>240817171100491</v>
          </cell>
          <cell r="B492" t="str">
            <v>罗祥熙</v>
          </cell>
          <cell r="C492" t="str">
            <v>350825199111080712</v>
          </cell>
          <cell r="D492" t="str">
            <v>037</v>
          </cell>
          <cell r="E492" t="str">
            <v>连城县塘前乡综合便民服务中心</v>
          </cell>
          <cell r="F492" t="str">
            <v>01</v>
          </cell>
          <cell r="G492" t="str">
            <v>专业技术人员</v>
          </cell>
          <cell r="H492" t="str">
            <v>240817171100491</v>
          </cell>
          <cell r="I492">
            <v>47.7</v>
          </cell>
        </row>
        <row r="493">
          <cell r="A493" t="str">
            <v>240817171200492</v>
          </cell>
          <cell r="B493" t="str">
            <v>龚隆平</v>
          </cell>
          <cell r="C493" t="str">
            <v>350823199101315810</v>
          </cell>
          <cell r="D493" t="str">
            <v>024</v>
          </cell>
          <cell r="E493" t="str">
            <v>连城县林业局北团、新泉林业站</v>
          </cell>
          <cell r="F493" t="str">
            <v>01</v>
          </cell>
          <cell r="G493" t="str">
            <v>专业技术人员</v>
          </cell>
          <cell r="H493" t="str">
            <v>240817171200492</v>
          </cell>
          <cell r="I493">
            <v>31.7</v>
          </cell>
        </row>
        <row r="494">
          <cell r="A494" t="str">
            <v>240817171300493</v>
          </cell>
          <cell r="B494" t="str">
            <v>杨育权</v>
          </cell>
          <cell r="C494" t="str">
            <v>350825199712264533</v>
          </cell>
          <cell r="D494" t="str">
            <v>043</v>
          </cell>
          <cell r="E494" t="str">
            <v>连城县莒溪镇综合执法队</v>
          </cell>
          <cell r="F494" t="str">
            <v>01</v>
          </cell>
          <cell r="G494" t="str">
            <v>专门岗位</v>
          </cell>
          <cell r="H494" t="str">
            <v>240817171300493</v>
          </cell>
          <cell r="I494">
            <v>34.799999999999997</v>
          </cell>
        </row>
        <row r="495">
          <cell r="A495" t="str">
            <v>240817171400494</v>
          </cell>
          <cell r="B495" t="str">
            <v>罗颖</v>
          </cell>
          <cell r="C495" t="str">
            <v>350825199504030724</v>
          </cell>
          <cell r="D495" t="str">
            <v>027</v>
          </cell>
          <cell r="E495" t="str">
            <v>连城县工程咨询中心</v>
          </cell>
          <cell r="F495" t="str">
            <v>01</v>
          </cell>
          <cell r="G495" t="str">
            <v>专业技术人员</v>
          </cell>
          <cell r="H495" t="str">
            <v>240817171400494</v>
          </cell>
          <cell r="I495">
            <v>45.3</v>
          </cell>
        </row>
        <row r="496">
          <cell r="A496" t="str">
            <v>240817171500495</v>
          </cell>
          <cell r="B496" t="str">
            <v>张旖婷</v>
          </cell>
          <cell r="C496" t="str">
            <v>350823199008102028</v>
          </cell>
          <cell r="D496" t="str">
            <v>020</v>
          </cell>
          <cell r="E496" t="str">
            <v>连城县公安警务辅助服务中心</v>
          </cell>
          <cell r="F496" t="str">
            <v>01</v>
          </cell>
          <cell r="G496" t="str">
            <v>专业技术人员</v>
          </cell>
          <cell r="H496" t="str">
            <v>240817171500495</v>
          </cell>
          <cell r="I496">
            <v>68.5</v>
          </cell>
        </row>
        <row r="497">
          <cell r="A497" t="str">
            <v>240817171600496</v>
          </cell>
          <cell r="B497" t="str">
            <v>徐仲河</v>
          </cell>
          <cell r="C497" t="str">
            <v>350825198905093019</v>
          </cell>
          <cell r="D497" t="str">
            <v>041</v>
          </cell>
          <cell r="E497" t="str">
            <v>连城县曲溪乡综合执法队</v>
          </cell>
          <cell r="F497" t="str">
            <v>01</v>
          </cell>
          <cell r="G497" t="str">
            <v>专门岗位</v>
          </cell>
          <cell r="H497" t="str">
            <v>240817171600496</v>
          </cell>
          <cell r="I497">
            <v>41.6</v>
          </cell>
        </row>
        <row r="498">
          <cell r="A498" t="str">
            <v>240817171700497</v>
          </cell>
          <cell r="B498" t="str">
            <v>揭业龙</v>
          </cell>
          <cell r="C498" t="str">
            <v>350825198810035211</v>
          </cell>
          <cell r="D498" t="str">
            <v>043</v>
          </cell>
          <cell r="E498" t="str">
            <v>连城县莒溪镇综合执法队</v>
          </cell>
          <cell r="F498" t="str">
            <v>01</v>
          </cell>
          <cell r="G498" t="str">
            <v>专门岗位</v>
          </cell>
          <cell r="H498" t="str">
            <v>240817171700497</v>
          </cell>
          <cell r="I498" t="e">
            <v>#N/A</v>
          </cell>
        </row>
        <row r="499">
          <cell r="A499" t="str">
            <v>240817171800498</v>
          </cell>
          <cell r="B499" t="str">
            <v>童世伟</v>
          </cell>
          <cell r="C499" t="str">
            <v>350825199209201316</v>
          </cell>
          <cell r="D499" t="str">
            <v>037</v>
          </cell>
          <cell r="E499" t="str">
            <v>连城县塘前乡综合便民服务中心</v>
          </cell>
          <cell r="F499" t="str">
            <v>01</v>
          </cell>
          <cell r="G499" t="str">
            <v>专业技术人员</v>
          </cell>
          <cell r="H499" t="str">
            <v>240817171800498</v>
          </cell>
          <cell r="I499" t="e">
            <v>#N/A</v>
          </cell>
        </row>
        <row r="500">
          <cell r="A500" t="str">
            <v>240817171900499</v>
          </cell>
          <cell r="B500" t="str">
            <v>钱钟铃</v>
          </cell>
          <cell r="C500" t="str">
            <v>350825199812270228</v>
          </cell>
          <cell r="D500" t="str">
            <v>009</v>
          </cell>
          <cell r="E500" t="str">
            <v>连城县农村公路养护服务中心</v>
          </cell>
          <cell r="F500" t="str">
            <v>01</v>
          </cell>
          <cell r="G500" t="str">
            <v>专业技术人员</v>
          </cell>
          <cell r="H500" t="str">
            <v>240817171900499</v>
          </cell>
          <cell r="I500">
            <v>63.1</v>
          </cell>
        </row>
        <row r="501">
          <cell r="A501" t="str">
            <v>240817172000500</v>
          </cell>
          <cell r="B501" t="str">
            <v>叶柯</v>
          </cell>
          <cell r="C501" t="str">
            <v>350825199711011112</v>
          </cell>
          <cell r="D501" t="str">
            <v>018</v>
          </cell>
          <cell r="E501" t="str">
            <v>连城县乡镇审计中心</v>
          </cell>
          <cell r="F501" t="str">
            <v>01</v>
          </cell>
          <cell r="G501" t="str">
            <v>专业技术人员</v>
          </cell>
          <cell r="H501" t="str">
            <v>240817172000500</v>
          </cell>
          <cell r="I501">
            <v>47.5</v>
          </cell>
        </row>
        <row r="502">
          <cell r="A502" t="str">
            <v>240817172100501</v>
          </cell>
          <cell r="B502" t="str">
            <v>罗其鋆</v>
          </cell>
          <cell r="C502" t="str">
            <v>350825199512130717</v>
          </cell>
          <cell r="D502" t="str">
            <v>028</v>
          </cell>
          <cell r="E502" t="str">
            <v>连城县机关事业单位社会保险中心</v>
          </cell>
          <cell r="F502" t="str">
            <v>01</v>
          </cell>
          <cell r="G502" t="str">
            <v>专业技术人员</v>
          </cell>
          <cell r="H502" t="str">
            <v>240817172100501</v>
          </cell>
          <cell r="I502">
            <v>49.9</v>
          </cell>
        </row>
        <row r="503">
          <cell r="A503" t="str">
            <v>240817172200502</v>
          </cell>
          <cell r="B503" t="str">
            <v>杨仙洪</v>
          </cell>
          <cell r="C503" t="str">
            <v>350825200006114517</v>
          </cell>
          <cell r="D503" t="str">
            <v>030</v>
          </cell>
          <cell r="E503" t="str">
            <v>连城县新兴产业服务中心</v>
          </cell>
          <cell r="F503" t="str">
            <v>01</v>
          </cell>
          <cell r="G503" t="str">
            <v>专业技术人员</v>
          </cell>
          <cell r="H503" t="str">
            <v>240817172200502</v>
          </cell>
          <cell r="I503">
            <v>68.099999999999994</v>
          </cell>
        </row>
        <row r="504">
          <cell r="A504" t="str">
            <v>240817172300503</v>
          </cell>
          <cell r="B504" t="str">
            <v>罗莉楠</v>
          </cell>
          <cell r="C504" t="str">
            <v>350825199308280021</v>
          </cell>
          <cell r="D504" t="str">
            <v>037</v>
          </cell>
          <cell r="E504" t="str">
            <v>连城县塘前乡综合便民服务中心</v>
          </cell>
          <cell r="F504" t="str">
            <v>01</v>
          </cell>
          <cell r="G504" t="str">
            <v>专业技术人员</v>
          </cell>
          <cell r="H504" t="str">
            <v>240817172300503</v>
          </cell>
          <cell r="I504">
            <v>46.7</v>
          </cell>
        </row>
        <row r="505">
          <cell r="A505" t="str">
            <v>240817172400504</v>
          </cell>
          <cell r="B505" t="str">
            <v>李颖</v>
          </cell>
          <cell r="C505" t="str">
            <v>350825200010305420</v>
          </cell>
          <cell r="D505" t="str">
            <v>017</v>
          </cell>
          <cell r="E505" t="str">
            <v>连城县传统村落保护利用中心</v>
          </cell>
          <cell r="F505" t="str">
            <v>01</v>
          </cell>
          <cell r="G505" t="str">
            <v>专业技术人员</v>
          </cell>
          <cell r="H505" t="str">
            <v>240817172400504</v>
          </cell>
          <cell r="I505">
            <v>58.6</v>
          </cell>
        </row>
        <row r="506">
          <cell r="A506" t="str">
            <v>240817172500505</v>
          </cell>
          <cell r="B506" t="str">
            <v>林岚莺</v>
          </cell>
          <cell r="C506" t="str">
            <v>35082519900804502X</v>
          </cell>
          <cell r="D506" t="str">
            <v>007</v>
          </cell>
          <cell r="E506" t="str">
            <v>连城县庙前台商投资工业集中区企业服务中心</v>
          </cell>
          <cell r="F506" t="str">
            <v>01</v>
          </cell>
          <cell r="G506" t="str">
            <v>专业技术人员</v>
          </cell>
          <cell r="H506" t="str">
            <v>240817172500505</v>
          </cell>
          <cell r="I506">
            <v>39.299999999999997</v>
          </cell>
        </row>
        <row r="507">
          <cell r="A507" t="str">
            <v>240817172600506</v>
          </cell>
          <cell r="B507" t="str">
            <v>陈丽娟</v>
          </cell>
          <cell r="C507" t="str">
            <v>350825199811180722</v>
          </cell>
          <cell r="D507" t="str">
            <v>010</v>
          </cell>
          <cell r="E507" t="str">
            <v>连城县质量计量检测所</v>
          </cell>
          <cell r="F507" t="str">
            <v>01</v>
          </cell>
          <cell r="G507" t="str">
            <v>专业技术人员</v>
          </cell>
          <cell r="H507" t="str">
            <v>240817172600506</v>
          </cell>
          <cell r="I507">
            <v>61</v>
          </cell>
        </row>
        <row r="508">
          <cell r="A508" t="str">
            <v>240817172700507</v>
          </cell>
          <cell r="B508" t="str">
            <v>刘燕</v>
          </cell>
          <cell r="C508" t="str">
            <v>500112199910155248</v>
          </cell>
          <cell r="D508" t="str">
            <v>007</v>
          </cell>
          <cell r="E508" t="str">
            <v>连城县庙前台商投资工业集中区企业服务中心</v>
          </cell>
          <cell r="F508" t="str">
            <v>01</v>
          </cell>
          <cell r="G508" t="str">
            <v>专业技术人员</v>
          </cell>
          <cell r="H508" t="str">
            <v>240817172700507</v>
          </cell>
          <cell r="I508">
            <v>58.1</v>
          </cell>
        </row>
        <row r="509">
          <cell r="A509" t="str">
            <v>240817172800508</v>
          </cell>
          <cell r="B509" t="str">
            <v>林凯华</v>
          </cell>
          <cell r="C509" t="str">
            <v>350825199901293827</v>
          </cell>
          <cell r="D509" t="str">
            <v>008</v>
          </cell>
          <cell r="E509" t="str">
            <v>连城县国有资产运营中心</v>
          </cell>
          <cell r="F509" t="str">
            <v>01</v>
          </cell>
          <cell r="G509" t="str">
            <v>专业技术人员</v>
          </cell>
          <cell r="H509" t="str">
            <v>240817172800508</v>
          </cell>
          <cell r="I509">
            <v>42.9</v>
          </cell>
        </row>
        <row r="510">
          <cell r="A510" t="str">
            <v>240817172900509</v>
          </cell>
          <cell r="B510" t="str">
            <v>林钊平</v>
          </cell>
          <cell r="C510" t="str">
            <v>350825199506155010</v>
          </cell>
          <cell r="D510" t="str">
            <v>024</v>
          </cell>
          <cell r="E510" t="str">
            <v>连城县林业局北团、新泉林业站</v>
          </cell>
          <cell r="F510" t="str">
            <v>01</v>
          </cell>
          <cell r="G510" t="str">
            <v>专业技术人员</v>
          </cell>
          <cell r="H510" t="str">
            <v>240817172900509</v>
          </cell>
          <cell r="I510">
            <v>49</v>
          </cell>
        </row>
        <row r="511">
          <cell r="A511" t="str">
            <v>240817173000510</v>
          </cell>
          <cell r="B511" t="str">
            <v>李小龙</v>
          </cell>
          <cell r="C511" t="str">
            <v>350825199504100219</v>
          </cell>
          <cell r="D511" t="str">
            <v>028</v>
          </cell>
          <cell r="E511" t="str">
            <v>连城县机关事业单位社会保险中心</v>
          </cell>
          <cell r="F511" t="str">
            <v>01</v>
          </cell>
          <cell r="G511" t="str">
            <v>专业技术人员</v>
          </cell>
          <cell r="H511" t="str">
            <v>240817173000510</v>
          </cell>
          <cell r="I511">
            <v>62.7</v>
          </cell>
        </row>
        <row r="512">
          <cell r="A512" t="str">
            <v>240817180100511</v>
          </cell>
          <cell r="B512" t="str">
            <v>林光明</v>
          </cell>
          <cell r="C512" t="str">
            <v>350825199202185034</v>
          </cell>
          <cell r="D512" t="str">
            <v>037</v>
          </cell>
          <cell r="E512" t="str">
            <v>连城县塘前乡综合便民服务中心</v>
          </cell>
          <cell r="F512" t="str">
            <v>01</v>
          </cell>
          <cell r="G512" t="str">
            <v>专业技术人员</v>
          </cell>
          <cell r="H512" t="str">
            <v>240817180100511</v>
          </cell>
          <cell r="I512">
            <v>59.7</v>
          </cell>
        </row>
        <row r="513">
          <cell r="A513" t="str">
            <v>240817180200512</v>
          </cell>
          <cell r="B513" t="str">
            <v>杨扈侦</v>
          </cell>
          <cell r="C513" t="str">
            <v>350825200203011621</v>
          </cell>
          <cell r="D513" t="str">
            <v>008</v>
          </cell>
          <cell r="E513" t="str">
            <v>连城县国有资产运营中心</v>
          </cell>
          <cell r="F513" t="str">
            <v>01</v>
          </cell>
          <cell r="G513" t="str">
            <v>专业技术人员</v>
          </cell>
          <cell r="H513" t="str">
            <v>240817180200512</v>
          </cell>
          <cell r="I513" t="e">
            <v>#N/A</v>
          </cell>
        </row>
        <row r="514">
          <cell r="A514" t="str">
            <v>240817180300513</v>
          </cell>
          <cell r="B514" t="str">
            <v>朱健林</v>
          </cell>
          <cell r="C514" t="str">
            <v>350825199303095417</v>
          </cell>
          <cell r="D514" t="str">
            <v>044</v>
          </cell>
          <cell r="E514" t="str">
            <v>连城县宣和镇综合执法队</v>
          </cell>
          <cell r="F514" t="str">
            <v>01</v>
          </cell>
          <cell r="G514" t="str">
            <v>专业技术人员</v>
          </cell>
          <cell r="H514" t="str">
            <v>240817180300513</v>
          </cell>
          <cell r="I514">
            <v>60</v>
          </cell>
        </row>
        <row r="515">
          <cell r="A515" t="str">
            <v>240817180400514</v>
          </cell>
          <cell r="B515" t="str">
            <v>卢淑梅</v>
          </cell>
          <cell r="C515" t="str">
            <v>350825199811285022</v>
          </cell>
          <cell r="D515" t="str">
            <v>037</v>
          </cell>
          <cell r="E515" t="str">
            <v>连城县塘前乡综合便民服务中心</v>
          </cell>
          <cell r="F515" t="str">
            <v>01</v>
          </cell>
          <cell r="G515" t="str">
            <v>专业技术人员</v>
          </cell>
          <cell r="H515" t="str">
            <v>240817180400514</v>
          </cell>
          <cell r="I515" t="e">
            <v>#N/A</v>
          </cell>
        </row>
        <row r="516">
          <cell r="A516" t="str">
            <v>240817180500515</v>
          </cell>
          <cell r="B516" t="str">
            <v>吴炘瑶</v>
          </cell>
          <cell r="C516" t="str">
            <v>350825200012281629</v>
          </cell>
          <cell r="D516" t="str">
            <v>008</v>
          </cell>
          <cell r="E516" t="str">
            <v>连城县国有资产运营中心</v>
          </cell>
          <cell r="F516" t="str">
            <v>01</v>
          </cell>
          <cell r="G516" t="str">
            <v>专业技术人员</v>
          </cell>
          <cell r="H516" t="str">
            <v>240817180500515</v>
          </cell>
          <cell r="I516">
            <v>49.8</v>
          </cell>
        </row>
        <row r="517">
          <cell r="A517" t="str">
            <v>240817180600516</v>
          </cell>
          <cell r="B517" t="str">
            <v>华平</v>
          </cell>
          <cell r="C517" t="str">
            <v>350825198811132611</v>
          </cell>
          <cell r="D517" t="str">
            <v>041</v>
          </cell>
          <cell r="E517" t="str">
            <v>连城县曲溪乡综合执法队</v>
          </cell>
          <cell r="F517" t="str">
            <v>01</v>
          </cell>
          <cell r="G517" t="str">
            <v>专门岗位</v>
          </cell>
          <cell r="H517" t="str">
            <v>240817180600516</v>
          </cell>
          <cell r="I517">
            <v>58.4</v>
          </cell>
        </row>
        <row r="518">
          <cell r="A518" t="str">
            <v>240817180700517</v>
          </cell>
          <cell r="B518" t="str">
            <v>叶梦溦</v>
          </cell>
          <cell r="C518" t="str">
            <v>350825200109273625</v>
          </cell>
          <cell r="D518" t="str">
            <v>002</v>
          </cell>
          <cell r="E518" t="str">
            <v>中共连城县委机关后勤服务中心</v>
          </cell>
          <cell r="F518" t="str">
            <v>01</v>
          </cell>
          <cell r="G518" t="str">
            <v>专业技术人员</v>
          </cell>
          <cell r="H518" t="str">
            <v>240817180700517</v>
          </cell>
          <cell r="I518">
            <v>44.2</v>
          </cell>
        </row>
        <row r="519">
          <cell r="A519" t="str">
            <v>240817180800518</v>
          </cell>
          <cell r="B519" t="str">
            <v>刘奇</v>
          </cell>
          <cell r="C519" t="str">
            <v>350825200112142415</v>
          </cell>
          <cell r="D519" t="str">
            <v>018</v>
          </cell>
          <cell r="E519" t="str">
            <v>连城县乡镇审计中心</v>
          </cell>
          <cell r="F519" t="str">
            <v>01</v>
          </cell>
          <cell r="G519" t="str">
            <v>专业技术人员</v>
          </cell>
          <cell r="H519" t="str">
            <v>240817180800518</v>
          </cell>
          <cell r="I519" t="e">
            <v>#N/A</v>
          </cell>
        </row>
        <row r="520">
          <cell r="A520" t="str">
            <v>240817180900519</v>
          </cell>
          <cell r="B520" t="str">
            <v>黄梓源</v>
          </cell>
          <cell r="C520" t="str">
            <v>350825200010223214</v>
          </cell>
          <cell r="D520" t="str">
            <v>013</v>
          </cell>
          <cell r="E520" t="str">
            <v>连城县社区矫正中心</v>
          </cell>
          <cell r="F520" t="str">
            <v>01</v>
          </cell>
          <cell r="G520" t="str">
            <v>专业技术人员</v>
          </cell>
          <cell r="H520" t="str">
            <v>240817180900519</v>
          </cell>
          <cell r="I520">
            <v>54.1</v>
          </cell>
        </row>
        <row r="521">
          <cell r="A521" t="str">
            <v>240817181000520</v>
          </cell>
          <cell r="B521" t="str">
            <v>揭剑梅</v>
          </cell>
          <cell r="C521" t="str">
            <v>350825199710105221</v>
          </cell>
          <cell r="D521" t="str">
            <v>004</v>
          </cell>
          <cell r="E521" t="str">
            <v>连城县融媒体中心</v>
          </cell>
          <cell r="F521" t="str">
            <v>01</v>
          </cell>
          <cell r="G521" t="str">
            <v>全媒体记者</v>
          </cell>
          <cell r="H521" t="str">
            <v>240817181000520</v>
          </cell>
          <cell r="I521">
            <v>48.9</v>
          </cell>
        </row>
        <row r="522">
          <cell r="A522" t="str">
            <v>240817181100521</v>
          </cell>
          <cell r="B522" t="str">
            <v>邹臻</v>
          </cell>
          <cell r="C522" t="str">
            <v>350825199612211610</v>
          </cell>
          <cell r="D522" t="str">
            <v>029</v>
          </cell>
          <cell r="E522" t="str">
            <v>连城县地质灾害防治中心</v>
          </cell>
          <cell r="F522" t="str">
            <v>01</v>
          </cell>
          <cell r="G522" t="str">
            <v>专业技术人员</v>
          </cell>
          <cell r="H522" t="str">
            <v>240817181100521</v>
          </cell>
          <cell r="I522">
            <v>59.9</v>
          </cell>
        </row>
        <row r="523">
          <cell r="A523" t="str">
            <v>240817181200522</v>
          </cell>
          <cell r="B523" t="str">
            <v>兰梦洁</v>
          </cell>
          <cell r="C523" t="str">
            <v>350825200009100022</v>
          </cell>
          <cell r="D523" t="str">
            <v>036</v>
          </cell>
          <cell r="E523" t="str">
            <v>连城县塘前乡乡村振兴服务中心</v>
          </cell>
          <cell r="F523" t="str">
            <v>01</v>
          </cell>
          <cell r="G523" t="str">
            <v>专业技术人员</v>
          </cell>
          <cell r="H523" t="str">
            <v>240817181200522</v>
          </cell>
          <cell r="I523">
            <v>62.9</v>
          </cell>
        </row>
        <row r="524">
          <cell r="A524" t="str">
            <v>240817181300523</v>
          </cell>
          <cell r="B524" t="str">
            <v>黄霜霜</v>
          </cell>
          <cell r="C524" t="str">
            <v>42102419911215302X</v>
          </cell>
          <cell r="D524" t="str">
            <v>002</v>
          </cell>
          <cell r="E524" t="str">
            <v>中共连城县委机关后勤服务中心</v>
          </cell>
          <cell r="F524" t="str">
            <v>01</v>
          </cell>
          <cell r="G524" t="str">
            <v>专业技术人员</v>
          </cell>
          <cell r="H524" t="str">
            <v>240817181300523</v>
          </cell>
          <cell r="I524">
            <v>66.7</v>
          </cell>
        </row>
        <row r="525">
          <cell r="A525" t="str">
            <v>240817181400524</v>
          </cell>
          <cell r="B525" t="str">
            <v>魏思叶</v>
          </cell>
          <cell r="C525" t="str">
            <v>350825200102030049</v>
          </cell>
          <cell r="D525" t="str">
            <v>032</v>
          </cell>
          <cell r="E525" t="str">
            <v>连城县第一中学</v>
          </cell>
          <cell r="F525" t="str">
            <v>01</v>
          </cell>
          <cell r="G525" t="str">
            <v>专业技术人员</v>
          </cell>
          <cell r="H525" t="str">
            <v>240817181400524</v>
          </cell>
          <cell r="I525">
            <v>67</v>
          </cell>
        </row>
        <row r="526">
          <cell r="A526" t="str">
            <v>240817181500525</v>
          </cell>
          <cell r="B526" t="str">
            <v>罗楷</v>
          </cell>
          <cell r="C526" t="str">
            <v>350825200101180010</v>
          </cell>
          <cell r="D526" t="str">
            <v>001</v>
          </cell>
          <cell r="E526" t="str">
            <v>中共连城县委连城县人民政府总值班室</v>
          </cell>
          <cell r="F526" t="str">
            <v>01</v>
          </cell>
          <cell r="G526" t="str">
            <v>专业技术人员</v>
          </cell>
          <cell r="H526" t="str">
            <v>240817181500525</v>
          </cell>
          <cell r="I526">
            <v>59.7</v>
          </cell>
        </row>
        <row r="527">
          <cell r="A527" t="str">
            <v>240817181600526</v>
          </cell>
          <cell r="B527" t="str">
            <v>罗芸</v>
          </cell>
          <cell r="C527" t="str">
            <v>350825200010230721</v>
          </cell>
          <cell r="D527" t="str">
            <v>002</v>
          </cell>
          <cell r="E527" t="str">
            <v>中共连城县委机关后勤服务中心</v>
          </cell>
          <cell r="F527" t="str">
            <v>01</v>
          </cell>
          <cell r="G527" t="str">
            <v>专业技术人员</v>
          </cell>
          <cell r="H527" t="str">
            <v>240817181600526</v>
          </cell>
          <cell r="I527">
            <v>58.5</v>
          </cell>
        </row>
        <row r="528">
          <cell r="A528" t="str">
            <v>240817181700527</v>
          </cell>
          <cell r="B528" t="str">
            <v>巫金琼</v>
          </cell>
          <cell r="C528" t="str">
            <v>35082519981231362X</v>
          </cell>
          <cell r="D528" t="str">
            <v>029</v>
          </cell>
          <cell r="E528" t="str">
            <v>连城县地质灾害防治中心</v>
          </cell>
          <cell r="F528" t="str">
            <v>01</v>
          </cell>
          <cell r="G528" t="str">
            <v>专业技术人员</v>
          </cell>
          <cell r="H528" t="str">
            <v>240817181700527</v>
          </cell>
          <cell r="I528" t="e">
            <v>#N/A</v>
          </cell>
        </row>
        <row r="529">
          <cell r="A529" t="str">
            <v>240817181800528</v>
          </cell>
          <cell r="B529" t="str">
            <v>黄立烨</v>
          </cell>
          <cell r="C529" t="str">
            <v>350825200202050012</v>
          </cell>
          <cell r="D529" t="str">
            <v>004</v>
          </cell>
          <cell r="E529" t="str">
            <v>连城县融媒体中心</v>
          </cell>
          <cell r="F529" t="str">
            <v>01</v>
          </cell>
          <cell r="G529" t="str">
            <v>全媒体记者</v>
          </cell>
          <cell r="H529" t="str">
            <v>240817181800528</v>
          </cell>
          <cell r="I529">
            <v>65.3</v>
          </cell>
        </row>
        <row r="530">
          <cell r="A530" t="str">
            <v>240817181900529</v>
          </cell>
          <cell r="B530" t="str">
            <v>揭业鑫</v>
          </cell>
          <cell r="C530" t="str">
            <v>350825199007100218</v>
          </cell>
          <cell r="D530" t="str">
            <v>007</v>
          </cell>
          <cell r="E530" t="str">
            <v>连城县庙前台商投资工业集中区企业服务中心</v>
          </cell>
          <cell r="F530" t="str">
            <v>01</v>
          </cell>
          <cell r="G530" t="str">
            <v>专业技术人员</v>
          </cell>
          <cell r="H530" t="str">
            <v>240817181900529</v>
          </cell>
          <cell r="I530">
            <v>60.3</v>
          </cell>
        </row>
        <row r="531">
          <cell r="A531" t="str">
            <v>240817182000530</v>
          </cell>
          <cell r="B531" t="str">
            <v>李小娟</v>
          </cell>
          <cell r="C531" t="str">
            <v>350825199212190224</v>
          </cell>
          <cell r="D531" t="str">
            <v>020</v>
          </cell>
          <cell r="E531" t="str">
            <v>连城县公安警务辅助服务中心</v>
          </cell>
          <cell r="F531" t="str">
            <v>01</v>
          </cell>
          <cell r="G531" t="str">
            <v>专业技术人员</v>
          </cell>
          <cell r="H531" t="str">
            <v>240817182000530</v>
          </cell>
          <cell r="I531">
            <v>56</v>
          </cell>
        </row>
        <row r="532">
          <cell r="A532" t="str">
            <v>240817182100531</v>
          </cell>
          <cell r="B532" t="str">
            <v>童华龙</v>
          </cell>
          <cell r="C532" t="str">
            <v>350825200010315215</v>
          </cell>
          <cell r="D532" t="str">
            <v>041</v>
          </cell>
          <cell r="E532" t="str">
            <v>连城县曲溪乡综合执法队</v>
          </cell>
          <cell r="F532" t="str">
            <v>01</v>
          </cell>
          <cell r="G532" t="str">
            <v>专门岗位</v>
          </cell>
          <cell r="H532" t="str">
            <v>240817182100531</v>
          </cell>
          <cell r="I532">
            <v>35.9</v>
          </cell>
        </row>
        <row r="533">
          <cell r="A533" t="str">
            <v>240817182200532</v>
          </cell>
          <cell r="B533" t="str">
            <v>罗佳婷</v>
          </cell>
          <cell r="C533" t="str">
            <v>350825199812190025</v>
          </cell>
          <cell r="D533" t="str">
            <v>024</v>
          </cell>
          <cell r="E533" t="str">
            <v>连城县林业局北团、新泉林业站</v>
          </cell>
          <cell r="F533" t="str">
            <v>01</v>
          </cell>
          <cell r="G533" t="str">
            <v>专业技术人员</v>
          </cell>
          <cell r="H533" t="str">
            <v>240817182200532</v>
          </cell>
          <cell r="I533">
            <v>48.4</v>
          </cell>
        </row>
        <row r="534">
          <cell r="A534" t="str">
            <v>240817182300533</v>
          </cell>
          <cell r="B534" t="str">
            <v>赖丽君</v>
          </cell>
          <cell r="C534" t="str">
            <v>350825200106192627</v>
          </cell>
          <cell r="D534" t="str">
            <v>010</v>
          </cell>
          <cell r="E534" t="str">
            <v>连城县质量计量检测所</v>
          </cell>
          <cell r="F534" t="str">
            <v>01</v>
          </cell>
          <cell r="G534" t="str">
            <v>专业技术人员</v>
          </cell>
          <cell r="H534" t="str">
            <v>240817182300533</v>
          </cell>
          <cell r="I534">
            <v>59.3</v>
          </cell>
        </row>
        <row r="535">
          <cell r="A535" t="str">
            <v>240817182400534</v>
          </cell>
          <cell r="B535" t="str">
            <v>吴标</v>
          </cell>
          <cell r="C535" t="str">
            <v>350825200108160012</v>
          </cell>
          <cell r="D535" t="str">
            <v>008</v>
          </cell>
          <cell r="E535" t="str">
            <v>连城县国有资产运营中心</v>
          </cell>
          <cell r="F535" t="str">
            <v>01</v>
          </cell>
          <cell r="G535" t="str">
            <v>专业技术人员</v>
          </cell>
          <cell r="H535" t="str">
            <v>240817182400534</v>
          </cell>
          <cell r="I535">
            <v>59.8</v>
          </cell>
        </row>
        <row r="536">
          <cell r="A536" t="str">
            <v>240817182500535</v>
          </cell>
          <cell r="B536" t="str">
            <v>蔡丽梅</v>
          </cell>
          <cell r="C536" t="str">
            <v>35082519940902414X</v>
          </cell>
          <cell r="D536" t="str">
            <v>037</v>
          </cell>
          <cell r="E536" t="str">
            <v>连城县塘前乡综合便民服务中心</v>
          </cell>
          <cell r="F536" t="str">
            <v>01</v>
          </cell>
          <cell r="G536" t="str">
            <v>专业技术人员</v>
          </cell>
          <cell r="H536" t="str">
            <v>240817182500535</v>
          </cell>
          <cell r="I536">
            <v>40.1</v>
          </cell>
        </row>
        <row r="537">
          <cell r="A537" t="str">
            <v>240817182600536</v>
          </cell>
          <cell r="B537" t="str">
            <v>罗焜仁</v>
          </cell>
          <cell r="C537" t="str">
            <v>350825200012274111</v>
          </cell>
          <cell r="D537" t="str">
            <v>047</v>
          </cell>
          <cell r="E537" t="str">
            <v>连城县姑田镇便民服务中心</v>
          </cell>
          <cell r="F537" t="str">
            <v>01</v>
          </cell>
          <cell r="G537" t="str">
            <v>专业技术人员</v>
          </cell>
          <cell r="H537" t="str">
            <v>240817182600536</v>
          </cell>
          <cell r="I537">
            <v>59.7</v>
          </cell>
        </row>
        <row r="538">
          <cell r="A538" t="str">
            <v>240817182700537</v>
          </cell>
          <cell r="B538" t="str">
            <v>蒋钰杰</v>
          </cell>
          <cell r="C538" t="str">
            <v>350825200101152626</v>
          </cell>
          <cell r="D538" t="str">
            <v>009</v>
          </cell>
          <cell r="E538" t="str">
            <v>连城县农村公路养护服务中心</v>
          </cell>
          <cell r="F538" t="str">
            <v>01</v>
          </cell>
          <cell r="G538" t="str">
            <v>专业技术人员</v>
          </cell>
          <cell r="H538" t="str">
            <v>240817182700537</v>
          </cell>
          <cell r="I538">
            <v>50.7</v>
          </cell>
        </row>
        <row r="539">
          <cell r="A539" t="str">
            <v>240817182800538</v>
          </cell>
          <cell r="B539" t="str">
            <v>谢凯</v>
          </cell>
          <cell r="C539" t="str">
            <v>350825200111050017</v>
          </cell>
          <cell r="D539" t="str">
            <v>036</v>
          </cell>
          <cell r="E539" t="str">
            <v>连城县塘前乡乡村振兴服务中心</v>
          </cell>
          <cell r="F539" t="str">
            <v>01</v>
          </cell>
          <cell r="G539" t="str">
            <v>专业技术人员</v>
          </cell>
          <cell r="H539" t="str">
            <v>240817182800538</v>
          </cell>
          <cell r="I539">
            <v>57.4</v>
          </cell>
        </row>
        <row r="540">
          <cell r="A540" t="str">
            <v>240817182900539</v>
          </cell>
          <cell r="B540" t="str">
            <v>廖逸祺</v>
          </cell>
          <cell r="C540" t="str">
            <v>350821199911020018</v>
          </cell>
          <cell r="D540" t="str">
            <v>048</v>
          </cell>
          <cell r="E540" t="str">
            <v>连城县姑田镇综合执法队</v>
          </cell>
          <cell r="F540" t="str">
            <v>01</v>
          </cell>
          <cell r="G540" t="str">
            <v>专业技术人员</v>
          </cell>
          <cell r="H540" t="str">
            <v>240817182900539</v>
          </cell>
          <cell r="I540">
            <v>56.5</v>
          </cell>
        </row>
        <row r="541">
          <cell r="A541" t="str">
            <v>240817183000540</v>
          </cell>
          <cell r="B541" t="str">
            <v>童煜</v>
          </cell>
          <cell r="C541" t="str">
            <v>350825199502190011</v>
          </cell>
          <cell r="D541" t="str">
            <v>001</v>
          </cell>
          <cell r="E541" t="str">
            <v>中共连城县委连城县人民政府总值班室</v>
          </cell>
          <cell r="F541" t="str">
            <v>01</v>
          </cell>
          <cell r="G541" t="str">
            <v>专业技术人员</v>
          </cell>
          <cell r="H541" t="str">
            <v>240817183000540</v>
          </cell>
          <cell r="I541">
            <v>59.7</v>
          </cell>
        </row>
        <row r="542">
          <cell r="A542" t="str">
            <v>240817190100541</v>
          </cell>
          <cell r="B542" t="str">
            <v>巫荣森</v>
          </cell>
          <cell r="C542" t="str">
            <v>350825200108313613</v>
          </cell>
          <cell r="D542" t="str">
            <v>017</v>
          </cell>
          <cell r="E542" t="str">
            <v>连城县传统村落保护利用中心</v>
          </cell>
          <cell r="F542" t="str">
            <v>01</v>
          </cell>
          <cell r="G542" t="str">
            <v>专业技术人员</v>
          </cell>
          <cell r="H542" t="str">
            <v>240817190100541</v>
          </cell>
          <cell r="I542">
            <v>44.8</v>
          </cell>
        </row>
        <row r="543">
          <cell r="A543" t="str">
            <v>240817190200542</v>
          </cell>
          <cell r="B543" t="str">
            <v>吴建锋</v>
          </cell>
          <cell r="C543" t="str">
            <v>350825200108273615</v>
          </cell>
          <cell r="D543" t="str">
            <v>028</v>
          </cell>
          <cell r="E543" t="str">
            <v>连城县机关事业单位社会保险中心</v>
          </cell>
          <cell r="F543" t="str">
            <v>01</v>
          </cell>
          <cell r="G543" t="str">
            <v>专业技术人员</v>
          </cell>
          <cell r="H543" t="str">
            <v>240817190200542</v>
          </cell>
          <cell r="I543">
            <v>73.7</v>
          </cell>
        </row>
        <row r="544">
          <cell r="A544" t="str">
            <v>240817190300543</v>
          </cell>
          <cell r="B544" t="str">
            <v>李烺炜</v>
          </cell>
          <cell r="C544" t="str">
            <v>350825199303220214</v>
          </cell>
          <cell r="D544" t="str">
            <v>048</v>
          </cell>
          <cell r="E544" t="str">
            <v>连城县姑田镇综合执法队</v>
          </cell>
          <cell r="F544" t="str">
            <v>01</v>
          </cell>
          <cell r="G544" t="str">
            <v>专业技术人员</v>
          </cell>
          <cell r="H544" t="str">
            <v>240817190300543</v>
          </cell>
          <cell r="I544">
            <v>46.5</v>
          </cell>
        </row>
        <row r="545">
          <cell r="A545" t="str">
            <v>240817190400544</v>
          </cell>
          <cell r="B545" t="str">
            <v>马桂娥</v>
          </cell>
          <cell r="C545" t="str">
            <v>350825199008261128</v>
          </cell>
          <cell r="D545" t="str">
            <v>020</v>
          </cell>
          <cell r="E545" t="str">
            <v>连城县公安警务辅助服务中心</v>
          </cell>
          <cell r="F545" t="str">
            <v>01</v>
          </cell>
          <cell r="G545" t="str">
            <v>专业技术人员</v>
          </cell>
          <cell r="H545" t="str">
            <v>240817190400544</v>
          </cell>
          <cell r="I545">
            <v>51.6</v>
          </cell>
        </row>
        <row r="546">
          <cell r="A546" t="str">
            <v>240817190500545</v>
          </cell>
          <cell r="B546" t="str">
            <v>陈小霞</v>
          </cell>
          <cell r="C546" t="str">
            <v>350825199202125429</v>
          </cell>
          <cell r="D546" t="str">
            <v>037</v>
          </cell>
          <cell r="E546" t="str">
            <v>连城县塘前乡综合便民服务中心</v>
          </cell>
          <cell r="F546" t="str">
            <v>01</v>
          </cell>
          <cell r="G546" t="str">
            <v>专业技术人员</v>
          </cell>
          <cell r="H546" t="str">
            <v>240817190500545</v>
          </cell>
          <cell r="I546">
            <v>34.4</v>
          </cell>
        </row>
        <row r="547">
          <cell r="A547" t="str">
            <v>240817190600546</v>
          </cell>
          <cell r="B547" t="str">
            <v>邱子珍</v>
          </cell>
          <cell r="C547" t="str">
            <v>350822199611043927</v>
          </cell>
          <cell r="D547" t="str">
            <v>007</v>
          </cell>
          <cell r="E547" t="str">
            <v>连城县庙前台商投资工业集中区企业服务中心</v>
          </cell>
          <cell r="F547" t="str">
            <v>01</v>
          </cell>
          <cell r="G547" t="str">
            <v>专业技术人员</v>
          </cell>
          <cell r="H547" t="str">
            <v>240817190600546</v>
          </cell>
          <cell r="I547" t="e">
            <v>#N/A</v>
          </cell>
        </row>
        <row r="548">
          <cell r="A548" t="str">
            <v>240817190700547</v>
          </cell>
          <cell r="B548" t="str">
            <v>江鑫榕</v>
          </cell>
          <cell r="C548" t="str">
            <v>350825199610261331</v>
          </cell>
          <cell r="D548" t="str">
            <v>026</v>
          </cell>
          <cell r="E548" t="str">
            <v>连城县苏区振兴发展服务中心</v>
          </cell>
          <cell r="F548" t="str">
            <v>01</v>
          </cell>
          <cell r="G548" t="str">
            <v>专业技术人员</v>
          </cell>
          <cell r="H548" t="str">
            <v>240817190700547</v>
          </cell>
          <cell r="I548">
            <v>60.7</v>
          </cell>
        </row>
        <row r="549">
          <cell r="A549" t="str">
            <v>240817190800548</v>
          </cell>
          <cell r="B549" t="str">
            <v>李俊贤</v>
          </cell>
          <cell r="C549" t="str">
            <v>350823199507164215</v>
          </cell>
          <cell r="D549" t="str">
            <v>011</v>
          </cell>
          <cell r="E549" t="str">
            <v>连城县智慧城市服务中心</v>
          </cell>
          <cell r="F549" t="str">
            <v>01</v>
          </cell>
          <cell r="G549" t="str">
            <v>专业技术人员</v>
          </cell>
          <cell r="H549" t="str">
            <v>240817190800548</v>
          </cell>
          <cell r="I549" t="e">
            <v>#N/A</v>
          </cell>
        </row>
        <row r="550">
          <cell r="A550" t="str">
            <v>240817190900549</v>
          </cell>
          <cell r="B550" t="str">
            <v>戴嘉鑫</v>
          </cell>
          <cell r="C550" t="str">
            <v>350821198810160017</v>
          </cell>
          <cell r="D550" t="str">
            <v>044</v>
          </cell>
          <cell r="E550" t="str">
            <v>连城县宣和镇综合执法队</v>
          </cell>
          <cell r="F550" t="str">
            <v>01</v>
          </cell>
          <cell r="G550" t="str">
            <v>专业技术人员</v>
          </cell>
          <cell r="H550" t="str">
            <v>240817190900549</v>
          </cell>
          <cell r="I550">
            <v>58.2</v>
          </cell>
        </row>
        <row r="551">
          <cell r="A551" t="str">
            <v>240817191000550</v>
          </cell>
          <cell r="B551" t="str">
            <v>揭燕华</v>
          </cell>
          <cell r="C551" t="str">
            <v>35082519910318524X</v>
          </cell>
          <cell r="D551" t="str">
            <v>002</v>
          </cell>
          <cell r="E551" t="str">
            <v>中共连城县委机关后勤服务中心</v>
          </cell>
          <cell r="F551" t="str">
            <v>01</v>
          </cell>
          <cell r="G551" t="str">
            <v>专业技术人员</v>
          </cell>
          <cell r="H551" t="str">
            <v>240817191000550</v>
          </cell>
          <cell r="I551">
            <v>40.4</v>
          </cell>
        </row>
        <row r="552">
          <cell r="A552" t="str">
            <v>240817191100551</v>
          </cell>
          <cell r="B552" t="str">
            <v>李梦凌</v>
          </cell>
          <cell r="C552" t="str">
            <v>350825199911010026</v>
          </cell>
          <cell r="D552" t="str">
            <v>007</v>
          </cell>
          <cell r="E552" t="str">
            <v>连城县庙前台商投资工业集中区企业服务中心</v>
          </cell>
          <cell r="F552" t="str">
            <v>01</v>
          </cell>
          <cell r="G552" t="str">
            <v>专业技术人员</v>
          </cell>
          <cell r="H552" t="str">
            <v>240817191100551</v>
          </cell>
          <cell r="I552">
            <v>64</v>
          </cell>
        </row>
        <row r="553">
          <cell r="A553" t="str">
            <v>240817191200552</v>
          </cell>
          <cell r="B553" t="str">
            <v>李璐</v>
          </cell>
          <cell r="C553" t="str">
            <v>350823199906064916</v>
          </cell>
          <cell r="D553" t="str">
            <v>028</v>
          </cell>
          <cell r="E553" t="str">
            <v>连城县机关事业单位社会保险中心</v>
          </cell>
          <cell r="F553" t="str">
            <v>01</v>
          </cell>
          <cell r="G553" t="str">
            <v>专业技术人员</v>
          </cell>
          <cell r="H553" t="str">
            <v>240817191200552</v>
          </cell>
          <cell r="I553">
            <v>65</v>
          </cell>
        </row>
        <row r="554">
          <cell r="A554" t="str">
            <v>240817191300553</v>
          </cell>
          <cell r="B554" t="str">
            <v>吴妍</v>
          </cell>
          <cell r="C554" t="str">
            <v>350825200005094526</v>
          </cell>
          <cell r="D554" t="str">
            <v>008</v>
          </cell>
          <cell r="E554" t="str">
            <v>连城县国有资产运营中心</v>
          </cell>
          <cell r="F554" t="str">
            <v>01</v>
          </cell>
          <cell r="G554" t="str">
            <v>专业技术人员</v>
          </cell>
          <cell r="H554" t="str">
            <v>240817191300553</v>
          </cell>
          <cell r="I554">
            <v>75.3</v>
          </cell>
        </row>
        <row r="555">
          <cell r="A555" t="str">
            <v>240817191400554</v>
          </cell>
          <cell r="B555" t="str">
            <v>罗树强</v>
          </cell>
          <cell r="C555" t="str">
            <v>350823199908142615</v>
          </cell>
          <cell r="D555" t="str">
            <v>009</v>
          </cell>
          <cell r="E555" t="str">
            <v>连城县农村公路养护服务中心</v>
          </cell>
          <cell r="F555" t="str">
            <v>01</v>
          </cell>
          <cell r="G555" t="str">
            <v>专业技术人员</v>
          </cell>
          <cell r="H555" t="str">
            <v>240817191400554</v>
          </cell>
          <cell r="I555">
            <v>77.3</v>
          </cell>
        </row>
        <row r="556">
          <cell r="A556" t="str">
            <v>240817191500555</v>
          </cell>
          <cell r="B556" t="str">
            <v>罗梦</v>
          </cell>
          <cell r="C556" t="str">
            <v>350825200203160766</v>
          </cell>
          <cell r="D556" t="str">
            <v>008</v>
          </cell>
          <cell r="E556" t="str">
            <v>连城县国有资产运营中心</v>
          </cell>
          <cell r="F556" t="str">
            <v>01</v>
          </cell>
          <cell r="G556" t="str">
            <v>专业技术人员</v>
          </cell>
          <cell r="H556" t="str">
            <v>240817191500555</v>
          </cell>
          <cell r="I556">
            <v>53.9</v>
          </cell>
        </row>
        <row r="557">
          <cell r="A557" t="str">
            <v>240817191600556</v>
          </cell>
          <cell r="B557" t="str">
            <v>赖雯婕</v>
          </cell>
          <cell r="C557" t="str">
            <v>350825199111120227</v>
          </cell>
          <cell r="D557" t="str">
            <v>037</v>
          </cell>
          <cell r="E557" t="str">
            <v>连城县塘前乡综合便民服务中心</v>
          </cell>
          <cell r="F557" t="str">
            <v>01</v>
          </cell>
          <cell r="G557" t="str">
            <v>专业技术人员</v>
          </cell>
          <cell r="H557" t="str">
            <v>240817191600556</v>
          </cell>
          <cell r="I557">
            <v>52.1</v>
          </cell>
        </row>
        <row r="558">
          <cell r="A558" t="str">
            <v>240817191700557</v>
          </cell>
          <cell r="B558" t="str">
            <v>黄潇洁</v>
          </cell>
          <cell r="C558" t="str">
            <v>35082520000605522X</v>
          </cell>
          <cell r="D558" t="str">
            <v>018</v>
          </cell>
          <cell r="E558" t="str">
            <v>连城县乡镇审计中心</v>
          </cell>
          <cell r="F558" t="str">
            <v>01</v>
          </cell>
          <cell r="G558" t="str">
            <v>专业技术人员</v>
          </cell>
          <cell r="H558" t="str">
            <v>240817191700557</v>
          </cell>
          <cell r="I558">
            <v>63.7</v>
          </cell>
        </row>
        <row r="559">
          <cell r="A559" t="str">
            <v>240817191800558</v>
          </cell>
          <cell r="B559" t="str">
            <v>蓝洁</v>
          </cell>
          <cell r="C559" t="str">
            <v>350823200204241629</v>
          </cell>
          <cell r="D559" t="str">
            <v>012</v>
          </cell>
          <cell r="E559" t="str">
            <v>连城县矛盾纠纷多元调解联动中心</v>
          </cell>
          <cell r="F559" t="str">
            <v>01</v>
          </cell>
          <cell r="G559" t="str">
            <v>专业技术人员</v>
          </cell>
          <cell r="H559" t="str">
            <v>240817191800558</v>
          </cell>
          <cell r="I559">
            <v>56.2</v>
          </cell>
        </row>
        <row r="560">
          <cell r="A560" t="str">
            <v>240817191900559</v>
          </cell>
          <cell r="B560" t="str">
            <v>李钦海</v>
          </cell>
          <cell r="C560" t="str">
            <v>350825199802265011</v>
          </cell>
          <cell r="D560" t="str">
            <v>009</v>
          </cell>
          <cell r="E560" t="str">
            <v>连城县农村公路养护服务中心</v>
          </cell>
          <cell r="F560" t="str">
            <v>01</v>
          </cell>
          <cell r="G560" t="str">
            <v>专业技术人员</v>
          </cell>
          <cell r="H560" t="str">
            <v>240817191900559</v>
          </cell>
          <cell r="I560">
            <v>48.2</v>
          </cell>
        </row>
        <row r="561">
          <cell r="A561" t="str">
            <v>240817192000560</v>
          </cell>
          <cell r="B561" t="str">
            <v>谢佳怡</v>
          </cell>
          <cell r="C561" t="str">
            <v>350825200211020026</v>
          </cell>
          <cell r="D561" t="str">
            <v>008</v>
          </cell>
          <cell r="E561" t="str">
            <v>连城县国有资产运营中心</v>
          </cell>
          <cell r="F561" t="str">
            <v>01</v>
          </cell>
          <cell r="G561" t="str">
            <v>专业技术人员</v>
          </cell>
          <cell r="H561" t="str">
            <v>240817192000560</v>
          </cell>
          <cell r="I561">
            <v>57.6</v>
          </cell>
        </row>
        <row r="562">
          <cell r="A562" t="str">
            <v>240817192100561</v>
          </cell>
          <cell r="B562" t="str">
            <v>陈慧敏</v>
          </cell>
          <cell r="C562" t="str">
            <v>35082520000730542X</v>
          </cell>
          <cell r="D562" t="str">
            <v>033</v>
          </cell>
          <cell r="E562" t="str">
            <v>连城县基层卫生财务核算中心</v>
          </cell>
          <cell r="F562" t="str">
            <v>01</v>
          </cell>
          <cell r="G562" t="str">
            <v>专业技术人员</v>
          </cell>
          <cell r="H562" t="str">
            <v>240817192100561</v>
          </cell>
          <cell r="I562" t="e">
            <v>#N/A</v>
          </cell>
        </row>
        <row r="563">
          <cell r="A563" t="str">
            <v>240817192200562</v>
          </cell>
          <cell r="B563" t="str">
            <v>揭荣峰</v>
          </cell>
          <cell r="C563" t="str">
            <v>350825199409285219</v>
          </cell>
          <cell r="D563" t="str">
            <v>007</v>
          </cell>
          <cell r="E563" t="str">
            <v>连城县庙前台商投资工业集中区企业服务中心</v>
          </cell>
          <cell r="F563" t="str">
            <v>01</v>
          </cell>
          <cell r="G563" t="str">
            <v>专业技术人员</v>
          </cell>
          <cell r="H563" t="str">
            <v>240817192200562</v>
          </cell>
          <cell r="I563">
            <v>71.5</v>
          </cell>
        </row>
        <row r="564">
          <cell r="A564" t="str">
            <v>240817192300563</v>
          </cell>
          <cell r="B564" t="str">
            <v>钱裕华</v>
          </cell>
          <cell r="C564" t="str">
            <v>350825199109190269</v>
          </cell>
          <cell r="D564" t="str">
            <v>005</v>
          </cell>
          <cell r="E564" t="str">
            <v>连城县职工服务中心</v>
          </cell>
          <cell r="F564" t="str">
            <v>01</v>
          </cell>
          <cell r="G564" t="str">
            <v>专业技术人员</v>
          </cell>
          <cell r="H564" t="str">
            <v>240817192300563</v>
          </cell>
          <cell r="I564">
            <v>58.2</v>
          </cell>
        </row>
        <row r="565">
          <cell r="A565" t="str">
            <v>240817192400564</v>
          </cell>
          <cell r="B565" t="str">
            <v>江蕴洁</v>
          </cell>
          <cell r="C565" t="str">
            <v>350825199407031346</v>
          </cell>
          <cell r="D565" t="str">
            <v>020</v>
          </cell>
          <cell r="E565" t="str">
            <v>连城县公安警务辅助服务中心</v>
          </cell>
          <cell r="F565" t="str">
            <v>01</v>
          </cell>
          <cell r="G565" t="str">
            <v>专业技术人员</v>
          </cell>
          <cell r="H565" t="str">
            <v>240817192400564</v>
          </cell>
          <cell r="I565">
            <v>51.9</v>
          </cell>
        </row>
        <row r="566">
          <cell r="A566" t="str">
            <v>240817192500565</v>
          </cell>
          <cell r="B566" t="str">
            <v>陈毓娟</v>
          </cell>
          <cell r="C566" t="str">
            <v>350823199501160520</v>
          </cell>
          <cell r="D566" t="str">
            <v>011</v>
          </cell>
          <cell r="E566" t="str">
            <v>连城县智慧城市服务中心</v>
          </cell>
          <cell r="F566" t="str">
            <v>01</v>
          </cell>
          <cell r="G566" t="str">
            <v>专业技术人员</v>
          </cell>
          <cell r="H566" t="str">
            <v>240817192500565</v>
          </cell>
          <cell r="I566">
            <v>43.1</v>
          </cell>
        </row>
        <row r="567">
          <cell r="A567" t="str">
            <v>240817192600566</v>
          </cell>
          <cell r="B567" t="str">
            <v>吴府桂</v>
          </cell>
          <cell r="C567" t="str">
            <v>350825199609093617</v>
          </cell>
          <cell r="D567" t="str">
            <v>026</v>
          </cell>
          <cell r="E567" t="str">
            <v>连城县苏区振兴发展服务中心</v>
          </cell>
          <cell r="F567" t="str">
            <v>01</v>
          </cell>
          <cell r="G567" t="str">
            <v>专业技术人员</v>
          </cell>
          <cell r="H567" t="str">
            <v>240817192600566</v>
          </cell>
          <cell r="I567">
            <v>62.8</v>
          </cell>
        </row>
        <row r="568">
          <cell r="A568" t="str">
            <v>240817192700567</v>
          </cell>
          <cell r="B568" t="str">
            <v>黄菲</v>
          </cell>
          <cell r="C568" t="str">
            <v>350825199912140025</v>
          </cell>
          <cell r="D568" t="str">
            <v>008</v>
          </cell>
          <cell r="E568" t="str">
            <v>连城县国有资产运营中心</v>
          </cell>
          <cell r="F568" t="str">
            <v>01</v>
          </cell>
          <cell r="G568" t="str">
            <v>专业技术人员</v>
          </cell>
          <cell r="H568" t="str">
            <v>240817192700567</v>
          </cell>
          <cell r="I568" t="e">
            <v>#N/A</v>
          </cell>
        </row>
        <row r="569">
          <cell r="A569" t="str">
            <v>240817192800568</v>
          </cell>
          <cell r="B569" t="str">
            <v>林宗铭</v>
          </cell>
          <cell r="C569" t="str">
            <v>500235199506058171</v>
          </cell>
          <cell r="D569" t="str">
            <v>045</v>
          </cell>
          <cell r="E569" t="str">
            <v>连城县赖源乡综合执法队</v>
          </cell>
          <cell r="F569" t="str">
            <v>01</v>
          </cell>
          <cell r="G569" t="str">
            <v>专业技术人员</v>
          </cell>
          <cell r="H569" t="str">
            <v>240817192800568</v>
          </cell>
          <cell r="I569">
            <v>60.7</v>
          </cell>
        </row>
        <row r="570">
          <cell r="A570" t="str">
            <v>240817192900569</v>
          </cell>
          <cell r="B570" t="str">
            <v>杨小雪</v>
          </cell>
          <cell r="C570" t="str">
            <v>350825199308224126</v>
          </cell>
          <cell r="D570" t="str">
            <v>007</v>
          </cell>
          <cell r="E570" t="str">
            <v>连城县庙前台商投资工业集中区企业服务中心</v>
          </cell>
          <cell r="F570" t="str">
            <v>01</v>
          </cell>
          <cell r="G570" t="str">
            <v>专业技术人员</v>
          </cell>
          <cell r="H570" t="str">
            <v>240817192900569</v>
          </cell>
          <cell r="I570">
            <v>56.6</v>
          </cell>
        </row>
        <row r="571">
          <cell r="A571" t="str">
            <v>240817193000570</v>
          </cell>
          <cell r="B571" t="str">
            <v>林晓莲</v>
          </cell>
          <cell r="C571" t="str">
            <v>350825199902033824</v>
          </cell>
          <cell r="D571" t="str">
            <v>019</v>
          </cell>
          <cell r="E571" t="str">
            <v>连城县四角井历史文化街区服务中心　</v>
          </cell>
          <cell r="F571" t="str">
            <v>01</v>
          </cell>
          <cell r="G571" t="str">
            <v>专业技术人员</v>
          </cell>
          <cell r="H571" t="str">
            <v>240817193000570</v>
          </cell>
          <cell r="I571">
            <v>53.9</v>
          </cell>
        </row>
        <row r="572">
          <cell r="A572" t="str">
            <v>240817200100571</v>
          </cell>
          <cell r="B572" t="str">
            <v>余映辉</v>
          </cell>
          <cell r="C572" t="str">
            <v>350825199611063222</v>
          </cell>
          <cell r="D572" t="str">
            <v>007</v>
          </cell>
          <cell r="E572" t="str">
            <v>连城县庙前台商投资工业集中区企业服务中心</v>
          </cell>
          <cell r="F572" t="str">
            <v>01</v>
          </cell>
          <cell r="G572" t="str">
            <v>专业技术人员</v>
          </cell>
          <cell r="H572" t="str">
            <v>240817200100571</v>
          </cell>
          <cell r="I572" t="e">
            <v>#N/A</v>
          </cell>
        </row>
        <row r="573">
          <cell r="A573" t="str">
            <v>240817200200572</v>
          </cell>
          <cell r="B573" t="str">
            <v>刘晓雯</v>
          </cell>
          <cell r="C573" t="str">
            <v>350825200008022421</v>
          </cell>
          <cell r="D573" t="str">
            <v>031</v>
          </cell>
          <cell r="E573" t="str">
            <v>连城县考试中心</v>
          </cell>
          <cell r="F573" t="str">
            <v>01</v>
          </cell>
          <cell r="G573" t="str">
            <v>专业技术人员</v>
          </cell>
          <cell r="H573" t="str">
            <v>240817200200572</v>
          </cell>
          <cell r="I573">
            <v>51.5</v>
          </cell>
        </row>
        <row r="574">
          <cell r="A574" t="str">
            <v>240817200300573</v>
          </cell>
          <cell r="B574" t="str">
            <v>陈红</v>
          </cell>
          <cell r="C574" t="str">
            <v>350823199402093748</v>
          </cell>
          <cell r="D574" t="str">
            <v>007</v>
          </cell>
          <cell r="E574" t="str">
            <v>连城县庙前台商投资工业集中区企业服务中心</v>
          </cell>
          <cell r="F574" t="str">
            <v>01</v>
          </cell>
          <cell r="G574" t="str">
            <v>专业技术人员</v>
          </cell>
          <cell r="H574" t="str">
            <v>240817200300573</v>
          </cell>
          <cell r="I574" t="e">
            <v>#N/A</v>
          </cell>
        </row>
        <row r="575">
          <cell r="A575" t="str">
            <v>240817200400574</v>
          </cell>
          <cell r="B575" t="str">
            <v>黄晓晖</v>
          </cell>
          <cell r="C575" t="str">
            <v>350825199401254514</v>
          </cell>
          <cell r="D575" t="str">
            <v>031</v>
          </cell>
          <cell r="E575" t="str">
            <v>连城县考试中心</v>
          </cell>
          <cell r="F575" t="str">
            <v>01</v>
          </cell>
          <cell r="G575" t="str">
            <v>专业技术人员</v>
          </cell>
          <cell r="H575" t="str">
            <v>240817200400574</v>
          </cell>
          <cell r="I575">
            <v>53.9</v>
          </cell>
        </row>
        <row r="576">
          <cell r="A576" t="str">
            <v>240817200500575</v>
          </cell>
          <cell r="B576" t="str">
            <v>黄滢</v>
          </cell>
          <cell r="C576" t="str">
            <v>350825199910100724</v>
          </cell>
          <cell r="D576" t="str">
            <v>037</v>
          </cell>
          <cell r="E576" t="str">
            <v>连城县塘前乡综合便民服务中心</v>
          </cell>
          <cell r="F576" t="str">
            <v>01</v>
          </cell>
          <cell r="G576" t="str">
            <v>专业技术人员</v>
          </cell>
          <cell r="H576" t="str">
            <v>240817200500575</v>
          </cell>
          <cell r="I576" t="e">
            <v>#N/A</v>
          </cell>
        </row>
        <row r="577">
          <cell r="A577" t="str">
            <v>240817200600576</v>
          </cell>
          <cell r="B577" t="str">
            <v>巫键祥</v>
          </cell>
          <cell r="C577" t="str">
            <v>350825199102281117</v>
          </cell>
          <cell r="D577" t="str">
            <v>029</v>
          </cell>
          <cell r="E577" t="str">
            <v>连城县地质灾害防治中心</v>
          </cell>
          <cell r="F577" t="str">
            <v>01</v>
          </cell>
          <cell r="G577" t="str">
            <v>专业技术人员</v>
          </cell>
          <cell r="H577" t="str">
            <v>240817200600576</v>
          </cell>
          <cell r="I577">
            <v>48.8</v>
          </cell>
        </row>
        <row r="578">
          <cell r="A578" t="str">
            <v>240817200700577</v>
          </cell>
          <cell r="B578" t="str">
            <v>邱永辉</v>
          </cell>
          <cell r="C578" t="str">
            <v>350825199912183631</v>
          </cell>
          <cell r="D578" t="str">
            <v>018</v>
          </cell>
          <cell r="E578" t="str">
            <v>连城县乡镇审计中心</v>
          </cell>
          <cell r="F578" t="str">
            <v>01</v>
          </cell>
          <cell r="G578" t="str">
            <v>专业技术人员</v>
          </cell>
          <cell r="H578" t="str">
            <v>240817200700577</v>
          </cell>
          <cell r="I578">
            <v>60</v>
          </cell>
        </row>
        <row r="579">
          <cell r="A579" t="str">
            <v>240817200800578</v>
          </cell>
          <cell r="B579" t="str">
            <v>鲁妍</v>
          </cell>
          <cell r="C579" t="str">
            <v>421181200101181920</v>
          </cell>
          <cell r="D579" t="str">
            <v>013</v>
          </cell>
          <cell r="E579" t="str">
            <v>连城县社区矫正中心</v>
          </cell>
          <cell r="F579" t="str">
            <v>01</v>
          </cell>
          <cell r="G579" t="str">
            <v>专业技术人员</v>
          </cell>
          <cell r="H579" t="str">
            <v>240817200800578</v>
          </cell>
          <cell r="I579">
            <v>66.599999999999994</v>
          </cell>
        </row>
        <row r="580">
          <cell r="A580" t="str">
            <v>240817200900579</v>
          </cell>
          <cell r="B580" t="str">
            <v>李玉珊</v>
          </cell>
          <cell r="C580" t="str">
            <v>350782198901042523</v>
          </cell>
          <cell r="D580" t="str">
            <v>044</v>
          </cell>
          <cell r="E580" t="str">
            <v>连城县宣和镇综合执法队</v>
          </cell>
          <cell r="F580" t="str">
            <v>01</v>
          </cell>
          <cell r="G580" t="str">
            <v>专业技术人员</v>
          </cell>
          <cell r="H580" t="str">
            <v>240817200900579</v>
          </cell>
          <cell r="I580">
            <v>42.9</v>
          </cell>
        </row>
        <row r="581">
          <cell r="A581" t="str">
            <v>240817201000580</v>
          </cell>
          <cell r="B581" t="str">
            <v>林书华</v>
          </cell>
          <cell r="C581" t="str">
            <v>350825199411173822</v>
          </cell>
          <cell r="D581" t="str">
            <v>016</v>
          </cell>
          <cell r="E581" t="str">
            <v>连城县白鸭研究所</v>
          </cell>
          <cell r="F581" t="str">
            <v>01</v>
          </cell>
          <cell r="G581" t="str">
            <v>专业技术人员</v>
          </cell>
          <cell r="H581" t="str">
            <v>240817201000580</v>
          </cell>
          <cell r="I581" t="e">
            <v>#N/A</v>
          </cell>
        </row>
        <row r="582">
          <cell r="A582" t="str">
            <v>240817201100581</v>
          </cell>
          <cell r="B582" t="str">
            <v>谢志伟</v>
          </cell>
          <cell r="C582" t="str">
            <v>35082519921101021X</v>
          </cell>
          <cell r="D582" t="str">
            <v>002</v>
          </cell>
          <cell r="E582" t="str">
            <v>中共连城县委机关后勤服务中心</v>
          </cell>
          <cell r="F582" t="str">
            <v>01</v>
          </cell>
          <cell r="G582" t="str">
            <v>专业技术人员</v>
          </cell>
          <cell r="H582" t="str">
            <v>240817201100581</v>
          </cell>
          <cell r="I582">
            <v>60.7</v>
          </cell>
        </row>
        <row r="583">
          <cell r="A583" t="str">
            <v>240817201200582</v>
          </cell>
          <cell r="B583" t="str">
            <v>罗添乐</v>
          </cell>
          <cell r="C583" t="str">
            <v>350825199910010016</v>
          </cell>
          <cell r="D583" t="str">
            <v>001</v>
          </cell>
          <cell r="E583" t="str">
            <v>中共连城县委连城县人民政府总值班室</v>
          </cell>
          <cell r="F583" t="str">
            <v>01</v>
          </cell>
          <cell r="G583" t="str">
            <v>专业技术人员</v>
          </cell>
          <cell r="H583" t="str">
            <v>240817201200582</v>
          </cell>
          <cell r="I583">
            <v>52.1</v>
          </cell>
        </row>
        <row r="584">
          <cell r="A584" t="str">
            <v>240817201300583</v>
          </cell>
          <cell r="B584" t="str">
            <v>温林焱</v>
          </cell>
          <cell r="C584" t="str">
            <v>350822200007060427</v>
          </cell>
          <cell r="D584" t="str">
            <v>043</v>
          </cell>
          <cell r="E584" t="str">
            <v>连城县莒溪镇综合执法队</v>
          </cell>
          <cell r="F584" t="str">
            <v>01</v>
          </cell>
          <cell r="G584" t="str">
            <v>专门岗位</v>
          </cell>
          <cell r="H584" t="str">
            <v>240817201300583</v>
          </cell>
          <cell r="I584">
            <v>59.8</v>
          </cell>
        </row>
        <row r="585">
          <cell r="A585" t="str">
            <v>240817201400584</v>
          </cell>
          <cell r="B585" t="str">
            <v>谢荞灿</v>
          </cell>
          <cell r="C585" t="str">
            <v>350825200003120030</v>
          </cell>
          <cell r="D585" t="str">
            <v>043</v>
          </cell>
          <cell r="E585" t="str">
            <v>连城县莒溪镇综合执法队</v>
          </cell>
          <cell r="F585" t="str">
            <v>01</v>
          </cell>
          <cell r="G585" t="str">
            <v>专门岗位</v>
          </cell>
          <cell r="H585" t="str">
            <v>240817201400584</v>
          </cell>
          <cell r="I585">
            <v>41</v>
          </cell>
        </row>
        <row r="586">
          <cell r="A586" t="str">
            <v>240817201500585</v>
          </cell>
          <cell r="B586" t="str">
            <v>林瑾</v>
          </cell>
          <cell r="C586" t="str">
            <v>350825199906021329</v>
          </cell>
          <cell r="D586" t="str">
            <v>004</v>
          </cell>
          <cell r="E586" t="str">
            <v>连城县融媒体中心</v>
          </cell>
          <cell r="F586" t="str">
            <v>01</v>
          </cell>
          <cell r="G586" t="str">
            <v>全媒体记者</v>
          </cell>
          <cell r="H586" t="str">
            <v>240817201500585</v>
          </cell>
          <cell r="I586">
            <v>56</v>
          </cell>
        </row>
        <row r="587">
          <cell r="A587" t="str">
            <v>240817201600586</v>
          </cell>
          <cell r="B587" t="str">
            <v>华雨杉</v>
          </cell>
          <cell r="C587" t="str">
            <v>350825200208100025</v>
          </cell>
          <cell r="D587" t="str">
            <v>005</v>
          </cell>
          <cell r="E587" t="str">
            <v>连城县职工服务中心</v>
          </cell>
          <cell r="F587" t="str">
            <v>01</v>
          </cell>
          <cell r="G587" t="str">
            <v>专业技术人员</v>
          </cell>
          <cell r="H587" t="str">
            <v>240817201600586</v>
          </cell>
          <cell r="I587" t="e">
            <v>#N/A</v>
          </cell>
        </row>
        <row r="588">
          <cell r="A588" t="str">
            <v>240817201700587</v>
          </cell>
          <cell r="B588" t="str">
            <v>杨艳萍</v>
          </cell>
          <cell r="C588" t="str">
            <v>350825200007214122</v>
          </cell>
          <cell r="D588" t="str">
            <v>041</v>
          </cell>
          <cell r="E588" t="str">
            <v>连城县曲溪乡综合执法队</v>
          </cell>
          <cell r="F588" t="str">
            <v>01</v>
          </cell>
          <cell r="G588" t="str">
            <v>专门岗位</v>
          </cell>
          <cell r="H588" t="str">
            <v>240817201700587</v>
          </cell>
          <cell r="I588">
            <v>49.1</v>
          </cell>
        </row>
        <row r="589">
          <cell r="A589" t="str">
            <v>240817201800588</v>
          </cell>
          <cell r="B589" t="str">
            <v>姚晓霞</v>
          </cell>
          <cell r="C589" t="str">
            <v>350825199406160226</v>
          </cell>
          <cell r="D589" t="str">
            <v>002</v>
          </cell>
          <cell r="E589" t="str">
            <v>中共连城县委机关后勤服务中心</v>
          </cell>
          <cell r="F589" t="str">
            <v>01</v>
          </cell>
          <cell r="G589" t="str">
            <v>专业技术人员</v>
          </cell>
          <cell r="H589" t="str">
            <v>240817201800588</v>
          </cell>
          <cell r="I589">
            <v>66.900000000000006</v>
          </cell>
        </row>
        <row r="590">
          <cell r="A590" t="str">
            <v>240817201900589</v>
          </cell>
          <cell r="B590" t="str">
            <v>陈红</v>
          </cell>
          <cell r="C590" t="str">
            <v>350825199804025425</v>
          </cell>
          <cell r="D590" t="str">
            <v>012</v>
          </cell>
          <cell r="E590" t="str">
            <v>连城县矛盾纠纷多元调解联动中心</v>
          </cell>
          <cell r="F590" t="str">
            <v>01</v>
          </cell>
          <cell r="G590" t="str">
            <v>专业技术人员</v>
          </cell>
          <cell r="H590" t="str">
            <v>240817201900589</v>
          </cell>
          <cell r="I590">
            <v>43.1</v>
          </cell>
        </row>
        <row r="591">
          <cell r="A591" t="str">
            <v>240817202000590</v>
          </cell>
          <cell r="B591" t="str">
            <v>江玲</v>
          </cell>
          <cell r="C591" t="str">
            <v>350825199810151129</v>
          </cell>
          <cell r="D591" t="str">
            <v>009</v>
          </cell>
          <cell r="E591" t="str">
            <v>连城县农村公路养护服务中心</v>
          </cell>
          <cell r="F591" t="str">
            <v>01</v>
          </cell>
          <cell r="G591" t="str">
            <v>专业技术人员</v>
          </cell>
          <cell r="H591" t="str">
            <v>240817202000590</v>
          </cell>
          <cell r="I591">
            <v>59</v>
          </cell>
        </row>
        <row r="592">
          <cell r="A592" t="str">
            <v>240817202100591</v>
          </cell>
          <cell r="B592" t="str">
            <v>曹冬如</v>
          </cell>
          <cell r="C592" t="str">
            <v>350825199502173625</v>
          </cell>
          <cell r="D592" t="str">
            <v>032</v>
          </cell>
          <cell r="E592" t="str">
            <v>连城县第一中学</v>
          </cell>
          <cell r="F592" t="str">
            <v>01</v>
          </cell>
          <cell r="G592" t="str">
            <v>专业技术人员</v>
          </cell>
          <cell r="H592" t="str">
            <v>240817202100591</v>
          </cell>
          <cell r="I592">
            <v>56.4</v>
          </cell>
        </row>
        <row r="593">
          <cell r="A593" t="str">
            <v>240817202200592</v>
          </cell>
          <cell r="B593" t="str">
            <v>徐金荣</v>
          </cell>
          <cell r="C593" t="str">
            <v>350825200205310027</v>
          </cell>
          <cell r="D593" t="str">
            <v>013</v>
          </cell>
          <cell r="E593" t="str">
            <v>连城县社区矫正中心</v>
          </cell>
          <cell r="F593" t="str">
            <v>01</v>
          </cell>
          <cell r="G593" t="str">
            <v>专业技术人员</v>
          </cell>
          <cell r="H593" t="str">
            <v>240817202200592</v>
          </cell>
          <cell r="I593">
            <v>81.599999999999994</v>
          </cell>
        </row>
        <row r="594">
          <cell r="A594" t="str">
            <v>240817202300593</v>
          </cell>
          <cell r="B594" t="str">
            <v>范素娟</v>
          </cell>
          <cell r="C594" t="str">
            <v>350823199201201028</v>
          </cell>
          <cell r="D594" t="str">
            <v>011</v>
          </cell>
          <cell r="E594" t="str">
            <v>连城县智慧城市服务中心</v>
          </cell>
          <cell r="F594" t="str">
            <v>01</v>
          </cell>
          <cell r="G594" t="str">
            <v>专业技术人员</v>
          </cell>
          <cell r="H594" t="str">
            <v>240817202300593</v>
          </cell>
          <cell r="I594">
            <v>56.9</v>
          </cell>
        </row>
        <row r="595">
          <cell r="A595" t="str">
            <v>240817202400594</v>
          </cell>
          <cell r="B595" t="str">
            <v>朱健娇</v>
          </cell>
          <cell r="C595" t="str">
            <v>332624200008054627</v>
          </cell>
          <cell r="D595" t="str">
            <v>041</v>
          </cell>
          <cell r="E595" t="str">
            <v>连城县曲溪乡综合执法队</v>
          </cell>
          <cell r="F595" t="str">
            <v>01</v>
          </cell>
          <cell r="G595" t="str">
            <v>专门岗位</v>
          </cell>
          <cell r="H595" t="str">
            <v>240817202400594</v>
          </cell>
          <cell r="I595">
            <v>41.9</v>
          </cell>
        </row>
        <row r="596">
          <cell r="A596" t="str">
            <v>240817202500595</v>
          </cell>
          <cell r="B596" t="str">
            <v>郑华鹏</v>
          </cell>
          <cell r="C596" t="str">
            <v>350821199211100017</v>
          </cell>
          <cell r="D596" t="str">
            <v>024</v>
          </cell>
          <cell r="E596" t="str">
            <v>连城县林业局北团、新泉林业站</v>
          </cell>
          <cell r="F596" t="str">
            <v>01</v>
          </cell>
          <cell r="G596" t="str">
            <v>专业技术人员</v>
          </cell>
          <cell r="H596" t="str">
            <v>240817202500595</v>
          </cell>
          <cell r="I596">
            <v>55.5</v>
          </cell>
        </row>
        <row r="597">
          <cell r="A597" t="str">
            <v>240817202600596</v>
          </cell>
          <cell r="B597" t="str">
            <v>丘巧玲</v>
          </cell>
          <cell r="C597" t="str">
            <v>350821200208253624</v>
          </cell>
          <cell r="D597" t="str">
            <v>002</v>
          </cell>
          <cell r="E597" t="str">
            <v>中共连城县委机关后勤服务中心</v>
          </cell>
          <cell r="F597" t="str">
            <v>01</v>
          </cell>
          <cell r="G597" t="str">
            <v>专业技术人员</v>
          </cell>
          <cell r="H597" t="str">
            <v>240817202600596</v>
          </cell>
          <cell r="I597">
            <v>51.5</v>
          </cell>
        </row>
        <row r="598">
          <cell r="A598" t="str">
            <v>240817202700597</v>
          </cell>
          <cell r="B598" t="str">
            <v>林清华</v>
          </cell>
          <cell r="C598" t="str">
            <v>35082520010701382X</v>
          </cell>
          <cell r="D598" t="str">
            <v>002</v>
          </cell>
          <cell r="E598" t="str">
            <v>中共连城县委机关后勤服务中心</v>
          </cell>
          <cell r="F598" t="str">
            <v>01</v>
          </cell>
          <cell r="G598" t="str">
            <v>专业技术人员</v>
          </cell>
          <cell r="H598" t="str">
            <v>240817202700597</v>
          </cell>
          <cell r="I598">
            <v>42.3</v>
          </cell>
        </row>
        <row r="599">
          <cell r="A599" t="str">
            <v>240817202800598</v>
          </cell>
          <cell r="B599" t="str">
            <v>蒋烨梅</v>
          </cell>
          <cell r="C599" t="str">
            <v>350825199211050721</v>
          </cell>
          <cell r="D599" t="str">
            <v>002</v>
          </cell>
          <cell r="E599" t="str">
            <v>中共连城县委机关后勤服务中心</v>
          </cell>
          <cell r="F599" t="str">
            <v>01</v>
          </cell>
          <cell r="G599" t="str">
            <v>专业技术人员</v>
          </cell>
          <cell r="H599" t="str">
            <v>240817202800598</v>
          </cell>
          <cell r="I599" t="e">
            <v>#N/A</v>
          </cell>
        </row>
        <row r="600">
          <cell r="A600" t="str">
            <v>240817202900599</v>
          </cell>
          <cell r="B600" t="str">
            <v>余佳丽</v>
          </cell>
          <cell r="C600" t="str">
            <v>350825199911033228</v>
          </cell>
          <cell r="D600" t="str">
            <v>008</v>
          </cell>
          <cell r="E600" t="str">
            <v>连城县国有资产运营中心</v>
          </cell>
          <cell r="F600" t="str">
            <v>01</v>
          </cell>
          <cell r="G600" t="str">
            <v>专业技术人员</v>
          </cell>
          <cell r="H600" t="str">
            <v>240817202900599</v>
          </cell>
          <cell r="I600">
            <v>58.9</v>
          </cell>
        </row>
        <row r="601">
          <cell r="A601" t="str">
            <v>240817203000600</v>
          </cell>
          <cell r="B601" t="str">
            <v>邓炜彬</v>
          </cell>
          <cell r="C601" t="str">
            <v>350825199308162412</v>
          </cell>
          <cell r="D601" t="str">
            <v>041</v>
          </cell>
          <cell r="E601" t="str">
            <v>连城县曲溪乡综合执法队</v>
          </cell>
          <cell r="F601" t="str">
            <v>01</v>
          </cell>
          <cell r="G601" t="str">
            <v>专门岗位</v>
          </cell>
          <cell r="H601" t="str">
            <v>240817203000600</v>
          </cell>
          <cell r="I601">
            <v>49.8</v>
          </cell>
        </row>
        <row r="602">
          <cell r="A602" t="str">
            <v>240817210100601</v>
          </cell>
          <cell r="B602" t="str">
            <v>罗诚海</v>
          </cell>
          <cell r="C602" t="str">
            <v>350825199805270713</v>
          </cell>
          <cell r="D602" t="str">
            <v>019</v>
          </cell>
          <cell r="E602" t="str">
            <v>连城县四角井历史文化街区服务中心　</v>
          </cell>
          <cell r="F602" t="str">
            <v>01</v>
          </cell>
          <cell r="G602" t="str">
            <v>专业技术人员</v>
          </cell>
          <cell r="H602" t="str">
            <v>240817210100601</v>
          </cell>
          <cell r="I602" t="e">
            <v>#N/A</v>
          </cell>
        </row>
        <row r="603">
          <cell r="A603" t="str">
            <v>240817210200602</v>
          </cell>
          <cell r="B603" t="str">
            <v>罗宇亮</v>
          </cell>
          <cell r="C603" t="str">
            <v>350825199207040037</v>
          </cell>
          <cell r="D603" t="str">
            <v>041</v>
          </cell>
          <cell r="E603" t="str">
            <v>连城县曲溪乡综合执法队</v>
          </cell>
          <cell r="F603" t="str">
            <v>01</v>
          </cell>
          <cell r="G603" t="str">
            <v>专门岗位</v>
          </cell>
          <cell r="H603" t="str">
            <v>240817210200602</v>
          </cell>
          <cell r="I603">
            <v>49.5</v>
          </cell>
        </row>
        <row r="604">
          <cell r="A604" t="str">
            <v>240817210300603</v>
          </cell>
          <cell r="B604" t="str">
            <v>罗文珍</v>
          </cell>
          <cell r="C604" t="str">
            <v>350825200009293848</v>
          </cell>
          <cell r="D604" t="str">
            <v>007</v>
          </cell>
          <cell r="E604" t="str">
            <v>连城县庙前台商投资工业集中区企业服务中心</v>
          </cell>
          <cell r="F604" t="str">
            <v>01</v>
          </cell>
          <cell r="G604" t="str">
            <v>专业技术人员</v>
          </cell>
          <cell r="H604" t="str">
            <v>240817210300603</v>
          </cell>
          <cell r="I604">
            <v>59.4</v>
          </cell>
        </row>
        <row r="605">
          <cell r="A605" t="str">
            <v>240817210400604</v>
          </cell>
          <cell r="B605" t="str">
            <v>黄丽婷</v>
          </cell>
          <cell r="C605" t="str">
            <v>360735199903181625</v>
          </cell>
          <cell r="D605" t="str">
            <v>002</v>
          </cell>
          <cell r="E605" t="str">
            <v>中共连城县委机关后勤服务中心</v>
          </cell>
          <cell r="F605" t="str">
            <v>01</v>
          </cell>
          <cell r="G605" t="str">
            <v>专业技术人员</v>
          </cell>
          <cell r="H605" t="str">
            <v>240817210400604</v>
          </cell>
          <cell r="I605">
            <v>60.5</v>
          </cell>
        </row>
        <row r="606">
          <cell r="A606" t="str">
            <v>240817210500605</v>
          </cell>
          <cell r="B606" t="str">
            <v>沈煜</v>
          </cell>
          <cell r="C606" t="str">
            <v>350825199907303213</v>
          </cell>
          <cell r="D606" t="str">
            <v>001</v>
          </cell>
          <cell r="E606" t="str">
            <v>中共连城县委连城县人民政府总值班室</v>
          </cell>
          <cell r="F606" t="str">
            <v>01</v>
          </cell>
          <cell r="G606" t="str">
            <v>专业技术人员</v>
          </cell>
          <cell r="H606" t="str">
            <v>240817210500605</v>
          </cell>
          <cell r="I606">
            <v>63.1</v>
          </cell>
        </row>
        <row r="607">
          <cell r="A607" t="str">
            <v>240817210600606</v>
          </cell>
          <cell r="B607" t="str">
            <v>郭超宇</v>
          </cell>
          <cell r="C607" t="str">
            <v>35082119931031001X</v>
          </cell>
          <cell r="D607" t="str">
            <v>024</v>
          </cell>
          <cell r="E607" t="str">
            <v>连城县林业局北团、新泉林业站</v>
          </cell>
          <cell r="F607" t="str">
            <v>01</v>
          </cell>
          <cell r="G607" t="str">
            <v>专业技术人员</v>
          </cell>
          <cell r="H607" t="str">
            <v>240817210600606</v>
          </cell>
          <cell r="I607">
            <v>64.400000000000006</v>
          </cell>
        </row>
        <row r="608">
          <cell r="A608" t="str">
            <v>240817210700607</v>
          </cell>
          <cell r="B608" t="str">
            <v>罗晓燕</v>
          </cell>
          <cell r="C608" t="str">
            <v>350825199408181127</v>
          </cell>
          <cell r="D608" t="str">
            <v>037</v>
          </cell>
          <cell r="E608" t="str">
            <v>连城县塘前乡综合便民服务中心</v>
          </cell>
          <cell r="F608" t="str">
            <v>01</v>
          </cell>
          <cell r="G608" t="str">
            <v>专业技术人员</v>
          </cell>
          <cell r="H608" t="str">
            <v>240817210700607</v>
          </cell>
          <cell r="I608">
            <v>55.2</v>
          </cell>
        </row>
        <row r="609">
          <cell r="A609" t="str">
            <v>240817210800608</v>
          </cell>
          <cell r="B609" t="str">
            <v>马骥</v>
          </cell>
          <cell r="C609" t="str">
            <v>350825200104050713</v>
          </cell>
          <cell r="D609" t="str">
            <v>026</v>
          </cell>
          <cell r="E609" t="str">
            <v>连城县苏区振兴发展服务中心</v>
          </cell>
          <cell r="F609" t="str">
            <v>01</v>
          </cell>
          <cell r="G609" t="str">
            <v>专业技术人员</v>
          </cell>
          <cell r="H609" t="str">
            <v>240817210800608</v>
          </cell>
          <cell r="I609">
            <v>62.4</v>
          </cell>
        </row>
        <row r="610">
          <cell r="A610" t="str">
            <v>240817210900609</v>
          </cell>
          <cell r="B610" t="str">
            <v>陈涛</v>
          </cell>
          <cell r="C610" t="str">
            <v>350825199408215411</v>
          </cell>
          <cell r="D610" t="str">
            <v>009</v>
          </cell>
          <cell r="E610" t="str">
            <v>连城县农村公路养护服务中心</v>
          </cell>
          <cell r="F610" t="str">
            <v>01</v>
          </cell>
          <cell r="G610" t="str">
            <v>专业技术人员</v>
          </cell>
          <cell r="H610" t="str">
            <v>240817210900609</v>
          </cell>
          <cell r="I610">
            <v>60.7</v>
          </cell>
        </row>
        <row r="611">
          <cell r="A611" t="str">
            <v>240817211000610</v>
          </cell>
          <cell r="B611" t="str">
            <v>马思浩</v>
          </cell>
          <cell r="C611" t="str">
            <v>350825200012071613</v>
          </cell>
          <cell r="D611" t="str">
            <v>018</v>
          </cell>
          <cell r="E611" t="str">
            <v>连城县乡镇审计中心</v>
          </cell>
          <cell r="F611" t="str">
            <v>01</v>
          </cell>
          <cell r="G611" t="str">
            <v>专业技术人员</v>
          </cell>
          <cell r="H611" t="str">
            <v>240817211000610</v>
          </cell>
          <cell r="I611" t="e">
            <v>#N/A</v>
          </cell>
        </row>
        <row r="612">
          <cell r="A612" t="str">
            <v>240817211100611</v>
          </cell>
          <cell r="B612" t="str">
            <v>张功钦</v>
          </cell>
          <cell r="C612" t="str">
            <v>350802199112132516</v>
          </cell>
          <cell r="D612" t="str">
            <v>002</v>
          </cell>
          <cell r="E612" t="str">
            <v>中共连城县委机关后勤服务中心</v>
          </cell>
          <cell r="F612" t="str">
            <v>01</v>
          </cell>
          <cell r="G612" t="str">
            <v>专业技术人员</v>
          </cell>
          <cell r="H612" t="str">
            <v>240817211100611</v>
          </cell>
          <cell r="I612" t="e">
            <v>#N/A</v>
          </cell>
        </row>
        <row r="613">
          <cell r="A613" t="str">
            <v>240817211200612</v>
          </cell>
          <cell r="B613" t="str">
            <v>揭钰俐</v>
          </cell>
          <cell r="C613" t="str">
            <v>350825200205155223</v>
          </cell>
          <cell r="D613" t="str">
            <v>002</v>
          </cell>
          <cell r="E613" t="str">
            <v>中共连城县委机关后勤服务中心</v>
          </cell>
          <cell r="F613" t="str">
            <v>01</v>
          </cell>
          <cell r="G613" t="str">
            <v>专业技术人员</v>
          </cell>
          <cell r="H613" t="str">
            <v>240817211200612</v>
          </cell>
          <cell r="I613">
            <v>65.099999999999994</v>
          </cell>
        </row>
        <row r="614">
          <cell r="A614" t="str">
            <v>240817211300613</v>
          </cell>
          <cell r="B614" t="str">
            <v>李翠英</v>
          </cell>
          <cell r="C614" t="str">
            <v>350825199209240227</v>
          </cell>
          <cell r="D614" t="str">
            <v>002</v>
          </cell>
          <cell r="E614" t="str">
            <v>中共连城县委机关后勤服务中心</v>
          </cell>
          <cell r="F614" t="str">
            <v>01</v>
          </cell>
          <cell r="G614" t="str">
            <v>专业技术人员</v>
          </cell>
          <cell r="H614" t="str">
            <v>240817211300613</v>
          </cell>
          <cell r="I614">
            <v>40.9</v>
          </cell>
        </row>
        <row r="615">
          <cell r="A615" t="str">
            <v>240817211400614</v>
          </cell>
          <cell r="B615" t="str">
            <v>林凌</v>
          </cell>
          <cell r="C615" t="str">
            <v>350825199104260221</v>
          </cell>
          <cell r="D615" t="str">
            <v>029</v>
          </cell>
          <cell r="E615" t="str">
            <v>连城县地质灾害防治中心</v>
          </cell>
          <cell r="F615" t="str">
            <v>01</v>
          </cell>
          <cell r="G615" t="str">
            <v>专业技术人员</v>
          </cell>
          <cell r="H615" t="str">
            <v>240817211400614</v>
          </cell>
          <cell r="I615">
            <v>42</v>
          </cell>
        </row>
        <row r="616">
          <cell r="A616" t="str">
            <v>240817211500615</v>
          </cell>
          <cell r="B616" t="str">
            <v>童钊</v>
          </cell>
          <cell r="C616" t="str">
            <v>350825199703022428</v>
          </cell>
          <cell r="D616" t="str">
            <v>037</v>
          </cell>
          <cell r="E616" t="str">
            <v>连城县塘前乡综合便民服务中心</v>
          </cell>
          <cell r="F616" t="str">
            <v>01</v>
          </cell>
          <cell r="G616" t="str">
            <v>专业技术人员</v>
          </cell>
          <cell r="H616" t="str">
            <v>240817211500615</v>
          </cell>
          <cell r="I616">
            <v>46.2</v>
          </cell>
        </row>
        <row r="617">
          <cell r="A617" t="str">
            <v>240817211600616</v>
          </cell>
          <cell r="B617" t="str">
            <v>罗晓桢</v>
          </cell>
          <cell r="C617" t="str">
            <v>350823199907106321</v>
          </cell>
          <cell r="D617" t="str">
            <v>022</v>
          </cell>
          <cell r="E617" t="str">
            <v>连城县新泉整训纪念馆</v>
          </cell>
          <cell r="F617" t="str">
            <v>01</v>
          </cell>
          <cell r="G617" t="str">
            <v>专业技术人员</v>
          </cell>
          <cell r="H617" t="str">
            <v>240817211600616</v>
          </cell>
          <cell r="I617" t="e">
            <v>#N/A</v>
          </cell>
        </row>
        <row r="618">
          <cell r="A618" t="str">
            <v>240817211700617</v>
          </cell>
          <cell r="B618" t="str">
            <v>简露</v>
          </cell>
          <cell r="C618" t="str">
            <v>350822199509275326</v>
          </cell>
          <cell r="D618" t="str">
            <v>043</v>
          </cell>
          <cell r="E618" t="str">
            <v>连城县莒溪镇综合执法队</v>
          </cell>
          <cell r="F618" t="str">
            <v>01</v>
          </cell>
          <cell r="G618" t="str">
            <v>专门岗位</v>
          </cell>
          <cell r="H618" t="str">
            <v>240817211700617</v>
          </cell>
          <cell r="I618" t="e">
            <v>#N/A</v>
          </cell>
        </row>
        <row r="619">
          <cell r="A619" t="str">
            <v>240817211800618</v>
          </cell>
          <cell r="B619" t="str">
            <v>曾旭标</v>
          </cell>
          <cell r="C619" t="str">
            <v>350825199208230035</v>
          </cell>
          <cell r="D619" t="str">
            <v>007</v>
          </cell>
          <cell r="E619" t="str">
            <v>连城县庙前台商投资工业集中区企业服务中心</v>
          </cell>
          <cell r="F619" t="str">
            <v>01</v>
          </cell>
          <cell r="G619" t="str">
            <v>专业技术人员</v>
          </cell>
          <cell r="H619" t="str">
            <v>240817211800618</v>
          </cell>
          <cell r="I619">
            <v>51.6</v>
          </cell>
        </row>
        <row r="620">
          <cell r="A620" t="str">
            <v>240817211900619</v>
          </cell>
          <cell r="B620" t="str">
            <v>饶柳生</v>
          </cell>
          <cell r="C620" t="str">
            <v>350825198911063270</v>
          </cell>
          <cell r="D620" t="str">
            <v>043</v>
          </cell>
          <cell r="E620" t="str">
            <v>连城县莒溪镇综合执法队</v>
          </cell>
          <cell r="F620" t="str">
            <v>01</v>
          </cell>
          <cell r="G620" t="str">
            <v>专门岗位</v>
          </cell>
          <cell r="H620" t="str">
            <v>240817211900619</v>
          </cell>
          <cell r="I620">
            <v>62.7</v>
          </cell>
        </row>
        <row r="621">
          <cell r="A621" t="str">
            <v>240817212000620</v>
          </cell>
          <cell r="B621" t="str">
            <v>李洁</v>
          </cell>
          <cell r="C621" t="str">
            <v>350825199103120243</v>
          </cell>
          <cell r="D621" t="str">
            <v>037</v>
          </cell>
          <cell r="E621" t="str">
            <v>连城县塘前乡综合便民服务中心</v>
          </cell>
          <cell r="F621" t="str">
            <v>01</v>
          </cell>
          <cell r="G621" t="str">
            <v>专业技术人员</v>
          </cell>
          <cell r="H621" t="str">
            <v>240817212000620</v>
          </cell>
          <cell r="I621">
            <v>44.5</v>
          </cell>
        </row>
        <row r="622">
          <cell r="A622" t="str">
            <v>240817212100621</v>
          </cell>
          <cell r="B622" t="str">
            <v>魏义梅</v>
          </cell>
          <cell r="C622" t="str">
            <v>350825199009305022</v>
          </cell>
          <cell r="D622" t="str">
            <v>012</v>
          </cell>
          <cell r="E622" t="str">
            <v>连城县矛盾纠纷多元调解联动中心</v>
          </cell>
          <cell r="F622" t="str">
            <v>01</v>
          </cell>
          <cell r="G622" t="str">
            <v>专业技术人员</v>
          </cell>
          <cell r="H622" t="str">
            <v>240817212100621</v>
          </cell>
          <cell r="I622">
            <v>37.9</v>
          </cell>
        </row>
        <row r="623">
          <cell r="A623" t="str">
            <v>240817212200622</v>
          </cell>
          <cell r="B623" t="str">
            <v>罗益林</v>
          </cell>
          <cell r="C623" t="str">
            <v>350825200208105416</v>
          </cell>
          <cell r="D623" t="str">
            <v>004</v>
          </cell>
          <cell r="E623" t="str">
            <v>连城县融媒体中心</v>
          </cell>
          <cell r="F623" t="str">
            <v>01</v>
          </cell>
          <cell r="G623" t="str">
            <v>全媒体记者</v>
          </cell>
          <cell r="H623" t="str">
            <v>240817212200622</v>
          </cell>
          <cell r="I623">
            <v>68.8</v>
          </cell>
        </row>
        <row r="624">
          <cell r="A624" t="str">
            <v>240817212300623</v>
          </cell>
          <cell r="B624" t="str">
            <v>张永健</v>
          </cell>
          <cell r="C624" t="str">
            <v>350825199602174115</v>
          </cell>
          <cell r="D624" t="str">
            <v>043</v>
          </cell>
          <cell r="E624" t="str">
            <v>连城县莒溪镇综合执法队</v>
          </cell>
          <cell r="F624" t="str">
            <v>01</v>
          </cell>
          <cell r="G624" t="str">
            <v>专门岗位</v>
          </cell>
          <cell r="H624" t="str">
            <v>240817212300623</v>
          </cell>
          <cell r="I624">
            <v>52.2</v>
          </cell>
        </row>
        <row r="625">
          <cell r="A625" t="str">
            <v>240817212400624</v>
          </cell>
          <cell r="B625" t="str">
            <v>钟俊鹏</v>
          </cell>
          <cell r="C625" t="str">
            <v>350824198810214192</v>
          </cell>
          <cell r="D625" t="str">
            <v>024</v>
          </cell>
          <cell r="E625" t="str">
            <v>连城县林业局北团、新泉林业站</v>
          </cell>
          <cell r="F625" t="str">
            <v>01</v>
          </cell>
          <cell r="G625" t="str">
            <v>专业技术人员</v>
          </cell>
          <cell r="H625" t="str">
            <v>240817212400624</v>
          </cell>
          <cell r="I625">
            <v>52</v>
          </cell>
        </row>
        <row r="626">
          <cell r="A626" t="str">
            <v>240817212500625</v>
          </cell>
          <cell r="B626" t="str">
            <v>黄磊</v>
          </cell>
          <cell r="C626" t="str">
            <v>350825199510152656</v>
          </cell>
          <cell r="D626" t="str">
            <v>016</v>
          </cell>
          <cell r="E626" t="str">
            <v>连城县白鸭研究所</v>
          </cell>
          <cell r="F626" t="str">
            <v>01</v>
          </cell>
          <cell r="G626" t="str">
            <v>专业技术人员</v>
          </cell>
          <cell r="H626" t="str">
            <v>240817212500625</v>
          </cell>
          <cell r="I626">
            <v>61.7</v>
          </cell>
        </row>
        <row r="627">
          <cell r="A627" t="str">
            <v>240817212600626</v>
          </cell>
          <cell r="B627" t="str">
            <v>陈净</v>
          </cell>
          <cell r="C627" t="str">
            <v>350825199809084520</v>
          </cell>
          <cell r="D627" t="str">
            <v>020</v>
          </cell>
          <cell r="E627" t="str">
            <v>连城县公安警务辅助服务中心</v>
          </cell>
          <cell r="F627" t="str">
            <v>01</v>
          </cell>
          <cell r="G627" t="str">
            <v>专业技术人员</v>
          </cell>
          <cell r="H627" t="str">
            <v>240817212600626</v>
          </cell>
          <cell r="I627">
            <v>41.6</v>
          </cell>
        </row>
        <row r="628">
          <cell r="A628" t="str">
            <v>240817212700627</v>
          </cell>
          <cell r="B628" t="str">
            <v>童华清</v>
          </cell>
          <cell r="C628" t="str">
            <v>350825199405020248</v>
          </cell>
          <cell r="D628" t="str">
            <v>002</v>
          </cell>
          <cell r="E628" t="str">
            <v>中共连城县委机关后勤服务中心</v>
          </cell>
          <cell r="F628" t="str">
            <v>01</v>
          </cell>
          <cell r="G628" t="str">
            <v>专业技术人员</v>
          </cell>
          <cell r="H628" t="str">
            <v>240817212700627</v>
          </cell>
          <cell r="I628">
            <v>62.9</v>
          </cell>
        </row>
        <row r="629">
          <cell r="A629" t="str">
            <v>240817212800628</v>
          </cell>
          <cell r="B629" t="str">
            <v>项杰</v>
          </cell>
          <cell r="C629" t="str">
            <v>350825199712293211</v>
          </cell>
          <cell r="D629" t="str">
            <v>043</v>
          </cell>
          <cell r="E629" t="str">
            <v>连城县莒溪镇综合执法队</v>
          </cell>
          <cell r="F629" t="str">
            <v>01</v>
          </cell>
          <cell r="G629" t="str">
            <v>专门岗位</v>
          </cell>
          <cell r="H629" t="str">
            <v>240817212800628</v>
          </cell>
          <cell r="I629">
            <v>59.8</v>
          </cell>
        </row>
        <row r="630">
          <cell r="A630" t="str">
            <v>240817212900629</v>
          </cell>
          <cell r="B630" t="str">
            <v>吕才菊</v>
          </cell>
          <cell r="C630" t="str">
            <v>350825199304164541</v>
          </cell>
          <cell r="D630" t="str">
            <v>028</v>
          </cell>
          <cell r="E630" t="str">
            <v>连城县机关事业单位社会保险中心</v>
          </cell>
          <cell r="F630" t="str">
            <v>01</v>
          </cell>
          <cell r="G630" t="str">
            <v>专业技术人员</v>
          </cell>
          <cell r="H630" t="str">
            <v>240817212900629</v>
          </cell>
          <cell r="I630" t="e">
            <v>#N/A</v>
          </cell>
        </row>
        <row r="631">
          <cell r="A631" t="str">
            <v>240817213000630</v>
          </cell>
          <cell r="B631" t="str">
            <v>沈燕</v>
          </cell>
          <cell r="C631" t="str">
            <v>350825199007035428</v>
          </cell>
          <cell r="D631" t="str">
            <v>005</v>
          </cell>
          <cell r="E631" t="str">
            <v>连城县职工服务中心</v>
          </cell>
          <cell r="F631" t="str">
            <v>01</v>
          </cell>
          <cell r="G631" t="str">
            <v>专业技术人员</v>
          </cell>
          <cell r="H631" t="str">
            <v>240817213000630</v>
          </cell>
          <cell r="I631">
            <v>55.1</v>
          </cell>
        </row>
        <row r="632">
          <cell r="A632" t="str">
            <v>240817220100631</v>
          </cell>
          <cell r="B632" t="str">
            <v>卓恒旭</v>
          </cell>
          <cell r="C632" t="str">
            <v>35082520010404003X</v>
          </cell>
          <cell r="D632" t="str">
            <v>001</v>
          </cell>
          <cell r="E632" t="str">
            <v>中共连城县委连城县人民政府总值班室</v>
          </cell>
          <cell r="F632" t="str">
            <v>01</v>
          </cell>
          <cell r="G632" t="str">
            <v>专业技术人员</v>
          </cell>
          <cell r="H632" t="str">
            <v>240817220100631</v>
          </cell>
          <cell r="I632" t="e">
            <v>#N/A</v>
          </cell>
        </row>
        <row r="633">
          <cell r="A633" t="str">
            <v>240817220200632</v>
          </cell>
          <cell r="B633" t="str">
            <v>连漪</v>
          </cell>
          <cell r="C633" t="str">
            <v>35080220010422052X</v>
          </cell>
          <cell r="D633" t="str">
            <v>033</v>
          </cell>
          <cell r="E633" t="str">
            <v>连城县基层卫生财务核算中心</v>
          </cell>
          <cell r="F633" t="str">
            <v>01</v>
          </cell>
          <cell r="G633" t="str">
            <v>专业技术人员</v>
          </cell>
          <cell r="H633" t="str">
            <v>240817220200632</v>
          </cell>
          <cell r="I633">
            <v>49.4</v>
          </cell>
        </row>
        <row r="634">
          <cell r="A634" t="str">
            <v>240817220300633</v>
          </cell>
          <cell r="B634" t="str">
            <v>黄诗婷</v>
          </cell>
          <cell r="C634" t="str">
            <v>350823200107204922</v>
          </cell>
          <cell r="D634" t="str">
            <v>039</v>
          </cell>
          <cell r="E634" t="str">
            <v>连城县朋口镇乡村振兴服务中心</v>
          </cell>
          <cell r="F634" t="str">
            <v>01</v>
          </cell>
          <cell r="G634" t="str">
            <v>专业技术人员</v>
          </cell>
          <cell r="H634" t="str">
            <v>240817220300633</v>
          </cell>
          <cell r="I634">
            <v>54.8</v>
          </cell>
        </row>
        <row r="635">
          <cell r="A635" t="str">
            <v>240817220400634</v>
          </cell>
          <cell r="B635" t="str">
            <v>吴泓邑</v>
          </cell>
          <cell r="C635" t="str">
            <v>350825199402103638</v>
          </cell>
          <cell r="D635" t="str">
            <v>032</v>
          </cell>
          <cell r="E635" t="str">
            <v>连城县第一中学</v>
          </cell>
          <cell r="F635" t="str">
            <v>01</v>
          </cell>
          <cell r="G635" t="str">
            <v>专业技术人员</v>
          </cell>
          <cell r="H635" t="str">
            <v>240817220400634</v>
          </cell>
          <cell r="I635">
            <v>48.4</v>
          </cell>
        </row>
        <row r="636">
          <cell r="A636" t="str">
            <v>240817220500635</v>
          </cell>
          <cell r="B636" t="str">
            <v>黄萍</v>
          </cell>
          <cell r="C636" t="str">
            <v>350825199908191321</v>
          </cell>
          <cell r="D636" t="str">
            <v>020</v>
          </cell>
          <cell r="E636" t="str">
            <v>连城县公安警务辅助服务中心</v>
          </cell>
          <cell r="F636" t="str">
            <v>01</v>
          </cell>
          <cell r="G636" t="str">
            <v>专业技术人员</v>
          </cell>
          <cell r="H636" t="str">
            <v>240817220500635</v>
          </cell>
          <cell r="I636" t="e">
            <v>#N/A</v>
          </cell>
        </row>
        <row r="637">
          <cell r="A637" t="str">
            <v>240817220600636</v>
          </cell>
          <cell r="B637" t="str">
            <v>华秋雯</v>
          </cell>
          <cell r="C637" t="str">
            <v>350825199910232428</v>
          </cell>
          <cell r="D637" t="str">
            <v>002</v>
          </cell>
          <cell r="E637" t="str">
            <v>中共连城县委机关后勤服务中心</v>
          </cell>
          <cell r="F637" t="str">
            <v>01</v>
          </cell>
          <cell r="G637" t="str">
            <v>专业技术人员</v>
          </cell>
          <cell r="H637" t="str">
            <v>240817220600636</v>
          </cell>
          <cell r="I637">
            <v>73</v>
          </cell>
        </row>
        <row r="638">
          <cell r="A638" t="str">
            <v>240817220700637</v>
          </cell>
          <cell r="B638" t="str">
            <v>李致伶</v>
          </cell>
          <cell r="C638" t="str">
            <v>350825200103220012</v>
          </cell>
          <cell r="D638" t="str">
            <v>018</v>
          </cell>
          <cell r="E638" t="str">
            <v>连城县乡镇审计中心</v>
          </cell>
          <cell r="F638" t="str">
            <v>01</v>
          </cell>
          <cell r="G638" t="str">
            <v>专业技术人员</v>
          </cell>
          <cell r="H638" t="str">
            <v>240817220700637</v>
          </cell>
          <cell r="I638" t="e">
            <v>#N/A</v>
          </cell>
        </row>
        <row r="639">
          <cell r="A639" t="str">
            <v>240817220800638</v>
          </cell>
          <cell r="B639" t="str">
            <v>江煜</v>
          </cell>
          <cell r="C639" t="str">
            <v>350825199210301314</v>
          </cell>
          <cell r="D639" t="str">
            <v>011</v>
          </cell>
          <cell r="E639" t="str">
            <v>连城县智慧城市服务中心</v>
          </cell>
          <cell r="F639" t="str">
            <v>01</v>
          </cell>
          <cell r="G639" t="str">
            <v>专业技术人员</v>
          </cell>
          <cell r="H639" t="str">
            <v>240817220800638</v>
          </cell>
          <cell r="I639" t="e">
            <v>#N/A</v>
          </cell>
        </row>
        <row r="640">
          <cell r="A640" t="str">
            <v>240817220900639</v>
          </cell>
          <cell r="B640" t="str">
            <v>陈洁</v>
          </cell>
          <cell r="C640" t="str">
            <v>350825199901185420</v>
          </cell>
          <cell r="D640" t="str">
            <v>002</v>
          </cell>
          <cell r="E640" t="str">
            <v>中共连城县委机关后勤服务中心</v>
          </cell>
          <cell r="F640" t="str">
            <v>01</v>
          </cell>
          <cell r="G640" t="str">
            <v>专业技术人员</v>
          </cell>
          <cell r="H640" t="str">
            <v>240817220900639</v>
          </cell>
          <cell r="I640">
            <v>56.7</v>
          </cell>
        </row>
        <row r="641">
          <cell r="A641" t="str">
            <v>240817221000640</v>
          </cell>
          <cell r="B641" t="str">
            <v>罗永根</v>
          </cell>
          <cell r="C641" t="str">
            <v>35042419900730081X</v>
          </cell>
          <cell r="D641" t="str">
            <v>038</v>
          </cell>
          <cell r="E641" t="str">
            <v>连城县塘前乡综合执法队</v>
          </cell>
          <cell r="F641" t="str">
            <v>01</v>
          </cell>
          <cell r="G641" t="str">
            <v>专业技术人员</v>
          </cell>
          <cell r="H641" t="str">
            <v>240817221000640</v>
          </cell>
          <cell r="I641" t="e">
            <v>#N/A</v>
          </cell>
        </row>
        <row r="642">
          <cell r="A642" t="str">
            <v>240817221100641</v>
          </cell>
          <cell r="B642" t="str">
            <v>李卉芳</v>
          </cell>
          <cell r="C642" t="str">
            <v>350825198807060029</v>
          </cell>
          <cell r="D642" t="str">
            <v>007</v>
          </cell>
          <cell r="E642" t="str">
            <v>连城县庙前台商投资工业集中区企业服务中心</v>
          </cell>
          <cell r="F642" t="str">
            <v>01</v>
          </cell>
          <cell r="G642" t="str">
            <v>专业技术人员</v>
          </cell>
          <cell r="H642" t="str">
            <v>240817221100641</v>
          </cell>
          <cell r="I642">
            <v>56.5</v>
          </cell>
        </row>
        <row r="643">
          <cell r="A643" t="str">
            <v>240817221200642</v>
          </cell>
          <cell r="B643" t="str">
            <v>杨梅秀</v>
          </cell>
          <cell r="C643" t="str">
            <v>350825199204124569</v>
          </cell>
          <cell r="D643" t="str">
            <v>044</v>
          </cell>
          <cell r="E643" t="str">
            <v>连城县宣和镇综合执法队</v>
          </cell>
          <cell r="F643" t="str">
            <v>01</v>
          </cell>
          <cell r="G643" t="str">
            <v>专业技术人员</v>
          </cell>
          <cell r="H643" t="str">
            <v>240817221200642</v>
          </cell>
          <cell r="I643">
            <v>41.9</v>
          </cell>
        </row>
        <row r="644">
          <cell r="A644" t="str">
            <v>240817221300643</v>
          </cell>
          <cell r="B644" t="str">
            <v>黄小燕</v>
          </cell>
          <cell r="C644" t="str">
            <v>350825199910205227</v>
          </cell>
          <cell r="D644" t="str">
            <v>002</v>
          </cell>
          <cell r="E644" t="str">
            <v>中共连城县委机关后勤服务中心</v>
          </cell>
          <cell r="F644" t="str">
            <v>01</v>
          </cell>
          <cell r="G644" t="str">
            <v>专业技术人员</v>
          </cell>
          <cell r="H644" t="str">
            <v>240817221300643</v>
          </cell>
          <cell r="I644">
            <v>62.2</v>
          </cell>
        </row>
        <row r="645">
          <cell r="A645" t="str">
            <v>240817221400644</v>
          </cell>
          <cell r="B645" t="str">
            <v>伍琪婧</v>
          </cell>
          <cell r="C645" t="str">
            <v>350825200003150029</v>
          </cell>
          <cell r="D645" t="str">
            <v>047</v>
          </cell>
          <cell r="E645" t="str">
            <v>连城县姑田镇便民服务中心</v>
          </cell>
          <cell r="F645" t="str">
            <v>01</v>
          </cell>
          <cell r="G645" t="str">
            <v>专业技术人员</v>
          </cell>
          <cell r="H645" t="str">
            <v>240817221400644</v>
          </cell>
          <cell r="I645" t="e">
            <v>#N/A</v>
          </cell>
        </row>
        <row r="646">
          <cell r="A646" t="str">
            <v>240817221500645</v>
          </cell>
          <cell r="B646" t="str">
            <v>王欣</v>
          </cell>
          <cell r="C646" t="str">
            <v>350802200005216023</v>
          </cell>
          <cell r="D646" t="str">
            <v>028</v>
          </cell>
          <cell r="E646" t="str">
            <v>连城县机关事业单位社会保险中心</v>
          </cell>
          <cell r="F646" t="str">
            <v>01</v>
          </cell>
          <cell r="G646" t="str">
            <v>专业技术人员</v>
          </cell>
          <cell r="H646" t="str">
            <v>240817221500645</v>
          </cell>
          <cell r="I646" t="e">
            <v>#N/A</v>
          </cell>
        </row>
        <row r="647">
          <cell r="A647" t="str">
            <v>240817221600646</v>
          </cell>
          <cell r="B647" t="str">
            <v>吴可</v>
          </cell>
          <cell r="C647" t="str">
            <v>350825200112280025</v>
          </cell>
          <cell r="D647" t="str">
            <v>027</v>
          </cell>
          <cell r="E647" t="str">
            <v>连城县工程咨询中心</v>
          </cell>
          <cell r="F647" t="str">
            <v>01</v>
          </cell>
          <cell r="G647" t="str">
            <v>专业技术人员</v>
          </cell>
          <cell r="H647" t="str">
            <v>240817221600646</v>
          </cell>
          <cell r="I647">
            <v>60.3</v>
          </cell>
        </row>
        <row r="648">
          <cell r="A648" t="str">
            <v>240817221700647</v>
          </cell>
          <cell r="B648" t="str">
            <v>罗宝杰</v>
          </cell>
          <cell r="C648" t="str">
            <v>350825199310174519</v>
          </cell>
          <cell r="D648" t="str">
            <v>043</v>
          </cell>
          <cell r="E648" t="str">
            <v>连城县莒溪镇综合执法队</v>
          </cell>
          <cell r="F648" t="str">
            <v>01</v>
          </cell>
          <cell r="G648" t="str">
            <v>专门岗位</v>
          </cell>
          <cell r="H648" t="str">
            <v>240817221700647</v>
          </cell>
          <cell r="I648" t="e">
            <v>#N/A</v>
          </cell>
        </row>
        <row r="649">
          <cell r="A649" t="str">
            <v>240817221800648</v>
          </cell>
          <cell r="B649" t="str">
            <v>罗文琴</v>
          </cell>
          <cell r="C649" t="str">
            <v>350823199909183726</v>
          </cell>
          <cell r="D649" t="str">
            <v>019</v>
          </cell>
          <cell r="E649" t="str">
            <v>连城县四角井历史文化街区服务中心　</v>
          </cell>
          <cell r="F649" t="str">
            <v>01</v>
          </cell>
          <cell r="G649" t="str">
            <v>专业技术人员</v>
          </cell>
          <cell r="H649" t="str">
            <v>240817221800648</v>
          </cell>
          <cell r="I649">
            <v>44.9</v>
          </cell>
        </row>
        <row r="650">
          <cell r="A650" t="str">
            <v>240817221900649</v>
          </cell>
          <cell r="B650" t="str">
            <v>李洁</v>
          </cell>
          <cell r="C650" t="str">
            <v>350825199805150228</v>
          </cell>
          <cell r="D650" t="str">
            <v>031</v>
          </cell>
          <cell r="E650" t="str">
            <v>连城县考试中心</v>
          </cell>
          <cell r="F650" t="str">
            <v>01</v>
          </cell>
          <cell r="G650" t="str">
            <v>专业技术人员</v>
          </cell>
          <cell r="H650" t="str">
            <v>240817221900649</v>
          </cell>
          <cell r="I650">
            <v>44.8</v>
          </cell>
        </row>
        <row r="651">
          <cell r="A651" t="str">
            <v>240817222000650</v>
          </cell>
          <cell r="B651" t="str">
            <v>黄丽丽</v>
          </cell>
          <cell r="C651" t="str">
            <v>350825199412075423</v>
          </cell>
          <cell r="D651" t="str">
            <v>038</v>
          </cell>
          <cell r="E651" t="str">
            <v>连城县塘前乡综合执法队</v>
          </cell>
          <cell r="F651" t="str">
            <v>01</v>
          </cell>
          <cell r="G651" t="str">
            <v>专业技术人员</v>
          </cell>
          <cell r="H651" t="str">
            <v>240817222000650</v>
          </cell>
          <cell r="I651">
            <v>52.7</v>
          </cell>
        </row>
        <row r="652">
          <cell r="A652" t="str">
            <v>240817222100651</v>
          </cell>
          <cell r="B652" t="str">
            <v>罗旭东</v>
          </cell>
          <cell r="C652" t="str">
            <v>350825199102190231</v>
          </cell>
          <cell r="D652" t="str">
            <v>026</v>
          </cell>
          <cell r="E652" t="str">
            <v>连城县苏区振兴发展服务中心</v>
          </cell>
          <cell r="F652" t="str">
            <v>01</v>
          </cell>
          <cell r="G652" t="str">
            <v>专业技术人员</v>
          </cell>
          <cell r="H652" t="str">
            <v>240817222100651</v>
          </cell>
          <cell r="I652">
            <v>49.2</v>
          </cell>
        </row>
        <row r="653">
          <cell r="A653" t="str">
            <v>240817222200652</v>
          </cell>
          <cell r="B653" t="str">
            <v>邱小雨</v>
          </cell>
          <cell r="C653" t="str">
            <v>350825199004054543</v>
          </cell>
          <cell r="D653" t="str">
            <v>032</v>
          </cell>
          <cell r="E653" t="str">
            <v>连城县第一中学</v>
          </cell>
          <cell r="F653" t="str">
            <v>01</v>
          </cell>
          <cell r="G653" t="str">
            <v>专业技术人员</v>
          </cell>
          <cell r="H653" t="str">
            <v>240817222200652</v>
          </cell>
          <cell r="I653">
            <v>53.5</v>
          </cell>
        </row>
        <row r="654">
          <cell r="A654" t="str">
            <v>240817222300653</v>
          </cell>
          <cell r="B654" t="str">
            <v>罗萍</v>
          </cell>
          <cell r="C654" t="str">
            <v>350825199511250741</v>
          </cell>
          <cell r="D654" t="str">
            <v>029</v>
          </cell>
          <cell r="E654" t="str">
            <v>连城县地质灾害防治中心</v>
          </cell>
          <cell r="F654" t="str">
            <v>01</v>
          </cell>
          <cell r="G654" t="str">
            <v>专业技术人员</v>
          </cell>
          <cell r="H654" t="str">
            <v>240817222300653</v>
          </cell>
          <cell r="I654">
            <v>31.5</v>
          </cell>
        </row>
        <row r="655">
          <cell r="A655" t="str">
            <v>240817222400654</v>
          </cell>
          <cell r="B655" t="str">
            <v>江正生</v>
          </cell>
          <cell r="C655" t="str">
            <v>350825198904111318</v>
          </cell>
          <cell r="D655" t="str">
            <v>014</v>
          </cell>
          <cell r="E655" t="str">
            <v>连城县农业技术推广站</v>
          </cell>
          <cell r="F655" t="str">
            <v>01</v>
          </cell>
          <cell r="G655" t="str">
            <v>专业技术人员</v>
          </cell>
          <cell r="H655" t="str">
            <v>240817222400654</v>
          </cell>
          <cell r="I655">
            <v>50.8</v>
          </cell>
        </row>
        <row r="656">
          <cell r="A656" t="str">
            <v>240817222500655</v>
          </cell>
          <cell r="B656" t="str">
            <v>刘春梅</v>
          </cell>
          <cell r="C656" t="str">
            <v>35082519970801382X</v>
          </cell>
          <cell r="D656" t="str">
            <v>028</v>
          </cell>
          <cell r="E656" t="str">
            <v>连城县机关事业单位社会保险中心</v>
          </cell>
          <cell r="F656" t="str">
            <v>01</v>
          </cell>
          <cell r="G656" t="str">
            <v>专业技术人员</v>
          </cell>
          <cell r="H656" t="str">
            <v>240817222500655</v>
          </cell>
          <cell r="I656">
            <v>60.5</v>
          </cell>
        </row>
        <row r="657">
          <cell r="A657" t="str">
            <v>240817222600656</v>
          </cell>
          <cell r="B657" t="str">
            <v>陈捷</v>
          </cell>
          <cell r="C657" t="str">
            <v>350825199407184510</v>
          </cell>
          <cell r="D657" t="str">
            <v>007</v>
          </cell>
          <cell r="E657" t="str">
            <v>连城县庙前台商投资工业集中区企业服务中心</v>
          </cell>
          <cell r="F657" t="str">
            <v>01</v>
          </cell>
          <cell r="G657" t="str">
            <v>专业技术人员</v>
          </cell>
          <cell r="H657" t="str">
            <v>240817222600656</v>
          </cell>
          <cell r="I657">
            <v>68.3</v>
          </cell>
        </row>
        <row r="658">
          <cell r="A658" t="str">
            <v>240817222700657</v>
          </cell>
          <cell r="B658" t="str">
            <v>张德炀</v>
          </cell>
          <cell r="C658" t="str">
            <v>350825200012075016</v>
          </cell>
          <cell r="D658" t="str">
            <v>018</v>
          </cell>
          <cell r="E658" t="str">
            <v>连城县乡镇审计中心</v>
          </cell>
          <cell r="F658" t="str">
            <v>01</v>
          </cell>
          <cell r="G658" t="str">
            <v>专业技术人员</v>
          </cell>
          <cell r="H658" t="str">
            <v>240817222700657</v>
          </cell>
          <cell r="I658">
            <v>40.1</v>
          </cell>
        </row>
        <row r="659">
          <cell r="A659" t="str">
            <v>240817222800658</v>
          </cell>
          <cell r="B659" t="str">
            <v>罗锦晰</v>
          </cell>
          <cell r="C659" t="str">
            <v>350825199403171325</v>
          </cell>
          <cell r="D659" t="str">
            <v>037</v>
          </cell>
          <cell r="E659" t="str">
            <v>连城县塘前乡综合便民服务中心</v>
          </cell>
          <cell r="F659" t="str">
            <v>01</v>
          </cell>
          <cell r="G659" t="str">
            <v>专业技术人员</v>
          </cell>
          <cell r="H659" t="str">
            <v>240817222800658</v>
          </cell>
          <cell r="I659">
            <v>51.5</v>
          </cell>
        </row>
        <row r="660">
          <cell r="A660" t="str">
            <v>240817222900659</v>
          </cell>
          <cell r="B660" t="str">
            <v>项烨榕</v>
          </cell>
          <cell r="C660" t="str">
            <v>350825199904193223</v>
          </cell>
          <cell r="D660" t="str">
            <v>048</v>
          </cell>
          <cell r="E660" t="str">
            <v>连城县姑田镇综合执法队</v>
          </cell>
          <cell r="F660" t="str">
            <v>01</v>
          </cell>
          <cell r="G660" t="str">
            <v>专业技术人员</v>
          </cell>
          <cell r="H660" t="str">
            <v>240817222900659</v>
          </cell>
          <cell r="I660" t="e">
            <v>#N/A</v>
          </cell>
        </row>
        <row r="661">
          <cell r="A661" t="str">
            <v>240817223000660</v>
          </cell>
          <cell r="B661" t="str">
            <v>罗俊煜</v>
          </cell>
          <cell r="C661" t="str">
            <v>350825200009021914</v>
          </cell>
          <cell r="D661" t="str">
            <v>002</v>
          </cell>
          <cell r="E661" t="str">
            <v>中共连城县委机关后勤服务中心</v>
          </cell>
          <cell r="F661" t="str">
            <v>01</v>
          </cell>
          <cell r="G661" t="str">
            <v>专业技术人员</v>
          </cell>
          <cell r="H661" t="str">
            <v>240817223000660</v>
          </cell>
          <cell r="I661">
            <v>69.7</v>
          </cell>
        </row>
        <row r="662">
          <cell r="A662" t="str">
            <v>240817230100661</v>
          </cell>
          <cell r="B662" t="str">
            <v>罗银华</v>
          </cell>
          <cell r="C662" t="str">
            <v>350825199504205221</v>
          </cell>
          <cell r="D662" t="str">
            <v>002</v>
          </cell>
          <cell r="E662" t="str">
            <v>中共连城县委机关后勤服务中心</v>
          </cell>
          <cell r="F662" t="str">
            <v>01</v>
          </cell>
          <cell r="G662" t="str">
            <v>专业技术人员</v>
          </cell>
          <cell r="H662" t="str">
            <v>240817230100661</v>
          </cell>
          <cell r="I662">
            <v>67.400000000000006</v>
          </cell>
        </row>
        <row r="663">
          <cell r="A663" t="str">
            <v>240817230200662</v>
          </cell>
          <cell r="B663" t="str">
            <v>江艳虹</v>
          </cell>
          <cell r="C663" t="str">
            <v>350825198804102641</v>
          </cell>
          <cell r="D663" t="str">
            <v>007</v>
          </cell>
          <cell r="E663" t="str">
            <v>连城县庙前台商投资工业集中区企业服务中心</v>
          </cell>
          <cell r="F663" t="str">
            <v>01</v>
          </cell>
          <cell r="G663" t="str">
            <v>专业技术人员</v>
          </cell>
          <cell r="H663" t="str">
            <v>240817230200662</v>
          </cell>
          <cell r="I663" t="e">
            <v>#N/A</v>
          </cell>
        </row>
        <row r="664">
          <cell r="A664" t="str">
            <v>240817230300663</v>
          </cell>
          <cell r="B664" t="str">
            <v>黄桂清</v>
          </cell>
          <cell r="C664" t="str">
            <v>35082520010314542X</v>
          </cell>
          <cell r="D664" t="str">
            <v>043</v>
          </cell>
          <cell r="E664" t="str">
            <v>连城县莒溪镇综合执法队</v>
          </cell>
          <cell r="F664" t="str">
            <v>01</v>
          </cell>
          <cell r="G664" t="str">
            <v>专门岗位</v>
          </cell>
          <cell r="H664" t="str">
            <v>240817230300663</v>
          </cell>
          <cell r="I664">
            <v>58.8</v>
          </cell>
        </row>
        <row r="665">
          <cell r="A665" t="str">
            <v>240817230400664</v>
          </cell>
          <cell r="B665" t="str">
            <v>华梅香</v>
          </cell>
          <cell r="C665" t="str">
            <v>350825199205184520</v>
          </cell>
          <cell r="D665" t="str">
            <v>037</v>
          </cell>
          <cell r="E665" t="str">
            <v>连城县塘前乡综合便民服务中心</v>
          </cell>
          <cell r="F665" t="str">
            <v>01</v>
          </cell>
          <cell r="G665" t="str">
            <v>专业技术人员</v>
          </cell>
          <cell r="H665" t="str">
            <v>240817230400664</v>
          </cell>
          <cell r="I665">
            <v>53.4</v>
          </cell>
        </row>
        <row r="666">
          <cell r="A666" t="str">
            <v>240817230500665</v>
          </cell>
          <cell r="B666" t="str">
            <v>林茂松</v>
          </cell>
          <cell r="C666" t="str">
            <v>350825199801285010</v>
          </cell>
          <cell r="D666" t="str">
            <v>026</v>
          </cell>
          <cell r="E666" t="str">
            <v>连城县苏区振兴发展服务中心</v>
          </cell>
          <cell r="F666" t="str">
            <v>01</v>
          </cell>
          <cell r="G666" t="str">
            <v>专业技术人员</v>
          </cell>
          <cell r="H666" t="str">
            <v>240817230500665</v>
          </cell>
          <cell r="I666">
            <v>47.2</v>
          </cell>
        </row>
        <row r="667">
          <cell r="A667" t="str">
            <v>240817230600666</v>
          </cell>
          <cell r="B667" t="str">
            <v>沈亦威</v>
          </cell>
          <cell r="C667" t="str">
            <v>350825199810263219</v>
          </cell>
          <cell r="D667" t="str">
            <v>031</v>
          </cell>
          <cell r="E667" t="str">
            <v>连城县考试中心</v>
          </cell>
          <cell r="F667" t="str">
            <v>01</v>
          </cell>
          <cell r="G667" t="str">
            <v>专业技术人员</v>
          </cell>
          <cell r="H667" t="str">
            <v>240817230600666</v>
          </cell>
          <cell r="I667">
            <v>57.4</v>
          </cell>
        </row>
        <row r="668">
          <cell r="A668" t="str">
            <v>240817230700667</v>
          </cell>
          <cell r="B668" t="str">
            <v>谢楚婕</v>
          </cell>
          <cell r="C668" t="str">
            <v>350825199504070224</v>
          </cell>
          <cell r="D668" t="str">
            <v>002</v>
          </cell>
          <cell r="E668" t="str">
            <v>中共连城县委机关后勤服务中心</v>
          </cell>
          <cell r="F668" t="str">
            <v>01</v>
          </cell>
          <cell r="G668" t="str">
            <v>专业技术人员</v>
          </cell>
          <cell r="H668" t="str">
            <v>240817230700667</v>
          </cell>
          <cell r="I668">
            <v>37.6</v>
          </cell>
        </row>
        <row r="669">
          <cell r="A669" t="str">
            <v>240817230800668</v>
          </cell>
          <cell r="B669" t="str">
            <v>丘晓敏</v>
          </cell>
          <cell r="C669" t="str">
            <v>350823199311196725</v>
          </cell>
          <cell r="D669" t="str">
            <v>028</v>
          </cell>
          <cell r="E669" t="str">
            <v>连城县机关事业单位社会保险中心</v>
          </cell>
          <cell r="F669" t="str">
            <v>01</v>
          </cell>
          <cell r="G669" t="str">
            <v>专业技术人员</v>
          </cell>
          <cell r="H669" t="str">
            <v>240817230800668</v>
          </cell>
          <cell r="I669" t="e">
            <v>#N/A</v>
          </cell>
        </row>
        <row r="670">
          <cell r="A670" t="str">
            <v>240817230900669</v>
          </cell>
          <cell r="B670" t="str">
            <v>李屹</v>
          </cell>
          <cell r="C670" t="str">
            <v>350825199808120227</v>
          </cell>
          <cell r="D670" t="str">
            <v>031</v>
          </cell>
          <cell r="E670" t="str">
            <v>连城县考试中心</v>
          </cell>
          <cell r="F670" t="str">
            <v>01</v>
          </cell>
          <cell r="G670" t="str">
            <v>专业技术人员</v>
          </cell>
          <cell r="H670" t="str">
            <v>240817230900669</v>
          </cell>
          <cell r="I670">
            <v>69.7</v>
          </cell>
        </row>
        <row r="671">
          <cell r="A671" t="str">
            <v>240817231000670</v>
          </cell>
          <cell r="B671" t="str">
            <v>邓纪宏</v>
          </cell>
          <cell r="C671" t="str">
            <v>350825200001153015</v>
          </cell>
          <cell r="D671" t="str">
            <v>018</v>
          </cell>
          <cell r="E671" t="str">
            <v>连城县乡镇审计中心</v>
          </cell>
          <cell r="F671" t="str">
            <v>01</v>
          </cell>
          <cell r="G671" t="str">
            <v>专业技术人员</v>
          </cell>
          <cell r="H671" t="str">
            <v>240817231000670</v>
          </cell>
          <cell r="I671">
            <v>61.1</v>
          </cell>
        </row>
        <row r="672">
          <cell r="A672" t="str">
            <v>240817231100671</v>
          </cell>
          <cell r="B672" t="str">
            <v>阙熠婷</v>
          </cell>
          <cell r="C672" t="str">
            <v>350825200008223223</v>
          </cell>
          <cell r="D672" t="str">
            <v>002</v>
          </cell>
          <cell r="E672" t="str">
            <v>中共连城县委机关后勤服务中心</v>
          </cell>
          <cell r="F672" t="str">
            <v>01</v>
          </cell>
          <cell r="G672" t="str">
            <v>专业技术人员</v>
          </cell>
          <cell r="H672" t="str">
            <v>240817231100671</v>
          </cell>
          <cell r="I672" t="e">
            <v>#N/A</v>
          </cell>
        </row>
        <row r="673">
          <cell r="A673" t="str">
            <v>240817231200672</v>
          </cell>
          <cell r="B673" t="str">
            <v>罗小榕</v>
          </cell>
          <cell r="C673" t="str">
            <v>350825200012010220</v>
          </cell>
          <cell r="D673" t="str">
            <v>008</v>
          </cell>
          <cell r="E673" t="str">
            <v>连城县国有资产运营中心</v>
          </cell>
          <cell r="F673" t="str">
            <v>01</v>
          </cell>
          <cell r="G673" t="str">
            <v>专业技术人员</v>
          </cell>
          <cell r="H673" t="str">
            <v>240817231200672</v>
          </cell>
          <cell r="I673">
            <v>57.4</v>
          </cell>
        </row>
        <row r="674">
          <cell r="A674" t="str">
            <v>240817231300673</v>
          </cell>
          <cell r="B674" t="str">
            <v>罗楷涵</v>
          </cell>
          <cell r="C674" t="str">
            <v>350825200010270731</v>
          </cell>
          <cell r="D674" t="str">
            <v>041</v>
          </cell>
          <cell r="E674" t="str">
            <v>连城县曲溪乡综合执法队</v>
          </cell>
          <cell r="F674" t="str">
            <v>01</v>
          </cell>
          <cell r="G674" t="str">
            <v>专门岗位</v>
          </cell>
          <cell r="H674" t="str">
            <v>240817231300673</v>
          </cell>
          <cell r="I674">
            <v>58.4</v>
          </cell>
        </row>
        <row r="675">
          <cell r="A675" t="str">
            <v>240817231400674</v>
          </cell>
          <cell r="B675" t="str">
            <v>罗涵</v>
          </cell>
          <cell r="C675" t="str">
            <v>350825199403050240</v>
          </cell>
          <cell r="D675" t="str">
            <v>027</v>
          </cell>
          <cell r="E675" t="str">
            <v>连城县工程咨询中心</v>
          </cell>
          <cell r="F675" t="str">
            <v>01</v>
          </cell>
          <cell r="G675" t="str">
            <v>专业技术人员</v>
          </cell>
          <cell r="H675" t="str">
            <v>240817231400674</v>
          </cell>
          <cell r="I675">
            <v>42.8</v>
          </cell>
        </row>
        <row r="676">
          <cell r="A676" t="str">
            <v>240817231500675</v>
          </cell>
          <cell r="B676" t="str">
            <v>邓童</v>
          </cell>
          <cell r="C676" t="str">
            <v>350802200211077044</v>
          </cell>
          <cell r="D676" t="str">
            <v>048</v>
          </cell>
          <cell r="E676" t="str">
            <v>连城县姑田镇综合执法队</v>
          </cell>
          <cell r="F676" t="str">
            <v>01</v>
          </cell>
          <cell r="G676" t="str">
            <v>专业技术人员</v>
          </cell>
          <cell r="H676" t="str">
            <v>240817231500675</v>
          </cell>
          <cell r="I676" t="e">
            <v>#N/A</v>
          </cell>
        </row>
        <row r="677">
          <cell r="A677" t="str">
            <v>240817231600676</v>
          </cell>
          <cell r="B677" t="str">
            <v>林祺</v>
          </cell>
          <cell r="C677" t="str">
            <v>350825199112214110</v>
          </cell>
          <cell r="D677" t="str">
            <v>014</v>
          </cell>
          <cell r="E677" t="str">
            <v>连城县农业技术推广站</v>
          </cell>
          <cell r="F677" t="str">
            <v>01</v>
          </cell>
          <cell r="G677" t="str">
            <v>专业技术人员</v>
          </cell>
          <cell r="H677" t="str">
            <v>240817231600676</v>
          </cell>
          <cell r="I677">
            <v>50.9</v>
          </cell>
        </row>
        <row r="678">
          <cell r="A678" t="str">
            <v>240817231700677</v>
          </cell>
          <cell r="B678" t="str">
            <v>王萍</v>
          </cell>
          <cell r="C678" t="str">
            <v>350825199201204125</v>
          </cell>
          <cell r="D678" t="str">
            <v>020</v>
          </cell>
          <cell r="E678" t="str">
            <v>连城县公安警务辅助服务中心</v>
          </cell>
          <cell r="F678" t="str">
            <v>01</v>
          </cell>
          <cell r="G678" t="str">
            <v>专业技术人员</v>
          </cell>
          <cell r="H678" t="str">
            <v>240817231700677</v>
          </cell>
          <cell r="I678">
            <v>50.3</v>
          </cell>
        </row>
        <row r="679">
          <cell r="A679" t="str">
            <v>240817231800678</v>
          </cell>
          <cell r="B679" t="str">
            <v>罗樱</v>
          </cell>
          <cell r="C679" t="str">
            <v>350825200103110227</v>
          </cell>
          <cell r="D679" t="str">
            <v>019</v>
          </cell>
          <cell r="E679" t="str">
            <v>连城县四角井历史文化街区服务中心　</v>
          </cell>
          <cell r="F679" t="str">
            <v>01</v>
          </cell>
          <cell r="G679" t="str">
            <v>专业技术人员</v>
          </cell>
          <cell r="H679" t="str">
            <v>240817231800678</v>
          </cell>
          <cell r="I679">
            <v>59.9</v>
          </cell>
        </row>
        <row r="680">
          <cell r="A680" t="str">
            <v>240817231900679</v>
          </cell>
          <cell r="B680" t="str">
            <v>王薇</v>
          </cell>
          <cell r="C680" t="str">
            <v>350825200208133222</v>
          </cell>
          <cell r="D680" t="str">
            <v>013</v>
          </cell>
          <cell r="E680" t="str">
            <v>连城县社区矫正中心</v>
          </cell>
          <cell r="F680" t="str">
            <v>01</v>
          </cell>
          <cell r="G680" t="str">
            <v>专业技术人员</v>
          </cell>
          <cell r="H680" t="str">
            <v>240817231900679</v>
          </cell>
          <cell r="I680">
            <v>61.1</v>
          </cell>
        </row>
        <row r="681">
          <cell r="A681" t="str">
            <v>240817232000680</v>
          </cell>
          <cell r="B681" t="str">
            <v>王艺馨</v>
          </cell>
          <cell r="C681" t="str">
            <v>350825200012153221</v>
          </cell>
          <cell r="D681" t="str">
            <v>013</v>
          </cell>
          <cell r="E681" t="str">
            <v>连城县社区矫正中心</v>
          </cell>
          <cell r="F681" t="str">
            <v>01</v>
          </cell>
          <cell r="G681" t="str">
            <v>专业技术人员</v>
          </cell>
          <cell r="H681" t="str">
            <v>240817232000680</v>
          </cell>
          <cell r="I681">
            <v>54.9</v>
          </cell>
        </row>
        <row r="682">
          <cell r="A682" t="str">
            <v>240817232100681</v>
          </cell>
          <cell r="B682" t="str">
            <v>马慧莲</v>
          </cell>
          <cell r="C682" t="str">
            <v>350825199405201620</v>
          </cell>
          <cell r="D682" t="str">
            <v>009</v>
          </cell>
          <cell r="E682" t="str">
            <v>连城县农村公路养护服务中心</v>
          </cell>
          <cell r="F682" t="str">
            <v>01</v>
          </cell>
          <cell r="G682" t="str">
            <v>专业技术人员</v>
          </cell>
          <cell r="H682" t="str">
            <v>240817232100681</v>
          </cell>
          <cell r="I682">
            <v>48.4</v>
          </cell>
        </row>
        <row r="683">
          <cell r="A683" t="str">
            <v>240817232200682</v>
          </cell>
          <cell r="B683" t="str">
            <v>李建峰</v>
          </cell>
          <cell r="C683" t="str">
            <v>350825198908290253</v>
          </cell>
          <cell r="D683" t="str">
            <v>029</v>
          </cell>
          <cell r="E683" t="str">
            <v>连城县地质灾害防治中心</v>
          </cell>
          <cell r="F683" t="str">
            <v>01</v>
          </cell>
          <cell r="G683" t="str">
            <v>专业技术人员</v>
          </cell>
          <cell r="H683" t="str">
            <v>240817232200682</v>
          </cell>
          <cell r="I683">
            <v>47.7</v>
          </cell>
        </row>
        <row r="684">
          <cell r="A684" t="str">
            <v>240817232300683</v>
          </cell>
          <cell r="B684" t="str">
            <v>李玲</v>
          </cell>
          <cell r="C684" t="str">
            <v>350825199204110247</v>
          </cell>
          <cell r="D684" t="str">
            <v>041</v>
          </cell>
          <cell r="E684" t="str">
            <v>连城县曲溪乡综合执法队</v>
          </cell>
          <cell r="F684" t="str">
            <v>01</v>
          </cell>
          <cell r="G684" t="str">
            <v>专门岗位</v>
          </cell>
          <cell r="H684" t="str">
            <v>240817232300683</v>
          </cell>
          <cell r="I684">
            <v>59.5</v>
          </cell>
        </row>
        <row r="685">
          <cell r="A685" t="str">
            <v>240817232400684</v>
          </cell>
          <cell r="B685" t="str">
            <v>罗丹</v>
          </cell>
          <cell r="C685" t="str">
            <v>35082519890310022X</v>
          </cell>
          <cell r="D685" t="str">
            <v>024</v>
          </cell>
          <cell r="E685" t="str">
            <v>连城县林业局北团、新泉林业站</v>
          </cell>
          <cell r="F685" t="str">
            <v>01</v>
          </cell>
          <cell r="G685" t="str">
            <v>专业技术人员</v>
          </cell>
          <cell r="H685" t="str">
            <v>240817232400684</v>
          </cell>
          <cell r="I685">
            <v>50.8</v>
          </cell>
        </row>
        <row r="686">
          <cell r="A686" t="str">
            <v>240817232500685</v>
          </cell>
          <cell r="B686" t="str">
            <v>吴海芬</v>
          </cell>
          <cell r="C686" t="str">
            <v>350825199105170762</v>
          </cell>
          <cell r="D686" t="str">
            <v>015</v>
          </cell>
          <cell r="E686" t="str">
            <v>连城县农业综合开发服务中心</v>
          </cell>
          <cell r="F686" t="str">
            <v>01</v>
          </cell>
          <cell r="G686" t="str">
            <v>专业技术人员</v>
          </cell>
          <cell r="H686" t="str">
            <v>240817232500685</v>
          </cell>
          <cell r="I686">
            <v>64</v>
          </cell>
        </row>
        <row r="687">
          <cell r="A687" t="str">
            <v>240817232600686</v>
          </cell>
          <cell r="B687" t="str">
            <v>王辉</v>
          </cell>
          <cell r="C687" t="str">
            <v>350825198812213210</v>
          </cell>
          <cell r="D687" t="str">
            <v>029</v>
          </cell>
          <cell r="E687" t="str">
            <v>连城县地质灾害防治中心</v>
          </cell>
          <cell r="F687" t="str">
            <v>01</v>
          </cell>
          <cell r="G687" t="str">
            <v>专业技术人员</v>
          </cell>
          <cell r="H687" t="str">
            <v>240817232600686</v>
          </cell>
          <cell r="I687">
            <v>38.6</v>
          </cell>
        </row>
        <row r="688">
          <cell r="A688" t="str">
            <v>240817232700687</v>
          </cell>
          <cell r="B688" t="str">
            <v>邱湄</v>
          </cell>
          <cell r="C688" t="str">
            <v>350825199105210023</v>
          </cell>
          <cell r="D688" t="str">
            <v>019</v>
          </cell>
          <cell r="E688" t="str">
            <v>连城县四角井历史文化街区服务中心　</v>
          </cell>
          <cell r="F688" t="str">
            <v>01</v>
          </cell>
          <cell r="G688" t="str">
            <v>专业技术人员</v>
          </cell>
          <cell r="H688" t="str">
            <v>240817232700687</v>
          </cell>
          <cell r="I688">
            <v>54.7</v>
          </cell>
        </row>
        <row r="689">
          <cell r="A689" t="str">
            <v>240817232800688</v>
          </cell>
          <cell r="B689" t="str">
            <v>黄雪萍</v>
          </cell>
          <cell r="C689" t="str">
            <v>350825199412283628</v>
          </cell>
          <cell r="D689" t="str">
            <v>002</v>
          </cell>
          <cell r="E689" t="str">
            <v>中共连城县委机关后勤服务中心</v>
          </cell>
          <cell r="F689" t="str">
            <v>01</v>
          </cell>
          <cell r="G689" t="str">
            <v>专业技术人员</v>
          </cell>
          <cell r="H689" t="str">
            <v>240817232800688</v>
          </cell>
          <cell r="I689">
            <v>46.7</v>
          </cell>
        </row>
        <row r="690">
          <cell r="A690" t="str">
            <v>240817232900689</v>
          </cell>
          <cell r="B690" t="str">
            <v>童玥</v>
          </cell>
          <cell r="C690" t="str">
            <v>350825199901043844</v>
          </cell>
          <cell r="D690" t="str">
            <v>028</v>
          </cell>
          <cell r="E690" t="str">
            <v>连城县机关事业单位社会保险中心</v>
          </cell>
          <cell r="F690" t="str">
            <v>01</v>
          </cell>
          <cell r="G690" t="str">
            <v>专业技术人员</v>
          </cell>
          <cell r="H690" t="str">
            <v>240817232900689</v>
          </cell>
          <cell r="I690">
            <v>71</v>
          </cell>
        </row>
        <row r="691">
          <cell r="A691" t="str">
            <v>240817233000690</v>
          </cell>
          <cell r="B691" t="str">
            <v>林胜军</v>
          </cell>
          <cell r="C691" t="str">
            <v>350825200107313216</v>
          </cell>
          <cell r="D691" t="str">
            <v>008</v>
          </cell>
          <cell r="E691" t="str">
            <v>连城县国有资产运营中心</v>
          </cell>
          <cell r="F691" t="str">
            <v>01</v>
          </cell>
          <cell r="G691" t="str">
            <v>专业技术人员</v>
          </cell>
          <cell r="H691" t="str">
            <v>240817233000690</v>
          </cell>
          <cell r="I691">
            <v>64.400000000000006</v>
          </cell>
        </row>
        <row r="692">
          <cell r="A692" t="str">
            <v>240817240100691</v>
          </cell>
          <cell r="B692" t="str">
            <v>陈素萍</v>
          </cell>
          <cell r="C692" t="str">
            <v>350823199905106723</v>
          </cell>
          <cell r="D692" t="str">
            <v>032</v>
          </cell>
          <cell r="E692" t="str">
            <v>连城县第一中学</v>
          </cell>
          <cell r="F692" t="str">
            <v>01</v>
          </cell>
          <cell r="G692" t="str">
            <v>专业技术人员</v>
          </cell>
          <cell r="H692" t="str">
            <v>240817240100691</v>
          </cell>
          <cell r="I692">
            <v>63.3</v>
          </cell>
        </row>
        <row r="693">
          <cell r="A693" t="str">
            <v>240817240200692</v>
          </cell>
          <cell r="B693" t="str">
            <v>罗晓烨</v>
          </cell>
          <cell r="C693" t="str">
            <v>350825200009201923</v>
          </cell>
          <cell r="D693" t="str">
            <v>002</v>
          </cell>
          <cell r="E693" t="str">
            <v>中共连城县委机关后勤服务中心</v>
          </cell>
          <cell r="F693" t="str">
            <v>01</v>
          </cell>
          <cell r="G693" t="str">
            <v>专业技术人员</v>
          </cell>
          <cell r="H693" t="str">
            <v>240817240200692</v>
          </cell>
          <cell r="I693">
            <v>53.7</v>
          </cell>
        </row>
        <row r="694">
          <cell r="A694" t="str">
            <v>240817240300693</v>
          </cell>
          <cell r="B694" t="str">
            <v>罗梓泷</v>
          </cell>
          <cell r="C694" t="str">
            <v>350825199311183812</v>
          </cell>
          <cell r="D694" t="str">
            <v>017</v>
          </cell>
          <cell r="E694" t="str">
            <v>连城县传统村落保护利用中心</v>
          </cell>
          <cell r="F694" t="str">
            <v>01</v>
          </cell>
          <cell r="G694" t="str">
            <v>专业技术人员</v>
          </cell>
          <cell r="H694" t="str">
            <v>240817240300693</v>
          </cell>
          <cell r="I694">
            <v>58</v>
          </cell>
        </row>
        <row r="695">
          <cell r="A695" t="str">
            <v>240817240400694</v>
          </cell>
          <cell r="B695" t="str">
            <v>汤莲花</v>
          </cell>
          <cell r="C695" t="str">
            <v>350825199203293221</v>
          </cell>
          <cell r="D695" t="str">
            <v>048</v>
          </cell>
          <cell r="E695" t="str">
            <v>连城县姑田镇综合执法队</v>
          </cell>
          <cell r="F695" t="str">
            <v>01</v>
          </cell>
          <cell r="G695" t="str">
            <v>专业技术人员</v>
          </cell>
          <cell r="H695" t="str">
            <v>240817240400694</v>
          </cell>
          <cell r="I695">
            <v>46.7</v>
          </cell>
        </row>
        <row r="696">
          <cell r="A696" t="str">
            <v>240817240500695</v>
          </cell>
          <cell r="B696" t="str">
            <v>傅雨薇</v>
          </cell>
          <cell r="C696" t="str">
            <v>350825200105033229</v>
          </cell>
          <cell r="D696" t="str">
            <v>032</v>
          </cell>
          <cell r="E696" t="str">
            <v>连城县第一中学</v>
          </cell>
          <cell r="F696" t="str">
            <v>01</v>
          </cell>
          <cell r="G696" t="str">
            <v>专业技术人员</v>
          </cell>
          <cell r="H696" t="str">
            <v>240817240500695</v>
          </cell>
          <cell r="I696">
            <v>78.5</v>
          </cell>
        </row>
        <row r="697">
          <cell r="A697" t="str">
            <v>240817240600696</v>
          </cell>
          <cell r="B697" t="str">
            <v>罗晨</v>
          </cell>
          <cell r="C697" t="str">
            <v>350825200005220035</v>
          </cell>
          <cell r="D697" t="str">
            <v>019</v>
          </cell>
          <cell r="E697" t="str">
            <v>连城县四角井历史文化街区服务中心　</v>
          </cell>
          <cell r="F697" t="str">
            <v>01</v>
          </cell>
          <cell r="G697" t="str">
            <v>专业技术人员</v>
          </cell>
          <cell r="H697" t="str">
            <v>240817240600696</v>
          </cell>
          <cell r="I697">
            <v>57.6</v>
          </cell>
        </row>
        <row r="698">
          <cell r="A698" t="str">
            <v>240817240700697</v>
          </cell>
          <cell r="B698" t="str">
            <v>罗秀玲</v>
          </cell>
          <cell r="C698" t="str">
            <v>350825199205190744</v>
          </cell>
          <cell r="D698" t="str">
            <v>025</v>
          </cell>
          <cell r="E698" t="str">
            <v>连城县林业局赖源林业站</v>
          </cell>
          <cell r="F698" t="str">
            <v>01</v>
          </cell>
          <cell r="G698" t="str">
            <v>专业技术人员</v>
          </cell>
          <cell r="H698" t="str">
            <v>240817240700697</v>
          </cell>
          <cell r="I698">
            <v>53.3</v>
          </cell>
        </row>
        <row r="699">
          <cell r="A699" t="str">
            <v>240817240800698</v>
          </cell>
          <cell r="B699" t="str">
            <v>吴琪琦</v>
          </cell>
          <cell r="C699" t="str">
            <v>350825199703190720</v>
          </cell>
          <cell r="D699" t="str">
            <v>002</v>
          </cell>
          <cell r="E699" t="str">
            <v>中共连城县委机关后勤服务中心</v>
          </cell>
          <cell r="F699" t="str">
            <v>01</v>
          </cell>
          <cell r="G699" t="str">
            <v>专业技术人员</v>
          </cell>
          <cell r="H699" t="str">
            <v>240817240800698</v>
          </cell>
          <cell r="I699">
            <v>48.4</v>
          </cell>
        </row>
        <row r="700">
          <cell r="A700" t="str">
            <v>240817240900699</v>
          </cell>
          <cell r="B700" t="str">
            <v>黄钰轩</v>
          </cell>
          <cell r="C700" t="str">
            <v>350825199908240023</v>
          </cell>
          <cell r="D700" t="str">
            <v>010</v>
          </cell>
          <cell r="E700" t="str">
            <v>连城县质量计量检测所</v>
          </cell>
          <cell r="F700" t="str">
            <v>01</v>
          </cell>
          <cell r="G700" t="str">
            <v>专业技术人员</v>
          </cell>
          <cell r="H700" t="str">
            <v>240817240900699</v>
          </cell>
          <cell r="I700">
            <v>65.599999999999994</v>
          </cell>
        </row>
        <row r="701">
          <cell r="A701" t="str">
            <v>240817241000700</v>
          </cell>
          <cell r="B701" t="str">
            <v>沈晓娟</v>
          </cell>
          <cell r="C701" t="str">
            <v>350825199507235223</v>
          </cell>
          <cell r="D701" t="str">
            <v>031</v>
          </cell>
          <cell r="E701" t="str">
            <v>连城县考试中心</v>
          </cell>
          <cell r="F701" t="str">
            <v>01</v>
          </cell>
          <cell r="G701" t="str">
            <v>专业技术人员</v>
          </cell>
          <cell r="H701" t="str">
            <v>240817241000700</v>
          </cell>
          <cell r="I701">
            <v>68.400000000000006</v>
          </cell>
        </row>
        <row r="702">
          <cell r="A702" t="str">
            <v>240817241100701</v>
          </cell>
          <cell r="B702" t="str">
            <v>刘俊林</v>
          </cell>
          <cell r="C702" t="str">
            <v>350824199008071491</v>
          </cell>
          <cell r="D702" t="str">
            <v>044</v>
          </cell>
          <cell r="E702" t="str">
            <v>连城县宣和镇综合执法队</v>
          </cell>
          <cell r="F702" t="str">
            <v>01</v>
          </cell>
          <cell r="G702" t="str">
            <v>专业技术人员</v>
          </cell>
          <cell r="H702" t="str">
            <v>240817241100701</v>
          </cell>
          <cell r="I702">
            <v>51</v>
          </cell>
        </row>
        <row r="703">
          <cell r="A703" t="str">
            <v>240817241200702</v>
          </cell>
          <cell r="B703" t="str">
            <v>熊域</v>
          </cell>
          <cell r="C703" t="str">
            <v>350824199710054974</v>
          </cell>
          <cell r="D703" t="str">
            <v>038</v>
          </cell>
          <cell r="E703" t="str">
            <v>连城县塘前乡综合执法队</v>
          </cell>
          <cell r="F703" t="str">
            <v>01</v>
          </cell>
          <cell r="G703" t="str">
            <v>专业技术人员</v>
          </cell>
          <cell r="H703" t="str">
            <v>240817241200702</v>
          </cell>
          <cell r="I703">
            <v>54.4</v>
          </cell>
        </row>
        <row r="704">
          <cell r="A704" t="str">
            <v>240817241300703</v>
          </cell>
          <cell r="B704" t="str">
            <v>傅书卉</v>
          </cell>
          <cell r="C704" t="str">
            <v>350824200111080025</v>
          </cell>
          <cell r="D704" t="str">
            <v>005</v>
          </cell>
          <cell r="E704" t="str">
            <v>连城县职工服务中心</v>
          </cell>
          <cell r="F704" t="str">
            <v>01</v>
          </cell>
          <cell r="G704" t="str">
            <v>专业技术人员</v>
          </cell>
          <cell r="H704" t="str">
            <v>240817241300703</v>
          </cell>
          <cell r="I704">
            <v>63.9</v>
          </cell>
        </row>
        <row r="705">
          <cell r="A705" t="str">
            <v>240817241400704</v>
          </cell>
          <cell r="B705" t="str">
            <v>邓苏芠</v>
          </cell>
          <cell r="C705" t="str">
            <v>350825200202242647</v>
          </cell>
          <cell r="D705" t="str">
            <v>029</v>
          </cell>
          <cell r="E705" t="str">
            <v>连城县地质灾害防治中心</v>
          </cell>
          <cell r="F705" t="str">
            <v>01</v>
          </cell>
          <cell r="G705" t="str">
            <v>专业技术人员</v>
          </cell>
          <cell r="H705" t="str">
            <v>240817241400704</v>
          </cell>
          <cell r="I705">
            <v>58.5</v>
          </cell>
        </row>
        <row r="706">
          <cell r="A706" t="str">
            <v>240817241500705</v>
          </cell>
          <cell r="B706" t="str">
            <v>杨桂芳</v>
          </cell>
          <cell r="C706" t="str">
            <v>350825199702024528</v>
          </cell>
          <cell r="D706" t="str">
            <v>007</v>
          </cell>
          <cell r="E706" t="str">
            <v>连城县庙前台商投资工业集中区企业服务中心</v>
          </cell>
          <cell r="F706" t="str">
            <v>01</v>
          </cell>
          <cell r="G706" t="str">
            <v>专业技术人员</v>
          </cell>
          <cell r="H706" t="str">
            <v>240817241500705</v>
          </cell>
          <cell r="I706">
            <v>50.9</v>
          </cell>
        </row>
        <row r="707">
          <cell r="A707" t="str">
            <v>240817241600706</v>
          </cell>
          <cell r="B707" t="str">
            <v>华洁</v>
          </cell>
          <cell r="C707" t="str">
            <v>350825199902222625</v>
          </cell>
          <cell r="D707" t="str">
            <v>004</v>
          </cell>
          <cell r="E707" t="str">
            <v>连城县融媒体中心</v>
          </cell>
          <cell r="F707" t="str">
            <v>01</v>
          </cell>
          <cell r="G707" t="str">
            <v>全媒体记者</v>
          </cell>
          <cell r="H707" t="str">
            <v>240817241600706</v>
          </cell>
          <cell r="I707">
            <v>52.8</v>
          </cell>
        </row>
        <row r="708">
          <cell r="A708" t="str">
            <v>240817241700707</v>
          </cell>
          <cell r="B708" t="str">
            <v>董志锋</v>
          </cell>
          <cell r="C708" t="str">
            <v>350825199001020014</v>
          </cell>
          <cell r="D708" t="str">
            <v>037</v>
          </cell>
          <cell r="E708" t="str">
            <v>连城县塘前乡综合便民服务中心</v>
          </cell>
          <cell r="F708" t="str">
            <v>01</v>
          </cell>
          <cell r="G708" t="str">
            <v>专业技术人员</v>
          </cell>
          <cell r="H708" t="str">
            <v>240817241700707</v>
          </cell>
          <cell r="I708">
            <v>68.599999999999994</v>
          </cell>
        </row>
        <row r="709">
          <cell r="A709" t="str">
            <v>240817241800708</v>
          </cell>
          <cell r="B709" t="str">
            <v>沈晓红</v>
          </cell>
          <cell r="C709" t="str">
            <v>350825200005243229</v>
          </cell>
          <cell r="D709" t="str">
            <v>033</v>
          </cell>
          <cell r="E709" t="str">
            <v>连城县基层卫生财务核算中心</v>
          </cell>
          <cell r="F709" t="str">
            <v>01</v>
          </cell>
          <cell r="G709" t="str">
            <v>专业技术人员</v>
          </cell>
          <cell r="H709" t="str">
            <v>240817241800708</v>
          </cell>
          <cell r="I709">
            <v>63.6</v>
          </cell>
        </row>
        <row r="710">
          <cell r="A710" t="str">
            <v>240817241900709</v>
          </cell>
          <cell r="B710" t="str">
            <v>邹鑫辉</v>
          </cell>
          <cell r="C710" t="str">
            <v>350825199504221619</v>
          </cell>
          <cell r="D710" t="str">
            <v>037</v>
          </cell>
          <cell r="E710" t="str">
            <v>连城县塘前乡综合便民服务中心</v>
          </cell>
          <cell r="F710" t="str">
            <v>01</v>
          </cell>
          <cell r="G710" t="str">
            <v>专业技术人员</v>
          </cell>
          <cell r="H710" t="str">
            <v>240817241900709</v>
          </cell>
          <cell r="I710">
            <v>44.9</v>
          </cell>
        </row>
        <row r="711">
          <cell r="A711" t="str">
            <v>240817242000710</v>
          </cell>
          <cell r="B711" t="str">
            <v>罗婷雯</v>
          </cell>
          <cell r="C711" t="str">
            <v>350825199901284146</v>
          </cell>
          <cell r="D711" t="str">
            <v>043</v>
          </cell>
          <cell r="E711" t="str">
            <v>连城县莒溪镇综合执法队</v>
          </cell>
          <cell r="F711" t="str">
            <v>01</v>
          </cell>
          <cell r="G711" t="str">
            <v>专门岗位</v>
          </cell>
          <cell r="H711" t="str">
            <v>240817242000710</v>
          </cell>
          <cell r="I711">
            <v>34.200000000000003</v>
          </cell>
        </row>
        <row r="712">
          <cell r="A712" t="str">
            <v>240817242100711</v>
          </cell>
          <cell r="B712" t="str">
            <v>李治敏</v>
          </cell>
          <cell r="C712" t="str">
            <v>350825199112021319</v>
          </cell>
          <cell r="D712" t="str">
            <v>011</v>
          </cell>
          <cell r="E712" t="str">
            <v>连城县智慧城市服务中心</v>
          </cell>
          <cell r="F712" t="str">
            <v>01</v>
          </cell>
          <cell r="G712" t="str">
            <v>专业技术人员</v>
          </cell>
          <cell r="H712" t="str">
            <v>240817242100711</v>
          </cell>
          <cell r="I712">
            <v>34.700000000000003</v>
          </cell>
        </row>
        <row r="713">
          <cell r="A713" t="str">
            <v>240817242200712</v>
          </cell>
          <cell r="B713" t="str">
            <v>林禹衡</v>
          </cell>
          <cell r="C713" t="str">
            <v>350825200011125018</v>
          </cell>
          <cell r="D713" t="str">
            <v>017</v>
          </cell>
          <cell r="E713" t="str">
            <v>连城县传统村落保护利用中心</v>
          </cell>
          <cell r="F713" t="str">
            <v>01</v>
          </cell>
          <cell r="G713" t="str">
            <v>专业技术人员</v>
          </cell>
          <cell r="H713" t="str">
            <v>240817242200712</v>
          </cell>
          <cell r="I713" t="e">
            <v>#N/A</v>
          </cell>
        </row>
        <row r="714">
          <cell r="A714" t="str">
            <v>240817242300713</v>
          </cell>
          <cell r="B714" t="str">
            <v>林轩</v>
          </cell>
          <cell r="C714" t="str">
            <v>350825200103070018</v>
          </cell>
          <cell r="D714" t="str">
            <v>013</v>
          </cell>
          <cell r="E714" t="str">
            <v>连城县社区矫正中心</v>
          </cell>
          <cell r="F714" t="str">
            <v>01</v>
          </cell>
          <cell r="G714" t="str">
            <v>专业技术人员</v>
          </cell>
          <cell r="H714" t="str">
            <v>240817242300713</v>
          </cell>
          <cell r="I714">
            <v>53.4</v>
          </cell>
        </row>
        <row r="715">
          <cell r="A715" t="str">
            <v>240817242400714</v>
          </cell>
          <cell r="B715" t="str">
            <v>杨慧玲</v>
          </cell>
          <cell r="C715" t="str">
            <v>350825200203074120</v>
          </cell>
          <cell r="D715" t="str">
            <v>008</v>
          </cell>
          <cell r="E715" t="str">
            <v>连城县国有资产运营中心</v>
          </cell>
          <cell r="F715" t="str">
            <v>01</v>
          </cell>
          <cell r="G715" t="str">
            <v>专业技术人员</v>
          </cell>
          <cell r="H715" t="str">
            <v>240817242400714</v>
          </cell>
          <cell r="I715">
            <v>67.599999999999994</v>
          </cell>
        </row>
        <row r="716">
          <cell r="A716" t="str">
            <v>240817242500715</v>
          </cell>
          <cell r="B716" t="str">
            <v>陈俊杰</v>
          </cell>
          <cell r="C716" t="str">
            <v>350825198806105416</v>
          </cell>
          <cell r="D716" t="str">
            <v>029</v>
          </cell>
          <cell r="E716" t="str">
            <v>连城县地质灾害防治中心</v>
          </cell>
          <cell r="F716" t="str">
            <v>01</v>
          </cell>
          <cell r="G716" t="str">
            <v>专业技术人员</v>
          </cell>
          <cell r="H716" t="str">
            <v>240817242500715</v>
          </cell>
          <cell r="I716">
            <v>60.5</v>
          </cell>
        </row>
        <row r="717">
          <cell r="A717" t="str">
            <v>240817242600716</v>
          </cell>
          <cell r="B717" t="str">
            <v>罗超</v>
          </cell>
          <cell r="C717" t="str">
            <v>350825199603210210</v>
          </cell>
          <cell r="D717" t="str">
            <v>007</v>
          </cell>
          <cell r="E717" t="str">
            <v>连城县庙前台商投资工业集中区企业服务中心</v>
          </cell>
          <cell r="F717" t="str">
            <v>01</v>
          </cell>
          <cell r="G717" t="str">
            <v>专业技术人员</v>
          </cell>
          <cell r="H717" t="str">
            <v>240817242600716</v>
          </cell>
          <cell r="I717">
            <v>69.099999999999994</v>
          </cell>
        </row>
        <row r="718">
          <cell r="A718" t="str">
            <v>240817242700717</v>
          </cell>
          <cell r="B718" t="str">
            <v>曾仔言</v>
          </cell>
          <cell r="C718" t="str">
            <v>350824200109224165</v>
          </cell>
          <cell r="D718" t="str">
            <v>007</v>
          </cell>
          <cell r="E718" t="str">
            <v>连城县庙前台商投资工业集中区企业服务中心</v>
          </cell>
          <cell r="F718" t="str">
            <v>01</v>
          </cell>
          <cell r="G718" t="str">
            <v>专业技术人员</v>
          </cell>
          <cell r="H718" t="str">
            <v>240817242700717</v>
          </cell>
          <cell r="I718">
            <v>69.8</v>
          </cell>
        </row>
        <row r="719">
          <cell r="A719" t="str">
            <v>240817242800718</v>
          </cell>
          <cell r="B719" t="str">
            <v>林浈</v>
          </cell>
          <cell r="C719" t="str">
            <v>350802199610162021</v>
          </cell>
          <cell r="D719" t="str">
            <v>019</v>
          </cell>
          <cell r="E719" t="str">
            <v>连城县四角井历史文化街区服务中心　</v>
          </cell>
          <cell r="F719" t="str">
            <v>01</v>
          </cell>
          <cell r="G719" t="str">
            <v>专业技术人员</v>
          </cell>
          <cell r="H719" t="str">
            <v>240817242800718</v>
          </cell>
          <cell r="I719">
            <v>55.3</v>
          </cell>
        </row>
        <row r="720">
          <cell r="A720" t="str">
            <v>240817242900719</v>
          </cell>
          <cell r="B720" t="str">
            <v>吴程玲</v>
          </cell>
          <cell r="C720" t="str">
            <v>350825199802200728</v>
          </cell>
          <cell r="D720" t="str">
            <v>031</v>
          </cell>
          <cell r="E720" t="str">
            <v>连城县考试中心</v>
          </cell>
          <cell r="F720" t="str">
            <v>01</v>
          </cell>
          <cell r="G720" t="str">
            <v>专业技术人员</v>
          </cell>
          <cell r="H720" t="str">
            <v>240817242900719</v>
          </cell>
          <cell r="I720">
            <v>62.5</v>
          </cell>
        </row>
        <row r="721">
          <cell r="A721" t="str">
            <v>240817243000720</v>
          </cell>
          <cell r="B721" t="str">
            <v>周泳玘</v>
          </cell>
          <cell r="C721" t="str">
            <v>350825200103050025</v>
          </cell>
          <cell r="D721" t="str">
            <v>012</v>
          </cell>
          <cell r="E721" t="str">
            <v>连城县矛盾纠纷多元调解联动中心</v>
          </cell>
          <cell r="F721" t="str">
            <v>01</v>
          </cell>
          <cell r="G721" t="str">
            <v>专业技术人员</v>
          </cell>
          <cell r="H721" t="str">
            <v>240817243000720</v>
          </cell>
          <cell r="I721">
            <v>60.8</v>
          </cell>
        </row>
        <row r="722">
          <cell r="A722" t="str">
            <v>240817250100721</v>
          </cell>
          <cell r="B722" t="str">
            <v>俞明文</v>
          </cell>
          <cell r="C722" t="str">
            <v>350825198902083819</v>
          </cell>
          <cell r="D722" t="str">
            <v>007</v>
          </cell>
          <cell r="E722" t="str">
            <v>连城县庙前台商投资工业集中区企业服务中心</v>
          </cell>
          <cell r="F722" t="str">
            <v>01</v>
          </cell>
          <cell r="G722" t="str">
            <v>专业技术人员</v>
          </cell>
          <cell r="H722" t="str">
            <v>240817250100721</v>
          </cell>
          <cell r="I722">
            <v>66</v>
          </cell>
        </row>
        <row r="723">
          <cell r="A723" t="str">
            <v>240817250200722</v>
          </cell>
          <cell r="B723" t="str">
            <v>林淑君</v>
          </cell>
          <cell r="C723" t="str">
            <v>350825199408010088</v>
          </cell>
          <cell r="D723" t="str">
            <v>037</v>
          </cell>
          <cell r="E723" t="str">
            <v>连城县塘前乡综合便民服务中心</v>
          </cell>
          <cell r="F723" t="str">
            <v>01</v>
          </cell>
          <cell r="G723" t="str">
            <v>专业技术人员</v>
          </cell>
          <cell r="H723" t="str">
            <v>240817250200722</v>
          </cell>
          <cell r="I723">
            <v>66.8</v>
          </cell>
        </row>
        <row r="724">
          <cell r="A724" t="str">
            <v>240817250300723</v>
          </cell>
          <cell r="B724" t="str">
            <v>黄煜</v>
          </cell>
          <cell r="C724" t="str">
            <v>350825200008301324</v>
          </cell>
          <cell r="D724" t="str">
            <v>002</v>
          </cell>
          <cell r="E724" t="str">
            <v>中共连城县委机关后勤服务中心</v>
          </cell>
          <cell r="F724" t="str">
            <v>01</v>
          </cell>
          <cell r="G724" t="str">
            <v>专业技术人员</v>
          </cell>
          <cell r="H724" t="str">
            <v>240817250300723</v>
          </cell>
          <cell r="I724">
            <v>34.299999999999997</v>
          </cell>
        </row>
        <row r="725">
          <cell r="A725" t="str">
            <v>240817250400724</v>
          </cell>
          <cell r="B725" t="str">
            <v>何聃</v>
          </cell>
          <cell r="C725" t="str">
            <v>350821199810210015</v>
          </cell>
          <cell r="D725" t="str">
            <v>012</v>
          </cell>
          <cell r="E725" t="str">
            <v>连城县矛盾纠纷多元调解联动中心</v>
          </cell>
          <cell r="F725" t="str">
            <v>01</v>
          </cell>
          <cell r="G725" t="str">
            <v>专业技术人员</v>
          </cell>
          <cell r="H725" t="str">
            <v>240817250400724</v>
          </cell>
          <cell r="I725">
            <v>57.4</v>
          </cell>
        </row>
        <row r="726">
          <cell r="A726" t="str">
            <v>240817250500725</v>
          </cell>
          <cell r="B726" t="str">
            <v>罗水江</v>
          </cell>
          <cell r="C726" t="str">
            <v>350825199910301913</v>
          </cell>
          <cell r="D726" t="str">
            <v>008</v>
          </cell>
          <cell r="E726" t="str">
            <v>连城县国有资产运营中心</v>
          </cell>
          <cell r="F726" t="str">
            <v>01</v>
          </cell>
          <cell r="G726" t="str">
            <v>专业技术人员</v>
          </cell>
          <cell r="H726" t="str">
            <v>240817250500725</v>
          </cell>
          <cell r="I726" t="e">
            <v>#N/A</v>
          </cell>
        </row>
        <row r="727">
          <cell r="A727" t="str">
            <v>240817250600726</v>
          </cell>
          <cell r="B727" t="str">
            <v>刘敏</v>
          </cell>
          <cell r="C727" t="str">
            <v>350825199311052425</v>
          </cell>
          <cell r="D727" t="str">
            <v>020</v>
          </cell>
          <cell r="E727" t="str">
            <v>连城县公安警务辅助服务中心</v>
          </cell>
          <cell r="F727" t="str">
            <v>01</v>
          </cell>
          <cell r="G727" t="str">
            <v>专业技术人员</v>
          </cell>
          <cell r="H727" t="str">
            <v>240817250600726</v>
          </cell>
          <cell r="I727">
            <v>60.4</v>
          </cell>
        </row>
        <row r="728">
          <cell r="A728" t="str">
            <v>240817250700727</v>
          </cell>
          <cell r="B728" t="str">
            <v>伍启杭</v>
          </cell>
          <cell r="C728" t="str">
            <v>350823199305066115</v>
          </cell>
          <cell r="D728" t="str">
            <v>009</v>
          </cell>
          <cell r="E728" t="str">
            <v>连城县农村公路养护服务中心</v>
          </cell>
          <cell r="F728" t="str">
            <v>01</v>
          </cell>
          <cell r="G728" t="str">
            <v>专业技术人员</v>
          </cell>
          <cell r="H728" t="str">
            <v>240817250700727</v>
          </cell>
          <cell r="I728">
            <v>46.4</v>
          </cell>
        </row>
        <row r="729">
          <cell r="A729" t="str">
            <v>240817250800728</v>
          </cell>
          <cell r="B729" t="str">
            <v>邹玉珠</v>
          </cell>
          <cell r="C729" t="str">
            <v>350825198809221623</v>
          </cell>
          <cell r="D729" t="str">
            <v>020</v>
          </cell>
          <cell r="E729" t="str">
            <v>连城县公安警务辅助服务中心</v>
          </cell>
          <cell r="F729" t="str">
            <v>01</v>
          </cell>
          <cell r="G729" t="str">
            <v>专业技术人员</v>
          </cell>
          <cell r="H729" t="str">
            <v>240817250800728</v>
          </cell>
          <cell r="I729">
            <v>53.9</v>
          </cell>
        </row>
        <row r="730">
          <cell r="A730" t="str">
            <v>240817250900729</v>
          </cell>
          <cell r="B730" t="str">
            <v>沈诗雨</v>
          </cell>
          <cell r="C730" t="str">
            <v>350825199910110025</v>
          </cell>
          <cell r="D730" t="str">
            <v>009</v>
          </cell>
          <cell r="E730" t="str">
            <v>连城县农村公路养护服务中心</v>
          </cell>
          <cell r="F730" t="str">
            <v>01</v>
          </cell>
          <cell r="G730" t="str">
            <v>专业技术人员</v>
          </cell>
          <cell r="H730" t="str">
            <v>240817250900729</v>
          </cell>
          <cell r="I730">
            <v>64</v>
          </cell>
        </row>
        <row r="731">
          <cell r="A731" t="str">
            <v>240817251000730</v>
          </cell>
          <cell r="B731" t="str">
            <v>谢琳</v>
          </cell>
          <cell r="C731" t="str">
            <v>350825200108280727</v>
          </cell>
          <cell r="D731" t="str">
            <v>002</v>
          </cell>
          <cell r="E731" t="str">
            <v>中共连城县委机关后勤服务中心</v>
          </cell>
          <cell r="F731" t="str">
            <v>01</v>
          </cell>
          <cell r="G731" t="str">
            <v>专业技术人员</v>
          </cell>
          <cell r="H731" t="str">
            <v>240817251000730</v>
          </cell>
          <cell r="I731">
            <v>46.3</v>
          </cell>
        </row>
        <row r="732">
          <cell r="A732" t="str">
            <v>240817251100731</v>
          </cell>
          <cell r="B732" t="str">
            <v>黄倩文</v>
          </cell>
          <cell r="C732" t="str">
            <v>350822200209036863</v>
          </cell>
          <cell r="D732" t="str">
            <v>033</v>
          </cell>
          <cell r="E732" t="str">
            <v>连城县基层卫生财务核算中心</v>
          </cell>
          <cell r="F732" t="str">
            <v>01</v>
          </cell>
          <cell r="G732" t="str">
            <v>专业技术人员</v>
          </cell>
          <cell r="H732" t="str">
            <v>240817251100731</v>
          </cell>
          <cell r="I732">
            <v>76.3</v>
          </cell>
        </row>
        <row r="733">
          <cell r="A733" t="str">
            <v>240817251200732</v>
          </cell>
          <cell r="B733" t="str">
            <v>张伯缘</v>
          </cell>
          <cell r="C733" t="str">
            <v>350825199105234113</v>
          </cell>
          <cell r="D733" t="str">
            <v>029</v>
          </cell>
          <cell r="E733" t="str">
            <v>连城县地质灾害防治中心</v>
          </cell>
          <cell r="F733" t="str">
            <v>01</v>
          </cell>
          <cell r="G733" t="str">
            <v>专业技术人员</v>
          </cell>
          <cell r="H733" t="str">
            <v>240817251200732</v>
          </cell>
          <cell r="I733">
            <v>39.4</v>
          </cell>
        </row>
        <row r="734">
          <cell r="A734" t="str">
            <v>240817251300733</v>
          </cell>
          <cell r="B734" t="str">
            <v>罗婷</v>
          </cell>
          <cell r="C734" t="str">
            <v>350825198911160847</v>
          </cell>
          <cell r="D734" t="str">
            <v>002</v>
          </cell>
          <cell r="E734" t="str">
            <v>中共连城县委机关后勤服务中心</v>
          </cell>
          <cell r="F734" t="str">
            <v>01</v>
          </cell>
          <cell r="G734" t="str">
            <v>专业技术人员</v>
          </cell>
          <cell r="H734" t="str">
            <v>240817251300733</v>
          </cell>
          <cell r="I734">
            <v>44.4</v>
          </cell>
        </row>
        <row r="735">
          <cell r="A735" t="str">
            <v>240817251400734</v>
          </cell>
          <cell r="B735" t="str">
            <v>侯盼娣</v>
          </cell>
          <cell r="C735" t="str">
            <v>130682199012225766</v>
          </cell>
          <cell r="D735" t="str">
            <v>027</v>
          </cell>
          <cell r="E735" t="str">
            <v>连城县工程咨询中心</v>
          </cell>
          <cell r="F735" t="str">
            <v>01</v>
          </cell>
          <cell r="G735" t="str">
            <v>专业技术人员</v>
          </cell>
          <cell r="H735" t="str">
            <v>240817251400734</v>
          </cell>
          <cell r="I735">
            <v>63</v>
          </cell>
        </row>
        <row r="736">
          <cell r="A736" t="str">
            <v>240817251500735</v>
          </cell>
          <cell r="B736" t="str">
            <v>邓兴洋</v>
          </cell>
          <cell r="C736" t="str">
            <v>35082519940724021X</v>
          </cell>
          <cell r="D736" t="str">
            <v>007</v>
          </cell>
          <cell r="E736" t="str">
            <v>连城县庙前台商投资工业集中区企业服务中心</v>
          </cell>
          <cell r="F736" t="str">
            <v>01</v>
          </cell>
          <cell r="G736" t="str">
            <v>专业技术人员</v>
          </cell>
          <cell r="H736" t="str">
            <v>240817251500735</v>
          </cell>
          <cell r="I736">
            <v>57</v>
          </cell>
        </row>
        <row r="737">
          <cell r="A737" t="str">
            <v>240817251600736</v>
          </cell>
          <cell r="B737" t="str">
            <v>钱书琪</v>
          </cell>
          <cell r="C737" t="str">
            <v>350825200201030028</v>
          </cell>
          <cell r="D737" t="str">
            <v>002</v>
          </cell>
          <cell r="E737" t="str">
            <v>中共连城县委机关后勤服务中心</v>
          </cell>
          <cell r="F737" t="str">
            <v>01</v>
          </cell>
          <cell r="G737" t="str">
            <v>专业技术人员</v>
          </cell>
          <cell r="H737" t="str">
            <v>240817251600736</v>
          </cell>
          <cell r="I737" t="e">
            <v>#N/A</v>
          </cell>
        </row>
        <row r="738">
          <cell r="A738" t="str">
            <v>240817251700737</v>
          </cell>
          <cell r="B738" t="str">
            <v>蒋光耀</v>
          </cell>
          <cell r="C738" t="str">
            <v>350825199801012610</v>
          </cell>
          <cell r="D738" t="str">
            <v>037</v>
          </cell>
          <cell r="E738" t="str">
            <v>连城县塘前乡综合便民服务中心</v>
          </cell>
          <cell r="F738" t="str">
            <v>01</v>
          </cell>
          <cell r="G738" t="str">
            <v>专业技术人员</v>
          </cell>
          <cell r="H738" t="str">
            <v>240817251700737</v>
          </cell>
          <cell r="I738">
            <v>53.4</v>
          </cell>
        </row>
        <row r="739">
          <cell r="A739" t="str">
            <v>240817251800738</v>
          </cell>
          <cell r="B739" t="str">
            <v>杨文伟</v>
          </cell>
          <cell r="C739" t="str">
            <v>350825199204130213</v>
          </cell>
          <cell r="D739" t="str">
            <v>024</v>
          </cell>
          <cell r="E739" t="str">
            <v>连城县林业局北团、新泉林业站</v>
          </cell>
          <cell r="F739" t="str">
            <v>01</v>
          </cell>
          <cell r="G739" t="str">
            <v>专业技术人员</v>
          </cell>
          <cell r="H739" t="str">
            <v>240817251800738</v>
          </cell>
          <cell r="I739">
            <v>44.1</v>
          </cell>
        </row>
        <row r="740">
          <cell r="A740" t="str">
            <v>240817251900739</v>
          </cell>
          <cell r="B740" t="str">
            <v>廖荣智</v>
          </cell>
          <cell r="C740" t="str">
            <v>35082520000601361X</v>
          </cell>
          <cell r="D740" t="str">
            <v>029</v>
          </cell>
          <cell r="E740" t="str">
            <v>连城县地质灾害防治中心</v>
          </cell>
          <cell r="F740" t="str">
            <v>01</v>
          </cell>
          <cell r="G740" t="str">
            <v>专业技术人员</v>
          </cell>
          <cell r="H740" t="str">
            <v>240817251900739</v>
          </cell>
          <cell r="I740" t="e">
            <v>#N/A</v>
          </cell>
        </row>
        <row r="741">
          <cell r="A741" t="str">
            <v>240817252000740</v>
          </cell>
          <cell r="B741" t="str">
            <v>黄春旭</v>
          </cell>
          <cell r="C741" t="str">
            <v>350825199004271310</v>
          </cell>
          <cell r="D741" t="str">
            <v>001</v>
          </cell>
          <cell r="E741" t="str">
            <v>中共连城县委连城县人民政府总值班室</v>
          </cell>
          <cell r="F741" t="str">
            <v>01</v>
          </cell>
          <cell r="G741" t="str">
            <v>专业技术人员</v>
          </cell>
          <cell r="H741" t="str">
            <v>240817252000740</v>
          </cell>
          <cell r="I741">
            <v>58.9</v>
          </cell>
        </row>
        <row r="742">
          <cell r="A742" t="str">
            <v>240817252100741</v>
          </cell>
          <cell r="B742" t="str">
            <v>李榕</v>
          </cell>
          <cell r="C742" t="str">
            <v>350825199009210306</v>
          </cell>
          <cell r="D742" t="str">
            <v>031</v>
          </cell>
          <cell r="E742" t="str">
            <v>连城县考试中心</v>
          </cell>
          <cell r="F742" t="str">
            <v>01</v>
          </cell>
          <cell r="G742" t="str">
            <v>专业技术人员</v>
          </cell>
          <cell r="H742" t="str">
            <v>240817252100741</v>
          </cell>
          <cell r="I742">
            <v>44.8</v>
          </cell>
        </row>
        <row r="743">
          <cell r="A743" t="str">
            <v>240817252200742</v>
          </cell>
          <cell r="B743" t="str">
            <v>傅程瑛</v>
          </cell>
          <cell r="C743" t="str">
            <v>350825200004063621</v>
          </cell>
          <cell r="D743" t="str">
            <v>033</v>
          </cell>
          <cell r="E743" t="str">
            <v>连城县基层卫生财务核算中心</v>
          </cell>
          <cell r="F743" t="str">
            <v>01</v>
          </cell>
          <cell r="G743" t="str">
            <v>专业技术人员</v>
          </cell>
          <cell r="H743" t="str">
            <v>240817252200742</v>
          </cell>
          <cell r="I743">
            <v>59</v>
          </cell>
        </row>
        <row r="744">
          <cell r="A744" t="str">
            <v>240817252300743</v>
          </cell>
          <cell r="B744" t="str">
            <v>李颖菲</v>
          </cell>
          <cell r="C744" t="str">
            <v>350825200107185242</v>
          </cell>
          <cell r="D744" t="str">
            <v>009</v>
          </cell>
          <cell r="E744" t="str">
            <v>连城县农村公路养护服务中心</v>
          </cell>
          <cell r="F744" t="str">
            <v>01</v>
          </cell>
          <cell r="G744" t="str">
            <v>专业技术人员</v>
          </cell>
          <cell r="H744" t="str">
            <v>240817252300743</v>
          </cell>
          <cell r="I744">
            <v>57.8</v>
          </cell>
        </row>
        <row r="745">
          <cell r="A745" t="str">
            <v>240817252400744</v>
          </cell>
          <cell r="B745" t="str">
            <v>张富珍</v>
          </cell>
          <cell r="C745" t="str">
            <v>350822199703081621</v>
          </cell>
          <cell r="D745" t="str">
            <v>034</v>
          </cell>
          <cell r="E745" t="str">
            <v>连城县北团镇乡村振兴服务中心</v>
          </cell>
          <cell r="F745" t="str">
            <v>01</v>
          </cell>
          <cell r="G745" t="str">
            <v>专业技术人员</v>
          </cell>
          <cell r="H745" t="str">
            <v>240817252400744</v>
          </cell>
          <cell r="I745" t="e">
            <v>#N/A</v>
          </cell>
        </row>
        <row r="746">
          <cell r="A746" t="str">
            <v>240817252500745</v>
          </cell>
          <cell r="B746" t="str">
            <v>陈锴</v>
          </cell>
          <cell r="C746" t="str">
            <v>350825199105205419</v>
          </cell>
          <cell r="D746" t="str">
            <v>007</v>
          </cell>
          <cell r="E746" t="str">
            <v>连城县庙前台商投资工业集中区企业服务中心</v>
          </cell>
          <cell r="F746" t="str">
            <v>01</v>
          </cell>
          <cell r="G746" t="str">
            <v>专业技术人员</v>
          </cell>
          <cell r="H746" t="str">
            <v>240817252500745</v>
          </cell>
          <cell r="I746">
            <v>59.7</v>
          </cell>
        </row>
        <row r="747">
          <cell r="A747" t="str">
            <v>240817252600746</v>
          </cell>
          <cell r="B747" t="str">
            <v>张湉春</v>
          </cell>
          <cell r="C747" t="str">
            <v>350825199907154115</v>
          </cell>
          <cell r="D747" t="str">
            <v>037</v>
          </cell>
          <cell r="E747" t="str">
            <v>连城县塘前乡综合便民服务中心</v>
          </cell>
          <cell r="F747" t="str">
            <v>01</v>
          </cell>
          <cell r="G747" t="str">
            <v>专业技术人员</v>
          </cell>
          <cell r="H747" t="str">
            <v>240817252600746</v>
          </cell>
          <cell r="I747">
            <v>62.9</v>
          </cell>
        </row>
        <row r="748">
          <cell r="A748" t="str">
            <v>240817252700747</v>
          </cell>
          <cell r="B748" t="str">
            <v>周金林</v>
          </cell>
          <cell r="C748" t="str">
            <v>350825200205050712</v>
          </cell>
          <cell r="D748" t="str">
            <v>001</v>
          </cell>
          <cell r="E748" t="str">
            <v>中共连城县委连城县人民政府总值班室</v>
          </cell>
          <cell r="F748" t="str">
            <v>01</v>
          </cell>
          <cell r="G748" t="str">
            <v>专业技术人员</v>
          </cell>
          <cell r="H748" t="str">
            <v>240817252700747</v>
          </cell>
          <cell r="I748">
            <v>60.3</v>
          </cell>
        </row>
        <row r="749">
          <cell r="A749" t="str">
            <v>240817252800748</v>
          </cell>
          <cell r="B749" t="str">
            <v>杨衍槿</v>
          </cell>
          <cell r="C749" t="str">
            <v>350825200109140021</v>
          </cell>
          <cell r="D749" t="str">
            <v>002</v>
          </cell>
          <cell r="E749" t="str">
            <v>中共连城县委机关后勤服务中心</v>
          </cell>
          <cell r="F749" t="str">
            <v>01</v>
          </cell>
          <cell r="G749" t="str">
            <v>专业技术人员</v>
          </cell>
          <cell r="H749" t="str">
            <v>240817252800748</v>
          </cell>
          <cell r="I749">
            <v>70.3</v>
          </cell>
        </row>
        <row r="750">
          <cell r="A750" t="str">
            <v>240817252900749</v>
          </cell>
          <cell r="B750" t="str">
            <v>陈永胜</v>
          </cell>
          <cell r="C750" t="str">
            <v>350825199804232619</v>
          </cell>
          <cell r="D750" t="str">
            <v>002</v>
          </cell>
          <cell r="E750" t="str">
            <v>中共连城县委机关后勤服务中心</v>
          </cell>
          <cell r="F750" t="str">
            <v>01</v>
          </cell>
          <cell r="G750" t="str">
            <v>专业技术人员</v>
          </cell>
          <cell r="H750" t="str">
            <v>240817252900749</v>
          </cell>
          <cell r="I750">
            <v>50.9</v>
          </cell>
        </row>
        <row r="751">
          <cell r="A751" t="str">
            <v>240817253000750</v>
          </cell>
          <cell r="B751" t="str">
            <v>伍紫仪</v>
          </cell>
          <cell r="C751" t="str">
            <v>350825200110091327</v>
          </cell>
          <cell r="D751" t="str">
            <v>018</v>
          </cell>
          <cell r="E751" t="str">
            <v>连城县乡镇审计中心</v>
          </cell>
          <cell r="F751" t="str">
            <v>01</v>
          </cell>
          <cell r="G751" t="str">
            <v>专业技术人员</v>
          </cell>
          <cell r="H751" t="str">
            <v>240817253000750</v>
          </cell>
          <cell r="I751">
            <v>55.3</v>
          </cell>
        </row>
        <row r="752">
          <cell r="A752" t="str">
            <v>240817260100751</v>
          </cell>
          <cell r="B752" t="str">
            <v>钟秋萍</v>
          </cell>
          <cell r="C752" t="str">
            <v>35082319970903374X</v>
          </cell>
          <cell r="D752" t="str">
            <v>028</v>
          </cell>
          <cell r="E752" t="str">
            <v>连城县机关事业单位社会保险中心</v>
          </cell>
          <cell r="F752" t="str">
            <v>01</v>
          </cell>
          <cell r="G752" t="str">
            <v>专业技术人员</v>
          </cell>
          <cell r="H752" t="str">
            <v>240817260100751</v>
          </cell>
          <cell r="I752">
            <v>43.2</v>
          </cell>
        </row>
        <row r="753">
          <cell r="A753" t="str">
            <v>240817260200752</v>
          </cell>
          <cell r="B753" t="str">
            <v>邱炳炘</v>
          </cell>
          <cell r="C753" t="str">
            <v>35082519920524321X</v>
          </cell>
          <cell r="D753" t="str">
            <v>029</v>
          </cell>
          <cell r="E753" t="str">
            <v>连城县地质灾害防治中心</v>
          </cell>
          <cell r="F753" t="str">
            <v>01</v>
          </cell>
          <cell r="G753" t="str">
            <v>专业技术人员</v>
          </cell>
          <cell r="H753" t="str">
            <v>240817260200752</v>
          </cell>
          <cell r="I753">
            <v>42.6</v>
          </cell>
        </row>
        <row r="754">
          <cell r="A754" t="str">
            <v>240817260300753</v>
          </cell>
          <cell r="B754" t="str">
            <v>傅胜蓝</v>
          </cell>
          <cell r="C754" t="str">
            <v>350802198908121527</v>
          </cell>
          <cell r="D754" t="str">
            <v>037</v>
          </cell>
          <cell r="E754" t="str">
            <v>连城县塘前乡综合便民服务中心</v>
          </cell>
          <cell r="F754" t="str">
            <v>01</v>
          </cell>
          <cell r="G754" t="str">
            <v>专业技术人员</v>
          </cell>
          <cell r="H754" t="str">
            <v>240817260300753</v>
          </cell>
          <cell r="I754">
            <v>53.8</v>
          </cell>
        </row>
        <row r="755">
          <cell r="A755" t="str">
            <v>240817260400754</v>
          </cell>
          <cell r="B755" t="str">
            <v>吴健华</v>
          </cell>
          <cell r="C755" t="str">
            <v>350825198909292410</v>
          </cell>
          <cell r="D755" t="str">
            <v>037</v>
          </cell>
          <cell r="E755" t="str">
            <v>连城县塘前乡综合便民服务中心</v>
          </cell>
          <cell r="F755" t="str">
            <v>01</v>
          </cell>
          <cell r="G755" t="str">
            <v>专业技术人员</v>
          </cell>
          <cell r="H755" t="str">
            <v>240817260400754</v>
          </cell>
          <cell r="I755">
            <v>27.7</v>
          </cell>
        </row>
        <row r="756">
          <cell r="A756" t="str">
            <v>240817260500755</v>
          </cell>
          <cell r="B756" t="str">
            <v>赖兰花</v>
          </cell>
          <cell r="C756" t="str">
            <v>350825199111191922</v>
          </cell>
          <cell r="D756" t="str">
            <v>043</v>
          </cell>
          <cell r="E756" t="str">
            <v>连城县莒溪镇综合执法队</v>
          </cell>
          <cell r="F756" t="str">
            <v>01</v>
          </cell>
          <cell r="G756" t="str">
            <v>专门岗位</v>
          </cell>
          <cell r="H756" t="str">
            <v>240817260500755</v>
          </cell>
          <cell r="I756">
            <v>24.4</v>
          </cell>
        </row>
        <row r="757">
          <cell r="A757" t="str">
            <v>240817260600756</v>
          </cell>
          <cell r="B757" t="str">
            <v>雷晓玥</v>
          </cell>
          <cell r="C757" t="str">
            <v>350823200002150024</v>
          </cell>
          <cell r="D757" t="str">
            <v>028</v>
          </cell>
          <cell r="E757" t="str">
            <v>连城县机关事业单位社会保险中心</v>
          </cell>
          <cell r="F757" t="str">
            <v>01</v>
          </cell>
          <cell r="G757" t="str">
            <v>专业技术人员</v>
          </cell>
          <cell r="H757" t="str">
            <v>240817260600756</v>
          </cell>
          <cell r="I757" t="e">
            <v>#N/A</v>
          </cell>
        </row>
        <row r="758">
          <cell r="A758" t="str">
            <v>240817260700757</v>
          </cell>
          <cell r="B758" t="str">
            <v>王雨杉</v>
          </cell>
          <cell r="C758" t="str">
            <v>350825199910030025</v>
          </cell>
          <cell r="D758" t="str">
            <v>027</v>
          </cell>
          <cell r="E758" t="str">
            <v>连城县工程咨询中心</v>
          </cell>
          <cell r="F758" t="str">
            <v>01</v>
          </cell>
          <cell r="G758" t="str">
            <v>专业技术人员</v>
          </cell>
          <cell r="H758" t="str">
            <v>240817260700757</v>
          </cell>
          <cell r="I758">
            <v>40</v>
          </cell>
        </row>
        <row r="759">
          <cell r="A759" t="str">
            <v>240817260800758</v>
          </cell>
          <cell r="B759" t="str">
            <v>张淑颖</v>
          </cell>
          <cell r="C759" t="str">
            <v>350825200006210023</v>
          </cell>
          <cell r="D759" t="str">
            <v>019</v>
          </cell>
          <cell r="E759" t="str">
            <v>连城县四角井历史文化街区服务中心　</v>
          </cell>
          <cell r="F759" t="str">
            <v>01</v>
          </cell>
          <cell r="G759" t="str">
            <v>专业技术人员</v>
          </cell>
          <cell r="H759" t="str">
            <v>240817260800758</v>
          </cell>
          <cell r="I759">
            <v>63.1</v>
          </cell>
        </row>
        <row r="760">
          <cell r="A760" t="str">
            <v>240817260900759</v>
          </cell>
          <cell r="B760" t="str">
            <v>邹小玲</v>
          </cell>
          <cell r="C760" t="str">
            <v>350825198804171620</v>
          </cell>
          <cell r="D760" t="str">
            <v>044</v>
          </cell>
          <cell r="E760" t="str">
            <v>连城县宣和镇综合执法队</v>
          </cell>
          <cell r="F760" t="str">
            <v>01</v>
          </cell>
          <cell r="G760" t="str">
            <v>专业技术人员</v>
          </cell>
          <cell r="H760" t="str">
            <v>240817260900759</v>
          </cell>
          <cell r="I760">
            <v>28.7</v>
          </cell>
        </row>
        <row r="761">
          <cell r="A761" t="str">
            <v>240817261000760</v>
          </cell>
          <cell r="B761" t="str">
            <v>黄爱枫</v>
          </cell>
          <cell r="C761" t="str">
            <v>35082519920617544X</v>
          </cell>
          <cell r="D761" t="str">
            <v>037</v>
          </cell>
          <cell r="E761" t="str">
            <v>连城县塘前乡综合便民服务中心</v>
          </cell>
          <cell r="F761" t="str">
            <v>01</v>
          </cell>
          <cell r="G761" t="str">
            <v>专业技术人员</v>
          </cell>
          <cell r="H761" t="str">
            <v>240817261000760</v>
          </cell>
          <cell r="I761" t="e">
            <v>#N/A</v>
          </cell>
        </row>
        <row r="762">
          <cell r="A762" t="str">
            <v>240817261100761</v>
          </cell>
          <cell r="B762" t="str">
            <v>杨锦荣</v>
          </cell>
          <cell r="C762" t="str">
            <v>350825199504133256</v>
          </cell>
          <cell r="D762" t="str">
            <v>005</v>
          </cell>
          <cell r="E762" t="str">
            <v>连城县职工服务中心</v>
          </cell>
          <cell r="F762" t="str">
            <v>01</v>
          </cell>
          <cell r="G762" t="str">
            <v>专业技术人员</v>
          </cell>
          <cell r="H762" t="str">
            <v>240817261100761</v>
          </cell>
          <cell r="I762">
            <v>49.4</v>
          </cell>
        </row>
        <row r="763">
          <cell r="A763" t="str">
            <v>240817261200762</v>
          </cell>
          <cell r="B763" t="str">
            <v>涂富清</v>
          </cell>
          <cell r="C763" t="str">
            <v>350825199407152623</v>
          </cell>
          <cell r="D763" t="str">
            <v>032</v>
          </cell>
          <cell r="E763" t="str">
            <v>连城县第一中学</v>
          </cell>
          <cell r="F763" t="str">
            <v>01</v>
          </cell>
          <cell r="G763" t="str">
            <v>专业技术人员</v>
          </cell>
          <cell r="H763" t="str">
            <v>240817261200762</v>
          </cell>
          <cell r="I763">
            <v>56.4</v>
          </cell>
        </row>
        <row r="764">
          <cell r="A764" t="str">
            <v>240817261300763</v>
          </cell>
          <cell r="B764" t="str">
            <v>童雨婷</v>
          </cell>
          <cell r="C764" t="str">
            <v>350825200205030041</v>
          </cell>
          <cell r="D764" t="str">
            <v>033</v>
          </cell>
          <cell r="E764" t="str">
            <v>连城县基层卫生财务核算中心</v>
          </cell>
          <cell r="F764" t="str">
            <v>01</v>
          </cell>
          <cell r="G764" t="str">
            <v>专业技术人员</v>
          </cell>
          <cell r="H764" t="str">
            <v>240817261300763</v>
          </cell>
          <cell r="I764">
            <v>31.1</v>
          </cell>
        </row>
        <row r="765">
          <cell r="A765" t="str">
            <v>240817261400764</v>
          </cell>
          <cell r="B765" t="str">
            <v>林小滨</v>
          </cell>
          <cell r="C765" t="str">
            <v>350825199010293815</v>
          </cell>
          <cell r="D765" t="str">
            <v>038</v>
          </cell>
          <cell r="E765" t="str">
            <v>连城县塘前乡综合执法队</v>
          </cell>
          <cell r="F765" t="str">
            <v>01</v>
          </cell>
          <cell r="G765" t="str">
            <v>专业技术人员</v>
          </cell>
          <cell r="H765" t="str">
            <v>240817261400764</v>
          </cell>
          <cell r="I765">
            <v>51.8</v>
          </cell>
        </row>
        <row r="766">
          <cell r="A766" t="str">
            <v>240817261500765</v>
          </cell>
          <cell r="B766" t="str">
            <v>吴婷婷</v>
          </cell>
          <cell r="C766" t="str">
            <v>350881200008300365</v>
          </cell>
          <cell r="D766" t="str">
            <v>002</v>
          </cell>
          <cell r="E766" t="str">
            <v>中共连城县委机关后勤服务中心</v>
          </cell>
          <cell r="F766" t="str">
            <v>01</v>
          </cell>
          <cell r="G766" t="str">
            <v>专业技术人员</v>
          </cell>
          <cell r="H766" t="str">
            <v>240817261500765</v>
          </cell>
          <cell r="I766">
            <v>67.099999999999994</v>
          </cell>
        </row>
        <row r="767">
          <cell r="A767" t="str">
            <v>240817261600766</v>
          </cell>
          <cell r="B767" t="str">
            <v>林华文</v>
          </cell>
          <cell r="C767" t="str">
            <v>35082319911201161X</v>
          </cell>
          <cell r="D767" t="str">
            <v>037</v>
          </cell>
          <cell r="E767" t="str">
            <v>连城县塘前乡综合便民服务中心</v>
          </cell>
          <cell r="F767" t="str">
            <v>01</v>
          </cell>
          <cell r="G767" t="str">
            <v>专业技术人员</v>
          </cell>
          <cell r="H767" t="str">
            <v>240817261600766</v>
          </cell>
          <cell r="I767">
            <v>45.9</v>
          </cell>
        </row>
        <row r="768">
          <cell r="A768" t="str">
            <v>240817261700767</v>
          </cell>
          <cell r="B768" t="str">
            <v>罗钢</v>
          </cell>
          <cell r="C768" t="str">
            <v>350825198805311314</v>
          </cell>
          <cell r="D768" t="str">
            <v>029</v>
          </cell>
          <cell r="E768" t="str">
            <v>连城县地质灾害防治中心</v>
          </cell>
          <cell r="F768" t="str">
            <v>01</v>
          </cell>
          <cell r="G768" t="str">
            <v>专业技术人员</v>
          </cell>
          <cell r="H768" t="str">
            <v>240817261700767</v>
          </cell>
          <cell r="I768">
            <v>59.9</v>
          </cell>
        </row>
        <row r="769">
          <cell r="A769" t="str">
            <v>240817261800768</v>
          </cell>
          <cell r="B769" t="str">
            <v>罗聪焜</v>
          </cell>
          <cell r="C769" t="str">
            <v>350825200009173037</v>
          </cell>
          <cell r="D769" t="str">
            <v>045</v>
          </cell>
          <cell r="E769" t="str">
            <v>连城县赖源乡综合执法队</v>
          </cell>
          <cell r="F769" t="str">
            <v>01</v>
          </cell>
          <cell r="G769" t="str">
            <v>专业技术人员</v>
          </cell>
          <cell r="H769" t="str">
            <v>240817261800768</v>
          </cell>
          <cell r="I769">
            <v>69.3</v>
          </cell>
        </row>
        <row r="770">
          <cell r="A770" t="str">
            <v>240817261900769</v>
          </cell>
          <cell r="B770" t="str">
            <v>钱丽丽</v>
          </cell>
          <cell r="C770" t="str">
            <v>350825199901140222</v>
          </cell>
          <cell r="D770" t="str">
            <v>009</v>
          </cell>
          <cell r="E770" t="str">
            <v>连城县农村公路养护服务中心</v>
          </cell>
          <cell r="F770" t="str">
            <v>01</v>
          </cell>
          <cell r="G770" t="str">
            <v>专业技术人员</v>
          </cell>
          <cell r="H770" t="str">
            <v>240817261900769</v>
          </cell>
          <cell r="I770">
            <v>62.2</v>
          </cell>
        </row>
        <row r="771">
          <cell r="A771" t="str">
            <v>240817262000770</v>
          </cell>
          <cell r="B771" t="str">
            <v>罗小华</v>
          </cell>
          <cell r="C771" t="str">
            <v>350825198810253024</v>
          </cell>
          <cell r="D771" t="str">
            <v>037</v>
          </cell>
          <cell r="E771" t="str">
            <v>连城县塘前乡综合便民服务中心</v>
          </cell>
          <cell r="F771" t="str">
            <v>01</v>
          </cell>
          <cell r="G771" t="str">
            <v>专业技术人员</v>
          </cell>
          <cell r="H771" t="str">
            <v>240817262000770</v>
          </cell>
          <cell r="I771">
            <v>69.5</v>
          </cell>
        </row>
        <row r="772">
          <cell r="A772" t="str">
            <v>240817262100771</v>
          </cell>
          <cell r="B772" t="str">
            <v>罗丽琴</v>
          </cell>
          <cell r="C772" t="str">
            <v>350825199908090723</v>
          </cell>
          <cell r="D772" t="str">
            <v>037</v>
          </cell>
          <cell r="E772" t="str">
            <v>连城县塘前乡综合便民服务中心</v>
          </cell>
          <cell r="F772" t="str">
            <v>01</v>
          </cell>
          <cell r="G772" t="str">
            <v>专业技术人员</v>
          </cell>
          <cell r="H772" t="str">
            <v>240817262100771</v>
          </cell>
          <cell r="I772">
            <v>55.7</v>
          </cell>
        </row>
        <row r="773">
          <cell r="A773" t="str">
            <v>240817262200772</v>
          </cell>
          <cell r="B773" t="str">
            <v>罗益煌</v>
          </cell>
          <cell r="C773" t="str">
            <v>350825200009071911</v>
          </cell>
          <cell r="D773" t="str">
            <v>018</v>
          </cell>
          <cell r="E773" t="str">
            <v>连城县乡镇审计中心</v>
          </cell>
          <cell r="F773" t="str">
            <v>01</v>
          </cell>
          <cell r="G773" t="str">
            <v>专业技术人员</v>
          </cell>
          <cell r="H773" t="str">
            <v>240817262200772</v>
          </cell>
          <cell r="I773">
            <v>60.3</v>
          </cell>
        </row>
        <row r="774">
          <cell r="A774" t="str">
            <v>240817262300773</v>
          </cell>
          <cell r="B774" t="str">
            <v>黄丽英</v>
          </cell>
          <cell r="C774" t="str">
            <v>43052519900112276X</v>
          </cell>
          <cell r="D774" t="str">
            <v>012</v>
          </cell>
          <cell r="E774" t="str">
            <v>连城县矛盾纠纷多元调解联动中心</v>
          </cell>
          <cell r="F774" t="str">
            <v>01</v>
          </cell>
          <cell r="G774" t="str">
            <v>专业技术人员</v>
          </cell>
          <cell r="H774" t="str">
            <v>240817262300773</v>
          </cell>
          <cell r="I774">
            <v>74.900000000000006</v>
          </cell>
        </row>
        <row r="775">
          <cell r="A775" t="str">
            <v>240817262400774</v>
          </cell>
          <cell r="B775" t="str">
            <v>林伟鹏</v>
          </cell>
          <cell r="C775" t="str">
            <v>35082519891122381X</v>
          </cell>
          <cell r="D775" t="str">
            <v>006</v>
          </cell>
          <cell r="E775" t="str">
            <v>连城县朋口工业集中区企业服务中心</v>
          </cell>
          <cell r="F775" t="str">
            <v>01</v>
          </cell>
          <cell r="G775" t="str">
            <v>专业技术人员</v>
          </cell>
          <cell r="H775" t="str">
            <v>240817262400774</v>
          </cell>
          <cell r="I775">
            <v>60.3</v>
          </cell>
        </row>
        <row r="776">
          <cell r="A776" t="str">
            <v>240817262500775</v>
          </cell>
          <cell r="B776" t="str">
            <v>钱秀慧</v>
          </cell>
          <cell r="C776" t="str">
            <v>350825199703210226</v>
          </cell>
          <cell r="D776" t="str">
            <v>031</v>
          </cell>
          <cell r="E776" t="str">
            <v>连城县考试中心</v>
          </cell>
          <cell r="F776" t="str">
            <v>01</v>
          </cell>
          <cell r="G776" t="str">
            <v>专业技术人员</v>
          </cell>
          <cell r="H776" t="str">
            <v>240817262500775</v>
          </cell>
          <cell r="I776">
            <v>54.5</v>
          </cell>
        </row>
        <row r="777">
          <cell r="A777" t="str">
            <v>240817262600776</v>
          </cell>
          <cell r="B777" t="str">
            <v>池灵</v>
          </cell>
          <cell r="C777" t="str">
            <v>35082520020828002X</v>
          </cell>
          <cell r="D777" t="str">
            <v>017</v>
          </cell>
          <cell r="E777" t="str">
            <v>连城县传统村落保护利用中心</v>
          </cell>
          <cell r="F777" t="str">
            <v>01</v>
          </cell>
          <cell r="G777" t="str">
            <v>专业技术人员</v>
          </cell>
          <cell r="H777" t="str">
            <v>240817262600776</v>
          </cell>
          <cell r="I777">
            <v>65.5</v>
          </cell>
        </row>
        <row r="778">
          <cell r="A778" t="str">
            <v>240817262700777</v>
          </cell>
          <cell r="B778" t="str">
            <v>黄榕</v>
          </cell>
          <cell r="C778" t="str">
            <v>350825200010185422</v>
          </cell>
          <cell r="D778" t="str">
            <v>002</v>
          </cell>
          <cell r="E778" t="str">
            <v>中共连城县委机关后勤服务中心</v>
          </cell>
          <cell r="F778" t="str">
            <v>01</v>
          </cell>
          <cell r="G778" t="str">
            <v>专业技术人员</v>
          </cell>
          <cell r="H778" t="str">
            <v>240817262700777</v>
          </cell>
          <cell r="I778">
            <v>56</v>
          </cell>
        </row>
        <row r="779">
          <cell r="A779" t="str">
            <v>240817262800778</v>
          </cell>
          <cell r="B779" t="str">
            <v>郑雅琪</v>
          </cell>
          <cell r="C779" t="str">
            <v>350825199808310020</v>
          </cell>
          <cell r="D779" t="str">
            <v>020</v>
          </cell>
          <cell r="E779" t="str">
            <v>连城县公安警务辅助服务中心</v>
          </cell>
          <cell r="F779" t="str">
            <v>01</v>
          </cell>
          <cell r="G779" t="str">
            <v>专业技术人员</v>
          </cell>
          <cell r="H779" t="str">
            <v>240817262800778</v>
          </cell>
          <cell r="I779">
            <v>54.7</v>
          </cell>
        </row>
        <row r="780">
          <cell r="A780" t="str">
            <v>240817262900779</v>
          </cell>
          <cell r="B780" t="str">
            <v>廖楚涵</v>
          </cell>
          <cell r="C780" t="str">
            <v>350802200210104020</v>
          </cell>
          <cell r="D780" t="str">
            <v>028</v>
          </cell>
          <cell r="E780" t="str">
            <v>连城县机关事业单位社会保险中心</v>
          </cell>
          <cell r="F780" t="str">
            <v>01</v>
          </cell>
          <cell r="G780" t="str">
            <v>专业技术人员</v>
          </cell>
          <cell r="H780" t="str">
            <v>240817262900779</v>
          </cell>
          <cell r="I780">
            <v>69.900000000000006</v>
          </cell>
        </row>
        <row r="781">
          <cell r="A781" t="str">
            <v>240817263000780</v>
          </cell>
          <cell r="B781" t="str">
            <v>谢贤钏</v>
          </cell>
          <cell r="C781" t="str">
            <v>350825198903190018</v>
          </cell>
          <cell r="D781" t="str">
            <v>029</v>
          </cell>
          <cell r="E781" t="str">
            <v>连城县地质灾害防治中心</v>
          </cell>
          <cell r="F781" t="str">
            <v>01</v>
          </cell>
          <cell r="G781" t="str">
            <v>专业技术人员</v>
          </cell>
          <cell r="H781" t="str">
            <v>240817263000780</v>
          </cell>
          <cell r="I781">
            <v>45.3</v>
          </cell>
        </row>
        <row r="782">
          <cell r="A782" t="str">
            <v>240817270100781</v>
          </cell>
          <cell r="B782" t="str">
            <v>袁晓露</v>
          </cell>
          <cell r="C782" t="str">
            <v>350821199805283041</v>
          </cell>
          <cell r="D782" t="str">
            <v>039</v>
          </cell>
          <cell r="E782" t="str">
            <v>连城县朋口镇乡村振兴服务中心</v>
          </cell>
          <cell r="F782" t="str">
            <v>01</v>
          </cell>
          <cell r="G782" t="str">
            <v>专业技术人员</v>
          </cell>
          <cell r="H782" t="str">
            <v>240817270100781</v>
          </cell>
          <cell r="I782" t="e">
            <v>#N/A</v>
          </cell>
        </row>
        <row r="783">
          <cell r="A783" t="str">
            <v>240817270200782</v>
          </cell>
          <cell r="B783" t="str">
            <v>蒋红梅</v>
          </cell>
          <cell r="C783" t="str">
            <v>350825199710082621</v>
          </cell>
          <cell r="D783" t="str">
            <v>009</v>
          </cell>
          <cell r="E783" t="str">
            <v>连城县农村公路养护服务中心</v>
          </cell>
          <cell r="F783" t="str">
            <v>01</v>
          </cell>
          <cell r="G783" t="str">
            <v>专业技术人员</v>
          </cell>
          <cell r="H783" t="str">
            <v>240817270200782</v>
          </cell>
          <cell r="I783">
            <v>39.799999999999997</v>
          </cell>
        </row>
        <row r="784">
          <cell r="A784" t="str">
            <v>240817270300783</v>
          </cell>
          <cell r="B784" t="str">
            <v>罗宇豪</v>
          </cell>
          <cell r="C784" t="str">
            <v>350825200208140035</v>
          </cell>
          <cell r="D784" t="str">
            <v>030</v>
          </cell>
          <cell r="E784" t="str">
            <v>连城县新兴产业服务中心</v>
          </cell>
          <cell r="F784" t="str">
            <v>01</v>
          </cell>
          <cell r="G784" t="str">
            <v>专业技术人员</v>
          </cell>
          <cell r="H784" t="str">
            <v>240817270300783</v>
          </cell>
          <cell r="I784">
            <v>70.599999999999994</v>
          </cell>
        </row>
        <row r="785">
          <cell r="A785" t="str">
            <v>240817270400784</v>
          </cell>
          <cell r="B785" t="str">
            <v>罗煊洁</v>
          </cell>
          <cell r="C785" t="str">
            <v>350825199910300021</v>
          </cell>
          <cell r="D785" t="str">
            <v>027</v>
          </cell>
          <cell r="E785" t="str">
            <v>连城县工程咨询中心</v>
          </cell>
          <cell r="F785" t="str">
            <v>01</v>
          </cell>
          <cell r="G785" t="str">
            <v>专业技术人员</v>
          </cell>
          <cell r="H785" t="str">
            <v>240817270400784</v>
          </cell>
          <cell r="I785">
            <v>61.5</v>
          </cell>
        </row>
        <row r="786">
          <cell r="A786" t="str">
            <v>240817270500785</v>
          </cell>
          <cell r="B786" t="str">
            <v>曾诗淇</v>
          </cell>
          <cell r="C786" t="str">
            <v>350881199905061629</v>
          </cell>
          <cell r="D786" t="str">
            <v>032</v>
          </cell>
          <cell r="E786" t="str">
            <v>连城县第一中学</v>
          </cell>
          <cell r="F786" t="str">
            <v>01</v>
          </cell>
          <cell r="G786" t="str">
            <v>专业技术人员</v>
          </cell>
          <cell r="H786" t="str">
            <v>240817270500785</v>
          </cell>
          <cell r="I786" t="e">
            <v>#N/A</v>
          </cell>
        </row>
        <row r="787">
          <cell r="A787" t="str">
            <v>240817270600786</v>
          </cell>
          <cell r="B787" t="str">
            <v>罗镕婧</v>
          </cell>
          <cell r="C787" t="str">
            <v>350825200007090027</v>
          </cell>
          <cell r="D787" t="str">
            <v>020</v>
          </cell>
          <cell r="E787" t="str">
            <v>连城县公安警务辅助服务中心</v>
          </cell>
          <cell r="F787" t="str">
            <v>01</v>
          </cell>
          <cell r="G787" t="str">
            <v>专业技术人员</v>
          </cell>
          <cell r="H787" t="str">
            <v>240817270600786</v>
          </cell>
          <cell r="I787">
            <v>51.3</v>
          </cell>
        </row>
        <row r="788">
          <cell r="A788" t="str">
            <v>240817270700787</v>
          </cell>
          <cell r="B788" t="str">
            <v>李元鑫</v>
          </cell>
          <cell r="C788" t="str">
            <v>350825199004195215</v>
          </cell>
          <cell r="D788" t="str">
            <v>006</v>
          </cell>
          <cell r="E788" t="str">
            <v>连城县朋口工业集中区企业服务中心</v>
          </cell>
          <cell r="F788" t="str">
            <v>01</v>
          </cell>
          <cell r="G788" t="str">
            <v>专业技术人员</v>
          </cell>
          <cell r="H788" t="str">
            <v>240817270700787</v>
          </cell>
          <cell r="I788">
            <v>51.4</v>
          </cell>
        </row>
        <row r="789">
          <cell r="A789" t="str">
            <v>240817270800788</v>
          </cell>
          <cell r="B789" t="str">
            <v>陈政</v>
          </cell>
          <cell r="C789" t="str">
            <v>350823199902240011</v>
          </cell>
          <cell r="D789" t="str">
            <v>001</v>
          </cell>
          <cell r="E789" t="str">
            <v>中共连城县委连城县人民政府总值班室</v>
          </cell>
          <cell r="F789" t="str">
            <v>01</v>
          </cell>
          <cell r="G789" t="str">
            <v>专业技术人员</v>
          </cell>
          <cell r="H789" t="str">
            <v>240817270800788</v>
          </cell>
          <cell r="I789">
            <v>72.400000000000006</v>
          </cell>
        </row>
        <row r="790">
          <cell r="A790" t="str">
            <v>240817270900789</v>
          </cell>
          <cell r="B790" t="str">
            <v>江敏</v>
          </cell>
          <cell r="C790" t="str">
            <v>350825200012291325</v>
          </cell>
          <cell r="D790" t="str">
            <v>041</v>
          </cell>
          <cell r="E790" t="str">
            <v>连城县曲溪乡综合执法队</v>
          </cell>
          <cell r="F790" t="str">
            <v>01</v>
          </cell>
          <cell r="G790" t="str">
            <v>专门岗位</v>
          </cell>
          <cell r="H790" t="str">
            <v>240817270900789</v>
          </cell>
          <cell r="I790">
            <v>47.1</v>
          </cell>
        </row>
        <row r="791">
          <cell r="A791" t="str">
            <v>240817271000790</v>
          </cell>
          <cell r="B791" t="str">
            <v>廖丹</v>
          </cell>
          <cell r="C791" t="str">
            <v>360730199510062025</v>
          </cell>
          <cell r="D791" t="str">
            <v>009</v>
          </cell>
          <cell r="E791" t="str">
            <v>连城县农村公路养护服务中心</v>
          </cell>
          <cell r="F791" t="str">
            <v>01</v>
          </cell>
          <cell r="G791" t="str">
            <v>专业技术人员</v>
          </cell>
          <cell r="H791" t="str">
            <v>240817271000790</v>
          </cell>
          <cell r="I791">
            <v>30.6</v>
          </cell>
        </row>
        <row r="792">
          <cell r="A792" t="str">
            <v>240817271100791</v>
          </cell>
          <cell r="B792" t="str">
            <v>林淑丽</v>
          </cell>
          <cell r="C792" t="str">
            <v>350802198906133540</v>
          </cell>
          <cell r="D792" t="str">
            <v>037</v>
          </cell>
          <cell r="E792" t="str">
            <v>连城县塘前乡综合便民服务中心</v>
          </cell>
          <cell r="F792" t="str">
            <v>01</v>
          </cell>
          <cell r="G792" t="str">
            <v>专业技术人员</v>
          </cell>
          <cell r="H792" t="str">
            <v>240817271100791</v>
          </cell>
          <cell r="I792">
            <v>61.6</v>
          </cell>
        </row>
        <row r="793">
          <cell r="A793" t="str">
            <v>240817271200792</v>
          </cell>
          <cell r="B793" t="str">
            <v>吴红丹</v>
          </cell>
          <cell r="C793" t="str">
            <v>350825200003192421</v>
          </cell>
          <cell r="D793" t="str">
            <v>019</v>
          </cell>
          <cell r="E793" t="str">
            <v>连城县四角井历史文化街区服务中心　</v>
          </cell>
          <cell r="F793" t="str">
            <v>01</v>
          </cell>
          <cell r="G793" t="str">
            <v>专业技术人员</v>
          </cell>
          <cell r="H793" t="str">
            <v>240817271200792</v>
          </cell>
          <cell r="I793">
            <v>64.400000000000006</v>
          </cell>
        </row>
        <row r="794">
          <cell r="A794" t="str">
            <v>240817271300793</v>
          </cell>
          <cell r="B794" t="str">
            <v>童小芳</v>
          </cell>
          <cell r="C794" t="str">
            <v>350825199405180225</v>
          </cell>
          <cell r="D794" t="str">
            <v>037</v>
          </cell>
          <cell r="E794" t="str">
            <v>连城县塘前乡综合便民服务中心</v>
          </cell>
          <cell r="F794" t="str">
            <v>01</v>
          </cell>
          <cell r="G794" t="str">
            <v>专业技术人员</v>
          </cell>
          <cell r="H794" t="str">
            <v>240817271300793</v>
          </cell>
          <cell r="I794">
            <v>48.2</v>
          </cell>
        </row>
        <row r="795">
          <cell r="A795" t="str">
            <v>240817271400794</v>
          </cell>
          <cell r="B795" t="str">
            <v>吴锦阳</v>
          </cell>
          <cell r="C795" t="str">
            <v>350821199510225119</v>
          </cell>
          <cell r="D795" t="str">
            <v>019</v>
          </cell>
          <cell r="E795" t="str">
            <v>连城县四角井历史文化街区服务中心　</v>
          </cell>
          <cell r="F795" t="str">
            <v>01</v>
          </cell>
          <cell r="G795" t="str">
            <v>专业技术人员</v>
          </cell>
          <cell r="H795" t="str">
            <v>240817271400794</v>
          </cell>
          <cell r="I795">
            <v>59.7</v>
          </cell>
        </row>
        <row r="796">
          <cell r="A796" t="str">
            <v>240817271500795</v>
          </cell>
          <cell r="B796" t="str">
            <v>罗丽</v>
          </cell>
          <cell r="C796" t="str">
            <v>350825200210274120</v>
          </cell>
          <cell r="D796" t="str">
            <v>018</v>
          </cell>
          <cell r="E796" t="str">
            <v>连城县乡镇审计中心</v>
          </cell>
          <cell r="F796" t="str">
            <v>01</v>
          </cell>
          <cell r="G796" t="str">
            <v>专业技术人员</v>
          </cell>
          <cell r="H796" t="str">
            <v>240817271500795</v>
          </cell>
          <cell r="I796" t="e">
            <v>#N/A</v>
          </cell>
        </row>
        <row r="797">
          <cell r="A797" t="str">
            <v>240817271600796</v>
          </cell>
          <cell r="B797" t="str">
            <v>华叶恬</v>
          </cell>
          <cell r="C797" t="str">
            <v>350825200004290023</v>
          </cell>
          <cell r="D797" t="str">
            <v>045</v>
          </cell>
          <cell r="E797" t="str">
            <v>连城县赖源乡综合执法队</v>
          </cell>
          <cell r="F797" t="str">
            <v>01</v>
          </cell>
          <cell r="G797" t="str">
            <v>专业技术人员</v>
          </cell>
          <cell r="H797" t="str">
            <v>240817271600796</v>
          </cell>
          <cell r="I797">
            <v>61</v>
          </cell>
        </row>
        <row r="798">
          <cell r="A798" t="str">
            <v>240817271700797</v>
          </cell>
          <cell r="B798" t="str">
            <v>罗财旺</v>
          </cell>
          <cell r="C798" t="str">
            <v>350825199009140715</v>
          </cell>
          <cell r="D798" t="str">
            <v>010</v>
          </cell>
          <cell r="E798" t="str">
            <v>连城县质量计量检测所</v>
          </cell>
          <cell r="F798" t="str">
            <v>02</v>
          </cell>
          <cell r="G798" t="str">
            <v>专业技术人员</v>
          </cell>
          <cell r="H798" t="str">
            <v>240817271700797</v>
          </cell>
          <cell r="I798">
            <v>56.2</v>
          </cell>
        </row>
        <row r="799">
          <cell r="A799" t="str">
            <v>240817271800798</v>
          </cell>
          <cell r="B799" t="str">
            <v>吴子琰</v>
          </cell>
          <cell r="C799" t="str">
            <v>350825200003153238</v>
          </cell>
          <cell r="D799" t="str">
            <v>003</v>
          </cell>
          <cell r="E799" t="str">
            <v>中国共产党连城县委员会党校</v>
          </cell>
          <cell r="F799" t="str">
            <v>02</v>
          </cell>
          <cell r="G799" t="str">
            <v>专业技术人员</v>
          </cell>
          <cell r="H799" t="str">
            <v>240817271800798</v>
          </cell>
          <cell r="I799">
            <v>64</v>
          </cell>
        </row>
        <row r="800">
          <cell r="A800" t="str">
            <v>240817271900799</v>
          </cell>
          <cell r="B800" t="str">
            <v>林妍</v>
          </cell>
          <cell r="C800" t="str">
            <v>350823199904091021</v>
          </cell>
          <cell r="D800" t="str">
            <v>003</v>
          </cell>
          <cell r="E800" t="str">
            <v>中国共产党连城县委员会党校</v>
          </cell>
          <cell r="F800" t="str">
            <v>02</v>
          </cell>
          <cell r="G800" t="str">
            <v>专业技术人员</v>
          </cell>
          <cell r="H800" t="str">
            <v>240817271900799</v>
          </cell>
          <cell r="I800">
            <v>56.9</v>
          </cell>
        </row>
        <row r="801">
          <cell r="A801" t="str">
            <v>240817272000800</v>
          </cell>
          <cell r="B801" t="str">
            <v>曹润春</v>
          </cell>
          <cell r="C801" t="str">
            <v>350825199007063816</v>
          </cell>
          <cell r="D801" t="str">
            <v>025</v>
          </cell>
          <cell r="E801" t="str">
            <v>连城县林业局赖源林业站</v>
          </cell>
          <cell r="F801" t="str">
            <v>02</v>
          </cell>
          <cell r="G801" t="str">
            <v>专业技术人员</v>
          </cell>
          <cell r="H801" t="str">
            <v>240817272000800</v>
          </cell>
          <cell r="I801">
            <v>57.2</v>
          </cell>
        </row>
        <row r="802">
          <cell r="A802" t="str">
            <v>240817272100801</v>
          </cell>
          <cell r="B802" t="str">
            <v>何露</v>
          </cell>
          <cell r="C802" t="str">
            <v>350823199203260523</v>
          </cell>
          <cell r="D802" t="str">
            <v>003</v>
          </cell>
          <cell r="E802" t="str">
            <v>中国共产党连城县委员会党校</v>
          </cell>
          <cell r="F802" t="str">
            <v>02</v>
          </cell>
          <cell r="G802" t="str">
            <v>专业技术人员</v>
          </cell>
          <cell r="H802" t="str">
            <v>240817272100801</v>
          </cell>
          <cell r="I802">
            <v>65.900000000000006</v>
          </cell>
        </row>
        <row r="803">
          <cell r="A803" t="str">
            <v>240817272200802</v>
          </cell>
          <cell r="B803" t="str">
            <v>杨亦佳</v>
          </cell>
          <cell r="C803" t="str">
            <v>350825199402214119</v>
          </cell>
          <cell r="D803" t="str">
            <v>010</v>
          </cell>
          <cell r="E803" t="str">
            <v>连城县质量计量检测所</v>
          </cell>
          <cell r="F803" t="str">
            <v>02</v>
          </cell>
          <cell r="G803" t="str">
            <v>专业技术人员</v>
          </cell>
          <cell r="H803" t="str">
            <v>240817272200802</v>
          </cell>
          <cell r="I803">
            <v>45.3</v>
          </cell>
        </row>
        <row r="804">
          <cell r="A804" t="str">
            <v>240817272300803</v>
          </cell>
          <cell r="B804" t="str">
            <v>罗鸿钧</v>
          </cell>
          <cell r="C804" t="str">
            <v>350825199905163819</v>
          </cell>
          <cell r="D804" t="str">
            <v>010</v>
          </cell>
          <cell r="E804" t="str">
            <v>连城县质量计量检测所</v>
          </cell>
          <cell r="F804" t="str">
            <v>02</v>
          </cell>
          <cell r="G804" t="str">
            <v>专业技术人员</v>
          </cell>
          <cell r="H804" t="str">
            <v>240817272300803</v>
          </cell>
          <cell r="I804">
            <v>47.2</v>
          </cell>
        </row>
        <row r="805">
          <cell r="A805" t="str">
            <v>240817272400804</v>
          </cell>
          <cell r="B805" t="str">
            <v>修颖</v>
          </cell>
          <cell r="C805" t="str">
            <v>350821200012123326</v>
          </cell>
          <cell r="D805" t="str">
            <v>003</v>
          </cell>
          <cell r="E805" t="str">
            <v>中国共产党连城县委员会党校</v>
          </cell>
          <cell r="F805" t="str">
            <v>02</v>
          </cell>
          <cell r="G805" t="str">
            <v>专业技术人员</v>
          </cell>
          <cell r="H805" t="str">
            <v>240817272400804</v>
          </cell>
          <cell r="I805">
            <v>74.099999999999994</v>
          </cell>
        </row>
        <row r="806">
          <cell r="A806" t="str">
            <v>240817272500805</v>
          </cell>
          <cell r="B806" t="str">
            <v>吴海燕</v>
          </cell>
          <cell r="C806" t="str">
            <v>350825199201251925</v>
          </cell>
          <cell r="D806" t="str">
            <v>003</v>
          </cell>
          <cell r="E806" t="str">
            <v>中国共产党连城县委员会党校</v>
          </cell>
          <cell r="F806" t="str">
            <v>02</v>
          </cell>
          <cell r="G806" t="str">
            <v>专业技术人员</v>
          </cell>
          <cell r="H806" t="str">
            <v>240817272500805</v>
          </cell>
          <cell r="I806">
            <v>62.3</v>
          </cell>
        </row>
        <row r="807">
          <cell r="A807" t="str">
            <v>240817272600806</v>
          </cell>
          <cell r="B807" t="str">
            <v>李昕琳</v>
          </cell>
          <cell r="C807" t="str">
            <v>350822199808230021</v>
          </cell>
          <cell r="D807" t="str">
            <v>003</v>
          </cell>
          <cell r="E807" t="str">
            <v>中国共产党连城县委员会党校</v>
          </cell>
          <cell r="F807" t="str">
            <v>02</v>
          </cell>
          <cell r="G807" t="str">
            <v>专业技术人员</v>
          </cell>
          <cell r="H807" t="str">
            <v>240817272600806</v>
          </cell>
          <cell r="I807">
            <v>69.400000000000006</v>
          </cell>
        </row>
        <row r="808">
          <cell r="A808" t="str">
            <v>240817272700807</v>
          </cell>
          <cell r="B808" t="str">
            <v>罗建丰</v>
          </cell>
          <cell r="C808" t="str">
            <v>35082319891007491X</v>
          </cell>
          <cell r="D808" t="str">
            <v>010</v>
          </cell>
          <cell r="E808" t="str">
            <v>连城县质量计量检测所</v>
          </cell>
          <cell r="F808" t="str">
            <v>02</v>
          </cell>
          <cell r="G808" t="str">
            <v>专业技术人员</v>
          </cell>
          <cell r="H808" t="str">
            <v>240817272700807</v>
          </cell>
          <cell r="I808">
            <v>61.1</v>
          </cell>
        </row>
        <row r="809">
          <cell r="A809" t="str">
            <v>240817272800808</v>
          </cell>
          <cell r="B809" t="str">
            <v>吴海清</v>
          </cell>
          <cell r="C809" t="str">
            <v>350825200109184120</v>
          </cell>
          <cell r="D809" t="str">
            <v>003</v>
          </cell>
          <cell r="E809" t="str">
            <v>中国共产党连城县委员会党校</v>
          </cell>
          <cell r="F809" t="str">
            <v>02</v>
          </cell>
          <cell r="G809" t="str">
            <v>专业技术人员</v>
          </cell>
          <cell r="H809" t="str">
            <v>240817272800808</v>
          </cell>
          <cell r="I809">
            <v>44.5</v>
          </cell>
        </row>
        <row r="810">
          <cell r="A810" t="str">
            <v>240817272900809</v>
          </cell>
          <cell r="B810" t="str">
            <v>林珍珍</v>
          </cell>
          <cell r="C810" t="str">
            <v>35012819930513322X</v>
          </cell>
          <cell r="D810" t="str">
            <v>003</v>
          </cell>
          <cell r="E810" t="str">
            <v>中国共产党连城县委员会党校</v>
          </cell>
          <cell r="F810" t="str">
            <v>02</v>
          </cell>
          <cell r="G810" t="str">
            <v>专业技术人员</v>
          </cell>
          <cell r="H810" t="str">
            <v>240817272900809</v>
          </cell>
          <cell r="I810">
            <v>65.599999999999994</v>
          </cell>
        </row>
        <row r="811">
          <cell r="A811" t="str">
            <v>240817273000810</v>
          </cell>
          <cell r="B811" t="str">
            <v>黄亦湉</v>
          </cell>
          <cell r="C811" t="str">
            <v>350825200008170029</v>
          </cell>
          <cell r="D811" t="str">
            <v>025</v>
          </cell>
          <cell r="E811" t="str">
            <v>连城县林业局赖源林业站</v>
          </cell>
          <cell r="F811" t="str">
            <v>02</v>
          </cell>
          <cell r="G811" t="str">
            <v>专业技术人员</v>
          </cell>
          <cell r="H811" t="str">
            <v>240817273000810</v>
          </cell>
          <cell r="I811">
            <v>55.5</v>
          </cell>
        </row>
        <row r="812">
          <cell r="A812" t="str">
            <v>240817280100811</v>
          </cell>
          <cell r="B812" t="str">
            <v>林彬彬</v>
          </cell>
          <cell r="C812" t="str">
            <v>350825199310105011</v>
          </cell>
          <cell r="D812" t="str">
            <v>025</v>
          </cell>
          <cell r="E812" t="str">
            <v>连城县林业局赖源林业站</v>
          </cell>
          <cell r="F812" t="str">
            <v>02</v>
          </cell>
          <cell r="G812" t="str">
            <v>专业技术人员</v>
          </cell>
          <cell r="H812" t="str">
            <v>240817280100811</v>
          </cell>
          <cell r="I812">
            <v>51.5</v>
          </cell>
        </row>
        <row r="813">
          <cell r="A813" t="str">
            <v>240817280200812</v>
          </cell>
          <cell r="B813" t="str">
            <v>吴上烨</v>
          </cell>
          <cell r="C813" t="str">
            <v>350825199409020712</v>
          </cell>
          <cell r="D813" t="str">
            <v>010</v>
          </cell>
          <cell r="E813" t="str">
            <v>连城县质量计量检测所</v>
          </cell>
          <cell r="F813" t="str">
            <v>02</v>
          </cell>
          <cell r="G813" t="str">
            <v>专业技术人员</v>
          </cell>
          <cell r="H813" t="str">
            <v>240817280200812</v>
          </cell>
          <cell r="I813">
            <v>66.5</v>
          </cell>
        </row>
        <row r="814">
          <cell r="A814" t="str">
            <v>240817280300813</v>
          </cell>
          <cell r="B814" t="str">
            <v>杨舒淇</v>
          </cell>
          <cell r="C814" t="str">
            <v>350825200107060044</v>
          </cell>
          <cell r="D814" t="str">
            <v>025</v>
          </cell>
          <cell r="E814" t="str">
            <v>连城县林业局赖源林业站</v>
          </cell>
          <cell r="F814" t="str">
            <v>02</v>
          </cell>
          <cell r="G814" t="str">
            <v>专业技术人员</v>
          </cell>
          <cell r="H814" t="str">
            <v>240817280300813</v>
          </cell>
          <cell r="I814">
            <v>59.7</v>
          </cell>
        </row>
        <row r="815">
          <cell r="A815" t="str">
            <v>240817280400814</v>
          </cell>
          <cell r="B815" t="str">
            <v>揭英强</v>
          </cell>
          <cell r="C815" t="str">
            <v>350825199412081356</v>
          </cell>
          <cell r="D815" t="str">
            <v>010</v>
          </cell>
          <cell r="E815" t="str">
            <v>连城县质量计量检测所</v>
          </cell>
          <cell r="F815" t="str">
            <v>02</v>
          </cell>
          <cell r="G815" t="str">
            <v>专业技术人员</v>
          </cell>
          <cell r="H815" t="str">
            <v>240817280400814</v>
          </cell>
          <cell r="I815" t="e">
            <v>#N/A</v>
          </cell>
        </row>
        <row r="816">
          <cell r="A816" t="str">
            <v>240817280500815</v>
          </cell>
          <cell r="B816" t="str">
            <v>沈君棋</v>
          </cell>
          <cell r="C816" t="str">
            <v>350825199004240215</v>
          </cell>
          <cell r="D816" t="str">
            <v>010</v>
          </cell>
          <cell r="E816" t="str">
            <v>连城县质量计量检测所</v>
          </cell>
          <cell r="F816" t="str">
            <v>02</v>
          </cell>
          <cell r="G816" t="str">
            <v>专业技术人员</v>
          </cell>
          <cell r="H816" t="str">
            <v>240817280500815</v>
          </cell>
          <cell r="I816">
            <v>61.6</v>
          </cell>
        </row>
        <row r="817">
          <cell r="A817" t="str">
            <v>240817280600816</v>
          </cell>
          <cell r="B817" t="str">
            <v>华桢</v>
          </cell>
          <cell r="C817" t="str">
            <v>350825199101282628</v>
          </cell>
          <cell r="D817" t="str">
            <v>003</v>
          </cell>
          <cell r="E817" t="str">
            <v>中国共产党连城县委员会党校</v>
          </cell>
          <cell r="F817" t="str">
            <v>02</v>
          </cell>
          <cell r="G817" t="str">
            <v>专业技术人员</v>
          </cell>
          <cell r="H817" t="str">
            <v>240817280600816</v>
          </cell>
          <cell r="I817">
            <v>44.6</v>
          </cell>
        </row>
        <row r="818">
          <cell r="A818" t="str">
            <v>240817280700817</v>
          </cell>
          <cell r="B818" t="str">
            <v>修瑶</v>
          </cell>
          <cell r="C818" t="str">
            <v>350824200107310027</v>
          </cell>
          <cell r="D818" t="str">
            <v>010</v>
          </cell>
          <cell r="E818" t="str">
            <v>连城县质量计量检测所</v>
          </cell>
          <cell r="F818" t="str">
            <v>02</v>
          </cell>
          <cell r="G818" t="str">
            <v>专业技术人员</v>
          </cell>
          <cell r="H818" t="str">
            <v>240817280700817</v>
          </cell>
          <cell r="I818">
            <v>64.900000000000006</v>
          </cell>
        </row>
        <row r="819">
          <cell r="A819" t="str">
            <v>240817280800818</v>
          </cell>
          <cell r="B819" t="str">
            <v>游丽芸</v>
          </cell>
          <cell r="C819" t="str">
            <v>350823200005060542</v>
          </cell>
          <cell r="D819" t="str">
            <v>010</v>
          </cell>
          <cell r="E819" t="str">
            <v>连城县质量计量检测所</v>
          </cell>
          <cell r="F819" t="str">
            <v>02</v>
          </cell>
          <cell r="G819" t="str">
            <v>专业技术人员</v>
          </cell>
          <cell r="H819" t="str">
            <v>240817280800818</v>
          </cell>
          <cell r="I819">
            <v>45.8</v>
          </cell>
        </row>
        <row r="820">
          <cell r="A820" t="str">
            <v>240817280900819</v>
          </cell>
          <cell r="B820" t="str">
            <v>罗宇</v>
          </cell>
          <cell r="C820" t="str">
            <v>350825200007084516</v>
          </cell>
          <cell r="D820" t="str">
            <v>010</v>
          </cell>
          <cell r="E820" t="str">
            <v>连城县质量计量检测所</v>
          </cell>
          <cell r="F820" t="str">
            <v>02</v>
          </cell>
          <cell r="G820" t="str">
            <v>专业技术人员</v>
          </cell>
          <cell r="H820" t="str">
            <v>240817280900819</v>
          </cell>
          <cell r="I820">
            <v>73.7</v>
          </cell>
        </row>
        <row r="821">
          <cell r="A821" t="str">
            <v>240817281000820</v>
          </cell>
          <cell r="B821" t="str">
            <v>赖素岚</v>
          </cell>
          <cell r="C821" t="str">
            <v>350823200008231028</v>
          </cell>
          <cell r="D821" t="str">
            <v>003</v>
          </cell>
          <cell r="E821" t="str">
            <v>中国共产党连城县委员会党校</v>
          </cell>
          <cell r="F821" t="str">
            <v>02</v>
          </cell>
          <cell r="G821" t="str">
            <v>专业技术人员</v>
          </cell>
          <cell r="H821" t="str">
            <v>240817281000820</v>
          </cell>
          <cell r="I821">
            <v>66.599999999999994</v>
          </cell>
        </row>
        <row r="822">
          <cell r="A822" t="str">
            <v>240817281100821</v>
          </cell>
          <cell r="B822" t="str">
            <v>王健荣</v>
          </cell>
          <cell r="C822" t="str">
            <v>350823200102260511</v>
          </cell>
          <cell r="D822" t="str">
            <v>003</v>
          </cell>
          <cell r="E822" t="str">
            <v>中国共产党连城县委员会党校</v>
          </cell>
          <cell r="F822" t="str">
            <v>02</v>
          </cell>
          <cell r="G822" t="str">
            <v>专业技术人员</v>
          </cell>
          <cell r="H822" t="str">
            <v>240817281100821</v>
          </cell>
          <cell r="I822" t="e">
            <v>#N/A</v>
          </cell>
        </row>
        <row r="823">
          <cell r="A823" t="str">
            <v>240817281200822</v>
          </cell>
          <cell r="B823" t="str">
            <v>吴载熹</v>
          </cell>
          <cell r="C823" t="str">
            <v>350825199010193611</v>
          </cell>
          <cell r="D823" t="str">
            <v>010</v>
          </cell>
          <cell r="E823" t="str">
            <v>连城县质量计量检测所</v>
          </cell>
          <cell r="F823" t="str">
            <v>02</v>
          </cell>
          <cell r="G823" t="str">
            <v>专业技术人员</v>
          </cell>
          <cell r="H823" t="str">
            <v>240817281200822</v>
          </cell>
          <cell r="I823">
            <v>64.599999999999994</v>
          </cell>
        </row>
        <row r="824">
          <cell r="A824" t="str">
            <v>240817281300823</v>
          </cell>
          <cell r="B824" t="str">
            <v>林晓凌</v>
          </cell>
          <cell r="C824" t="str">
            <v>350825198807290027</v>
          </cell>
          <cell r="D824" t="str">
            <v>003</v>
          </cell>
          <cell r="E824" t="str">
            <v>中国共产党连城县委员会党校</v>
          </cell>
          <cell r="F824" t="str">
            <v>02</v>
          </cell>
          <cell r="G824" t="str">
            <v>专业技术人员</v>
          </cell>
          <cell r="H824" t="str">
            <v>240817281300823</v>
          </cell>
          <cell r="I824">
            <v>47.8</v>
          </cell>
        </row>
        <row r="825">
          <cell r="A825" t="str">
            <v>240817281400824</v>
          </cell>
          <cell r="B825" t="str">
            <v>罗玉莲</v>
          </cell>
          <cell r="C825" t="str">
            <v>350825199612130722</v>
          </cell>
          <cell r="D825" t="str">
            <v>003</v>
          </cell>
          <cell r="E825" t="str">
            <v>中国共产党连城县委员会党校</v>
          </cell>
          <cell r="F825" t="str">
            <v>02</v>
          </cell>
          <cell r="G825" t="str">
            <v>专业技术人员</v>
          </cell>
          <cell r="H825" t="str">
            <v>240817281400824</v>
          </cell>
          <cell r="I825">
            <v>54.5</v>
          </cell>
        </row>
        <row r="826">
          <cell r="A826" t="str">
            <v>240817281500825</v>
          </cell>
          <cell r="B826" t="str">
            <v>李湧强</v>
          </cell>
          <cell r="C826" t="str">
            <v>350825199707110214</v>
          </cell>
          <cell r="D826" t="str">
            <v>010</v>
          </cell>
          <cell r="E826" t="str">
            <v>连城县质量计量检测所</v>
          </cell>
          <cell r="F826" t="str">
            <v>02</v>
          </cell>
          <cell r="G826" t="str">
            <v>专业技术人员</v>
          </cell>
          <cell r="H826" t="str">
            <v>240817281500825</v>
          </cell>
          <cell r="I826">
            <v>69.5</v>
          </cell>
        </row>
        <row r="827">
          <cell r="A827" t="str">
            <v>240817281600826</v>
          </cell>
          <cell r="B827" t="str">
            <v>曹伟铭</v>
          </cell>
          <cell r="C827" t="str">
            <v>350825199912010714</v>
          </cell>
          <cell r="D827" t="str">
            <v>025</v>
          </cell>
          <cell r="E827" t="str">
            <v>连城县林业局赖源林业站</v>
          </cell>
          <cell r="F827" t="str">
            <v>02</v>
          </cell>
          <cell r="G827" t="str">
            <v>专业技术人员</v>
          </cell>
          <cell r="H827" t="str">
            <v>240817281600826</v>
          </cell>
          <cell r="I827">
            <v>60</v>
          </cell>
        </row>
        <row r="828">
          <cell r="A828" t="str">
            <v>240817281700827</v>
          </cell>
          <cell r="B828" t="str">
            <v>黄闽浩</v>
          </cell>
          <cell r="C828" t="str">
            <v>350825199301210717</v>
          </cell>
          <cell r="D828" t="str">
            <v>003</v>
          </cell>
          <cell r="E828" t="str">
            <v>中国共产党连城县委员会党校</v>
          </cell>
          <cell r="F828" t="str">
            <v>02</v>
          </cell>
          <cell r="G828" t="str">
            <v>专业技术人员</v>
          </cell>
          <cell r="H828" t="str">
            <v>240817281700827</v>
          </cell>
          <cell r="I828">
            <v>60.3</v>
          </cell>
        </row>
        <row r="829">
          <cell r="A829" t="str">
            <v>240817281800828</v>
          </cell>
          <cell r="B829" t="str">
            <v>陈韬</v>
          </cell>
          <cell r="C829" t="str">
            <v>350823200010224935</v>
          </cell>
          <cell r="D829" t="str">
            <v>010</v>
          </cell>
          <cell r="E829" t="str">
            <v>连城县质量计量检测所</v>
          </cell>
          <cell r="F829" t="str">
            <v>02</v>
          </cell>
          <cell r="G829" t="str">
            <v>专业技术人员</v>
          </cell>
          <cell r="H829" t="str">
            <v>240817281800828</v>
          </cell>
          <cell r="I829">
            <v>52.8</v>
          </cell>
        </row>
        <row r="830">
          <cell r="A830" t="str">
            <v>240817281900829</v>
          </cell>
          <cell r="B830" t="str">
            <v>黄杰</v>
          </cell>
          <cell r="C830" t="str">
            <v>350825199404280734</v>
          </cell>
          <cell r="D830" t="str">
            <v>010</v>
          </cell>
          <cell r="E830" t="str">
            <v>连城县质量计量检测所</v>
          </cell>
          <cell r="F830" t="str">
            <v>02</v>
          </cell>
          <cell r="G830" t="str">
            <v>专业技术人员</v>
          </cell>
          <cell r="H830" t="str">
            <v>240817281900829</v>
          </cell>
          <cell r="I830">
            <v>63</v>
          </cell>
        </row>
        <row r="831">
          <cell r="A831" t="str">
            <v>240817282000830</v>
          </cell>
          <cell r="B831" t="str">
            <v>童章琦</v>
          </cell>
          <cell r="C831" t="str">
            <v>350825199203300014</v>
          </cell>
          <cell r="D831" t="str">
            <v>003</v>
          </cell>
          <cell r="E831" t="str">
            <v>中国共产党连城县委员会党校</v>
          </cell>
          <cell r="F831" t="str">
            <v>02</v>
          </cell>
          <cell r="G831" t="str">
            <v>专业技术人员</v>
          </cell>
          <cell r="H831" t="str">
            <v>240817282000830</v>
          </cell>
          <cell r="I831">
            <v>63.2</v>
          </cell>
        </row>
        <row r="832">
          <cell r="A832" t="str">
            <v>240817282100831</v>
          </cell>
          <cell r="B832" t="str">
            <v>江衍颖</v>
          </cell>
          <cell r="C832" t="str">
            <v>350825200010240022</v>
          </cell>
          <cell r="D832" t="str">
            <v>025</v>
          </cell>
          <cell r="E832" t="str">
            <v>连城县林业局赖源林业站</v>
          </cell>
          <cell r="F832" t="str">
            <v>02</v>
          </cell>
          <cell r="G832" t="str">
            <v>专业技术人员</v>
          </cell>
          <cell r="H832" t="str">
            <v>240817282100831</v>
          </cell>
          <cell r="I832">
            <v>47.8</v>
          </cell>
        </row>
        <row r="833">
          <cell r="A833" t="str">
            <v>240817282200832</v>
          </cell>
          <cell r="B833" t="str">
            <v>钱师龙</v>
          </cell>
          <cell r="C833" t="str">
            <v>350825199312060275</v>
          </cell>
          <cell r="D833" t="str">
            <v>010</v>
          </cell>
          <cell r="E833" t="str">
            <v>连城县质量计量检测所</v>
          </cell>
          <cell r="F833" t="str">
            <v>02</v>
          </cell>
          <cell r="G833" t="str">
            <v>专业技术人员</v>
          </cell>
          <cell r="H833" t="str">
            <v>240817282200832</v>
          </cell>
          <cell r="I833">
            <v>61.7</v>
          </cell>
        </row>
        <row r="834">
          <cell r="A834" t="str">
            <v>240817282300833</v>
          </cell>
          <cell r="B834" t="str">
            <v>杜斌</v>
          </cell>
          <cell r="C834" t="str">
            <v>350824199610024997</v>
          </cell>
          <cell r="D834" t="str">
            <v>010</v>
          </cell>
          <cell r="E834" t="str">
            <v>连城县质量计量检测所</v>
          </cell>
          <cell r="F834" t="str">
            <v>02</v>
          </cell>
          <cell r="G834" t="str">
            <v>专业技术人员</v>
          </cell>
          <cell r="H834" t="str">
            <v>240817282300833</v>
          </cell>
          <cell r="I834">
            <v>44.4</v>
          </cell>
        </row>
        <row r="835">
          <cell r="A835" t="str">
            <v>240817282400834</v>
          </cell>
          <cell r="B835" t="str">
            <v>邱凯</v>
          </cell>
          <cell r="C835" t="str">
            <v>350825200108163213</v>
          </cell>
          <cell r="D835" t="str">
            <v>010</v>
          </cell>
          <cell r="E835" t="str">
            <v>连城县质量计量检测所</v>
          </cell>
          <cell r="F835" t="str">
            <v>02</v>
          </cell>
          <cell r="G835" t="str">
            <v>专业技术人员</v>
          </cell>
          <cell r="H835" t="str">
            <v>240817282400834</v>
          </cell>
          <cell r="I835">
            <v>68.599999999999994</v>
          </cell>
        </row>
        <row r="836">
          <cell r="A836" t="str">
            <v>240817282500835</v>
          </cell>
          <cell r="B836" t="str">
            <v>罗菲</v>
          </cell>
          <cell r="C836" t="str">
            <v>350825200202130020</v>
          </cell>
          <cell r="D836" t="str">
            <v>003</v>
          </cell>
          <cell r="E836" t="str">
            <v>中国共产党连城县委员会党校</v>
          </cell>
          <cell r="F836" t="str">
            <v>02</v>
          </cell>
          <cell r="G836" t="str">
            <v>专业技术人员</v>
          </cell>
          <cell r="H836" t="str">
            <v>240817282500835</v>
          </cell>
          <cell r="I836">
            <v>65.599999999999994</v>
          </cell>
        </row>
        <row r="837">
          <cell r="A837" t="str">
            <v>240817282600836</v>
          </cell>
          <cell r="B837" t="str">
            <v>魏建彪</v>
          </cell>
          <cell r="C837" t="str">
            <v>350825199212095016</v>
          </cell>
          <cell r="D837" t="str">
            <v>010</v>
          </cell>
          <cell r="E837" t="str">
            <v>连城县质量计量检测所</v>
          </cell>
          <cell r="F837" t="str">
            <v>02</v>
          </cell>
          <cell r="G837" t="str">
            <v>专业技术人员</v>
          </cell>
          <cell r="H837" t="str">
            <v>240817282600836</v>
          </cell>
          <cell r="I837" t="e">
            <v>#N/A</v>
          </cell>
        </row>
        <row r="838">
          <cell r="A838" t="str">
            <v>240817282700837</v>
          </cell>
          <cell r="B838" t="str">
            <v>项昊炜</v>
          </cell>
          <cell r="C838" t="str">
            <v>350825200205013217</v>
          </cell>
          <cell r="D838" t="str">
            <v>010</v>
          </cell>
          <cell r="E838" t="str">
            <v>连城县质量计量检测所</v>
          </cell>
          <cell r="F838" t="str">
            <v>02</v>
          </cell>
          <cell r="G838" t="str">
            <v>专业技术人员</v>
          </cell>
          <cell r="H838" t="str">
            <v>240817282700837</v>
          </cell>
          <cell r="I838">
            <v>62.5</v>
          </cell>
        </row>
        <row r="839">
          <cell r="A839" t="str">
            <v>240817282800838</v>
          </cell>
          <cell r="B839" t="str">
            <v>罗琪</v>
          </cell>
          <cell r="C839" t="str">
            <v>350825199207180726</v>
          </cell>
          <cell r="D839" t="str">
            <v>003</v>
          </cell>
          <cell r="E839" t="str">
            <v>中国共产党连城县委员会党校</v>
          </cell>
          <cell r="F839" t="str">
            <v>02</v>
          </cell>
          <cell r="G839" t="str">
            <v>专业技术人员</v>
          </cell>
          <cell r="H839" t="str">
            <v>240817282800838</v>
          </cell>
          <cell r="I839" t="e">
            <v>#N/A</v>
          </cell>
        </row>
        <row r="840">
          <cell r="A840" t="str">
            <v>240817282900839</v>
          </cell>
          <cell r="B840" t="str">
            <v>陈杰</v>
          </cell>
          <cell r="C840" t="str">
            <v>350825200110045419</v>
          </cell>
          <cell r="D840" t="str">
            <v>003</v>
          </cell>
          <cell r="E840" t="str">
            <v>中国共产党连城县委员会党校</v>
          </cell>
          <cell r="F840" t="str">
            <v>02</v>
          </cell>
          <cell r="G840" t="str">
            <v>专业技术人员</v>
          </cell>
          <cell r="H840" t="str">
            <v>240817282900839</v>
          </cell>
          <cell r="I840" t="e">
            <v>#N/A</v>
          </cell>
        </row>
        <row r="841">
          <cell r="A841" t="str">
            <v>240817283000840</v>
          </cell>
          <cell r="B841" t="str">
            <v>詹熹</v>
          </cell>
          <cell r="C841" t="str">
            <v>35080219920103773X</v>
          </cell>
          <cell r="D841" t="str">
            <v>003</v>
          </cell>
          <cell r="E841" t="str">
            <v>中国共产党连城县委员会党校</v>
          </cell>
          <cell r="F841" t="str">
            <v>02</v>
          </cell>
          <cell r="G841" t="str">
            <v>专业技术人员</v>
          </cell>
          <cell r="H841" t="str">
            <v>240817283000840</v>
          </cell>
          <cell r="I841">
            <v>58.1</v>
          </cell>
        </row>
        <row r="842">
          <cell r="A842" t="str">
            <v>240817290100841</v>
          </cell>
          <cell r="B842" t="str">
            <v>陈世俊</v>
          </cell>
          <cell r="C842" t="str">
            <v>350825200107115412</v>
          </cell>
          <cell r="D842" t="str">
            <v>010</v>
          </cell>
          <cell r="E842" t="str">
            <v>连城县质量计量检测所</v>
          </cell>
          <cell r="F842" t="str">
            <v>02</v>
          </cell>
          <cell r="G842" t="str">
            <v>专业技术人员</v>
          </cell>
          <cell r="H842" t="str">
            <v>240817290100841</v>
          </cell>
          <cell r="I842">
            <v>51.7</v>
          </cell>
        </row>
        <row r="843">
          <cell r="A843" t="str">
            <v>240817290200842</v>
          </cell>
          <cell r="B843" t="str">
            <v>李久杰</v>
          </cell>
          <cell r="C843" t="str">
            <v>35082119990613001X</v>
          </cell>
          <cell r="D843" t="str">
            <v>003</v>
          </cell>
          <cell r="E843" t="str">
            <v>中国共产党连城县委员会党校</v>
          </cell>
          <cell r="F843" t="str">
            <v>02</v>
          </cell>
          <cell r="G843" t="str">
            <v>专业技术人员</v>
          </cell>
          <cell r="H843" t="str">
            <v>240817290200842</v>
          </cell>
          <cell r="I843">
            <v>58.2</v>
          </cell>
        </row>
        <row r="844">
          <cell r="A844" t="str">
            <v>240817290300843</v>
          </cell>
          <cell r="B844" t="str">
            <v>黄丽岚</v>
          </cell>
          <cell r="C844" t="str">
            <v>350823200204150524</v>
          </cell>
          <cell r="D844" t="str">
            <v>003</v>
          </cell>
          <cell r="E844" t="str">
            <v>中国共产党连城县委员会党校</v>
          </cell>
          <cell r="F844" t="str">
            <v>02</v>
          </cell>
          <cell r="G844" t="str">
            <v>专业技术人员</v>
          </cell>
          <cell r="H844" t="str">
            <v>240817290300843</v>
          </cell>
          <cell r="I844" t="e">
            <v>#N/A</v>
          </cell>
        </row>
        <row r="845">
          <cell r="A845" t="str">
            <v>240817290400844</v>
          </cell>
          <cell r="B845" t="str">
            <v>马志辉</v>
          </cell>
          <cell r="C845" t="str">
            <v>350825199710011612</v>
          </cell>
          <cell r="D845" t="str">
            <v>010</v>
          </cell>
          <cell r="E845" t="str">
            <v>连城县质量计量检测所</v>
          </cell>
          <cell r="F845" t="str">
            <v>02</v>
          </cell>
          <cell r="G845" t="str">
            <v>专业技术人员</v>
          </cell>
          <cell r="H845" t="str">
            <v>240817290400844</v>
          </cell>
          <cell r="I845">
            <v>38.799999999999997</v>
          </cell>
        </row>
        <row r="846">
          <cell r="A846" t="str">
            <v>240817290500845</v>
          </cell>
          <cell r="B846" t="str">
            <v>叶霖</v>
          </cell>
          <cell r="C846" t="str">
            <v>350825198909021119</v>
          </cell>
          <cell r="D846" t="str">
            <v>003</v>
          </cell>
          <cell r="E846" t="str">
            <v>中国共产党连城县委员会党校</v>
          </cell>
          <cell r="F846" t="str">
            <v>02</v>
          </cell>
          <cell r="G846" t="str">
            <v>专业技术人员</v>
          </cell>
          <cell r="H846" t="str">
            <v>240817290500845</v>
          </cell>
          <cell r="I846">
            <v>58.2</v>
          </cell>
        </row>
        <row r="847">
          <cell r="A847" t="str">
            <v>240817290600846</v>
          </cell>
          <cell r="B847" t="str">
            <v>罗学伟</v>
          </cell>
          <cell r="C847" t="str">
            <v>350825198909305218</v>
          </cell>
          <cell r="D847" t="str">
            <v>003</v>
          </cell>
          <cell r="E847" t="str">
            <v>中国共产党连城县委员会党校</v>
          </cell>
          <cell r="F847" t="str">
            <v>02</v>
          </cell>
          <cell r="G847" t="str">
            <v>专业技术人员</v>
          </cell>
          <cell r="H847" t="str">
            <v>240817290600846</v>
          </cell>
          <cell r="I847">
            <v>56.3</v>
          </cell>
        </row>
        <row r="848">
          <cell r="A848" t="str">
            <v>240817290700847</v>
          </cell>
          <cell r="B848" t="str">
            <v>吴姚慧</v>
          </cell>
          <cell r="C848" t="str">
            <v>350722199009304623</v>
          </cell>
          <cell r="D848" t="str">
            <v>003</v>
          </cell>
          <cell r="E848" t="str">
            <v>中国共产党连城县委员会党校</v>
          </cell>
          <cell r="F848" t="str">
            <v>02</v>
          </cell>
          <cell r="G848" t="str">
            <v>专业技术人员</v>
          </cell>
          <cell r="H848" t="str">
            <v>240817290700847</v>
          </cell>
          <cell r="I848">
            <v>75.099999999999994</v>
          </cell>
        </row>
        <row r="849">
          <cell r="A849" t="str">
            <v>240817290800848</v>
          </cell>
          <cell r="B849" t="str">
            <v>李明哲</v>
          </cell>
          <cell r="C849" t="str">
            <v>350802199904031510</v>
          </cell>
          <cell r="D849" t="str">
            <v>003</v>
          </cell>
          <cell r="E849" t="str">
            <v>中国共产党连城县委员会党校</v>
          </cell>
          <cell r="F849" t="str">
            <v>02</v>
          </cell>
          <cell r="G849" t="str">
            <v>专业技术人员</v>
          </cell>
          <cell r="H849" t="str">
            <v>240817290800848</v>
          </cell>
          <cell r="I849">
            <v>62.3</v>
          </cell>
        </row>
        <row r="850">
          <cell r="A850" t="str">
            <v>240817290900849</v>
          </cell>
          <cell r="B850" t="str">
            <v>余纪兴</v>
          </cell>
          <cell r="C850" t="str">
            <v>350825199201033215</v>
          </cell>
          <cell r="D850" t="str">
            <v>003</v>
          </cell>
          <cell r="E850" t="str">
            <v>中国共产党连城县委员会党校</v>
          </cell>
          <cell r="F850" t="str">
            <v>02</v>
          </cell>
          <cell r="G850" t="str">
            <v>专业技术人员</v>
          </cell>
          <cell r="H850" t="str">
            <v>240817290900849</v>
          </cell>
          <cell r="I850" t="e">
            <v>#N/A</v>
          </cell>
        </row>
        <row r="851">
          <cell r="A851" t="str">
            <v>240817291000850</v>
          </cell>
          <cell r="B851" t="str">
            <v>李清</v>
          </cell>
          <cell r="C851" t="str">
            <v>350825199506210024</v>
          </cell>
          <cell r="D851" t="str">
            <v>003</v>
          </cell>
          <cell r="E851" t="str">
            <v>中国共产党连城县委员会党校</v>
          </cell>
          <cell r="F851" t="str">
            <v>02</v>
          </cell>
          <cell r="G851" t="str">
            <v>专业技术人员</v>
          </cell>
          <cell r="H851" t="str">
            <v>240817291000850</v>
          </cell>
          <cell r="I851" t="e">
            <v>#N/A</v>
          </cell>
        </row>
        <row r="852">
          <cell r="A852" t="str">
            <v>240817291100851</v>
          </cell>
          <cell r="B852" t="str">
            <v>兰媛菁</v>
          </cell>
          <cell r="C852" t="str">
            <v>350824199412205965</v>
          </cell>
          <cell r="D852" t="str">
            <v>003</v>
          </cell>
          <cell r="E852" t="str">
            <v>中国共产党连城县委员会党校</v>
          </cell>
          <cell r="F852" t="str">
            <v>02</v>
          </cell>
          <cell r="G852" t="str">
            <v>专业技术人员</v>
          </cell>
          <cell r="H852" t="str">
            <v>240817291100851</v>
          </cell>
          <cell r="I852" t="e">
            <v>#N/A</v>
          </cell>
        </row>
        <row r="853">
          <cell r="A853" t="str">
            <v>240817291200852</v>
          </cell>
          <cell r="B853" t="str">
            <v>廖鑫</v>
          </cell>
          <cell r="C853" t="str">
            <v>350824200212171460</v>
          </cell>
          <cell r="D853" t="str">
            <v>003</v>
          </cell>
          <cell r="E853" t="str">
            <v>中国共产党连城县委员会党校</v>
          </cell>
          <cell r="F853" t="str">
            <v>02</v>
          </cell>
          <cell r="G853" t="str">
            <v>专业技术人员</v>
          </cell>
          <cell r="H853" t="str">
            <v>240817291200852</v>
          </cell>
          <cell r="I853">
            <v>59.2</v>
          </cell>
        </row>
        <row r="854">
          <cell r="A854" t="str">
            <v>240817291300853</v>
          </cell>
          <cell r="B854" t="str">
            <v>揭丹红</v>
          </cell>
          <cell r="C854" t="str">
            <v>35082519911214022X</v>
          </cell>
          <cell r="D854" t="str">
            <v>003</v>
          </cell>
          <cell r="E854" t="str">
            <v>中国共产党连城县委员会党校</v>
          </cell>
          <cell r="F854" t="str">
            <v>02</v>
          </cell>
          <cell r="G854" t="str">
            <v>专业技术人员</v>
          </cell>
          <cell r="H854" t="str">
            <v>240817291300853</v>
          </cell>
          <cell r="I854">
            <v>61.9</v>
          </cell>
        </row>
        <row r="855">
          <cell r="A855" t="str">
            <v>240817291400854</v>
          </cell>
          <cell r="B855" t="str">
            <v>吴梦菲</v>
          </cell>
          <cell r="C855" t="str">
            <v>350825200011013649</v>
          </cell>
          <cell r="D855" t="str">
            <v>025</v>
          </cell>
          <cell r="E855" t="str">
            <v>连城县林业局赖源林业站</v>
          </cell>
          <cell r="F855" t="str">
            <v>02</v>
          </cell>
          <cell r="G855" t="str">
            <v>专业技术人员</v>
          </cell>
          <cell r="H855" t="str">
            <v>240817291400854</v>
          </cell>
          <cell r="I855">
            <v>53.9</v>
          </cell>
        </row>
        <row r="856">
          <cell r="A856" t="str">
            <v>240817291500855</v>
          </cell>
          <cell r="B856" t="str">
            <v>罗丽芳</v>
          </cell>
          <cell r="C856" t="str">
            <v>350825200001220724</v>
          </cell>
          <cell r="D856" t="str">
            <v>003</v>
          </cell>
          <cell r="E856" t="str">
            <v>中国共产党连城县委员会党校</v>
          </cell>
          <cell r="F856" t="str">
            <v>02</v>
          </cell>
          <cell r="G856" t="str">
            <v>专业技术人员</v>
          </cell>
          <cell r="H856" t="str">
            <v>240817291500855</v>
          </cell>
          <cell r="I856">
            <v>62.1</v>
          </cell>
        </row>
        <row r="857">
          <cell r="A857" t="str">
            <v>240817291600856</v>
          </cell>
          <cell r="B857" t="str">
            <v>董倩萍</v>
          </cell>
          <cell r="C857" t="str">
            <v>350825199911065422</v>
          </cell>
          <cell r="D857" t="str">
            <v>003</v>
          </cell>
          <cell r="E857" t="str">
            <v>中国共产党连城县委员会党校</v>
          </cell>
          <cell r="F857" t="str">
            <v>02</v>
          </cell>
          <cell r="G857" t="str">
            <v>专业技术人员</v>
          </cell>
          <cell r="H857" t="str">
            <v>240817291600856</v>
          </cell>
          <cell r="I857">
            <v>59.1</v>
          </cell>
        </row>
        <row r="858">
          <cell r="A858" t="str">
            <v>240817291700857</v>
          </cell>
          <cell r="B858" t="str">
            <v>李铭华</v>
          </cell>
          <cell r="C858" t="str">
            <v>350825199602254115</v>
          </cell>
          <cell r="D858" t="str">
            <v>010</v>
          </cell>
          <cell r="E858" t="str">
            <v>连城县质量计量检测所</v>
          </cell>
          <cell r="F858" t="str">
            <v>02</v>
          </cell>
          <cell r="G858" t="str">
            <v>专业技术人员</v>
          </cell>
          <cell r="H858" t="str">
            <v>240817291700857</v>
          </cell>
          <cell r="I858">
            <v>53.6</v>
          </cell>
        </row>
        <row r="859">
          <cell r="A859" t="str">
            <v>240817291800858</v>
          </cell>
          <cell r="B859" t="str">
            <v>林芳薇</v>
          </cell>
          <cell r="C859" t="str">
            <v>35080219921220824X</v>
          </cell>
          <cell r="D859" t="str">
            <v>003</v>
          </cell>
          <cell r="E859" t="str">
            <v>中国共产党连城县委员会党校</v>
          </cell>
          <cell r="F859" t="str">
            <v>02</v>
          </cell>
          <cell r="G859" t="str">
            <v>专业技术人员</v>
          </cell>
          <cell r="H859" t="str">
            <v>240817291800858</v>
          </cell>
          <cell r="I859">
            <v>50.6</v>
          </cell>
        </row>
        <row r="860">
          <cell r="A860" t="str">
            <v>240817291900859</v>
          </cell>
          <cell r="B860" t="str">
            <v>徐统峰</v>
          </cell>
          <cell r="C860" t="str">
            <v>350825199503251314</v>
          </cell>
          <cell r="D860" t="str">
            <v>010</v>
          </cell>
          <cell r="E860" t="str">
            <v>连城县质量计量检测所</v>
          </cell>
          <cell r="F860" t="str">
            <v>02</v>
          </cell>
          <cell r="G860" t="str">
            <v>专业技术人员</v>
          </cell>
          <cell r="H860" t="str">
            <v>240817291900859</v>
          </cell>
          <cell r="I860">
            <v>35.799999999999997</v>
          </cell>
        </row>
        <row r="861">
          <cell r="A861" t="str">
            <v>240817292000860</v>
          </cell>
          <cell r="B861" t="str">
            <v>杨璐欣</v>
          </cell>
          <cell r="C861" t="str">
            <v>350823199705040029</v>
          </cell>
          <cell r="D861" t="str">
            <v>003</v>
          </cell>
          <cell r="E861" t="str">
            <v>中国共产党连城县委员会党校</v>
          </cell>
          <cell r="F861" t="str">
            <v>02</v>
          </cell>
          <cell r="G861" t="str">
            <v>专业技术人员</v>
          </cell>
          <cell r="H861" t="str">
            <v>240817292000860</v>
          </cell>
          <cell r="I861" t="e">
            <v>#N/A</v>
          </cell>
        </row>
        <row r="862">
          <cell r="A862" t="str">
            <v>240817292100861</v>
          </cell>
          <cell r="B862" t="str">
            <v>黄添翼</v>
          </cell>
          <cell r="C862" t="str">
            <v>350825199806010243</v>
          </cell>
          <cell r="D862" t="str">
            <v>025</v>
          </cell>
          <cell r="E862" t="str">
            <v>连城县林业局赖源林业站</v>
          </cell>
          <cell r="F862" t="str">
            <v>02</v>
          </cell>
          <cell r="G862" t="str">
            <v>专业技术人员</v>
          </cell>
          <cell r="H862" t="str">
            <v>240817292100861</v>
          </cell>
          <cell r="I862">
            <v>48.2</v>
          </cell>
        </row>
        <row r="863">
          <cell r="A863" t="str">
            <v>240817292200862</v>
          </cell>
          <cell r="B863" t="str">
            <v>曾小伟</v>
          </cell>
          <cell r="C863" t="str">
            <v>350825199108210272</v>
          </cell>
          <cell r="D863" t="str">
            <v>003</v>
          </cell>
          <cell r="E863" t="str">
            <v>中国共产党连城县委员会党校</v>
          </cell>
          <cell r="F863" t="str">
            <v>02</v>
          </cell>
          <cell r="G863" t="str">
            <v>专业技术人员</v>
          </cell>
          <cell r="H863" t="str">
            <v>240817292200862</v>
          </cell>
          <cell r="I863">
            <v>70.7</v>
          </cell>
        </row>
        <row r="864">
          <cell r="A864" t="str">
            <v>240817292300863</v>
          </cell>
          <cell r="B864" t="str">
            <v>蓝群莺</v>
          </cell>
          <cell r="C864" t="str">
            <v>350823199111174222</v>
          </cell>
          <cell r="D864" t="str">
            <v>003</v>
          </cell>
          <cell r="E864" t="str">
            <v>中国共产党连城县委员会党校</v>
          </cell>
          <cell r="F864" t="str">
            <v>02</v>
          </cell>
          <cell r="G864" t="str">
            <v>专业技术人员</v>
          </cell>
          <cell r="H864" t="str">
            <v>240817292300863</v>
          </cell>
          <cell r="I864">
            <v>53.2</v>
          </cell>
        </row>
        <row r="865">
          <cell r="A865" t="str">
            <v>240817292400864</v>
          </cell>
          <cell r="B865" t="str">
            <v>林燕新</v>
          </cell>
          <cell r="C865" t="str">
            <v>350823199105190066</v>
          </cell>
          <cell r="D865" t="str">
            <v>003</v>
          </cell>
          <cell r="E865" t="str">
            <v>中国共产党连城县委员会党校</v>
          </cell>
          <cell r="F865" t="str">
            <v>02</v>
          </cell>
          <cell r="G865" t="str">
            <v>专业技术人员</v>
          </cell>
          <cell r="H865" t="str">
            <v>240817292400864</v>
          </cell>
          <cell r="I865">
            <v>55.5</v>
          </cell>
        </row>
        <row r="866">
          <cell r="A866" t="str">
            <v>240817292500865</v>
          </cell>
          <cell r="B866" t="str">
            <v>罗跃涛</v>
          </cell>
          <cell r="C866" t="str">
            <v>350825199910203811</v>
          </cell>
          <cell r="D866" t="str">
            <v>010</v>
          </cell>
          <cell r="E866" t="str">
            <v>连城县质量计量检测所</v>
          </cell>
          <cell r="F866" t="str">
            <v>02</v>
          </cell>
          <cell r="G866" t="str">
            <v>专业技术人员</v>
          </cell>
          <cell r="H866" t="str">
            <v>240817292500865</v>
          </cell>
          <cell r="I866">
            <v>52.1</v>
          </cell>
        </row>
        <row r="867">
          <cell r="A867" t="str">
            <v>240817292600866</v>
          </cell>
          <cell r="B867" t="str">
            <v>杨琳</v>
          </cell>
          <cell r="C867" t="str">
            <v>350823200102160027</v>
          </cell>
          <cell r="D867" t="str">
            <v>010</v>
          </cell>
          <cell r="E867" t="str">
            <v>连城县质量计量检测所</v>
          </cell>
          <cell r="F867" t="str">
            <v>02</v>
          </cell>
          <cell r="G867" t="str">
            <v>专业技术人员</v>
          </cell>
          <cell r="H867" t="str">
            <v>240817292600866</v>
          </cell>
          <cell r="I867" t="e">
            <v>#N/A</v>
          </cell>
        </row>
        <row r="868">
          <cell r="A868" t="str">
            <v>240817292700867</v>
          </cell>
          <cell r="B868" t="str">
            <v>江乾鹏</v>
          </cell>
          <cell r="C868" t="str">
            <v>350825200006084119</v>
          </cell>
          <cell r="D868" t="str">
            <v>010</v>
          </cell>
          <cell r="E868" t="str">
            <v>连城县质量计量检测所</v>
          </cell>
          <cell r="F868" t="str">
            <v>02</v>
          </cell>
          <cell r="G868" t="str">
            <v>专业技术人员</v>
          </cell>
          <cell r="H868" t="str">
            <v>240817292700867</v>
          </cell>
          <cell r="I868">
            <v>57.4</v>
          </cell>
        </row>
        <row r="869">
          <cell r="A869" t="str">
            <v>240817292800868</v>
          </cell>
          <cell r="B869" t="str">
            <v>华丽芬</v>
          </cell>
          <cell r="C869" t="str">
            <v>350825200109022623</v>
          </cell>
          <cell r="D869" t="str">
            <v>003</v>
          </cell>
          <cell r="E869" t="str">
            <v>中国共产党连城县委员会党校</v>
          </cell>
          <cell r="F869" t="str">
            <v>02</v>
          </cell>
          <cell r="G869" t="str">
            <v>专业技术人员</v>
          </cell>
          <cell r="H869" t="str">
            <v>240817292800868</v>
          </cell>
          <cell r="I869">
            <v>74.3</v>
          </cell>
        </row>
        <row r="870">
          <cell r="A870" t="str">
            <v>240817292900869</v>
          </cell>
          <cell r="B870" t="str">
            <v>傅龙祥</v>
          </cell>
          <cell r="C870" t="str">
            <v>350823200011246319</v>
          </cell>
          <cell r="D870" t="str">
            <v>010</v>
          </cell>
          <cell r="E870" t="str">
            <v>连城县质量计量检测所</v>
          </cell>
          <cell r="F870" t="str">
            <v>02</v>
          </cell>
          <cell r="G870" t="str">
            <v>专业技术人员</v>
          </cell>
          <cell r="H870" t="str">
            <v>240817292900869</v>
          </cell>
          <cell r="I870">
            <v>65.8</v>
          </cell>
        </row>
        <row r="871">
          <cell r="A871" t="str">
            <v>240817293000870</v>
          </cell>
          <cell r="B871" t="str">
            <v>阙京荣</v>
          </cell>
          <cell r="C871" t="str">
            <v>350823199110223416</v>
          </cell>
          <cell r="D871" t="str">
            <v>003</v>
          </cell>
          <cell r="E871" t="str">
            <v>中国共产党连城县委员会党校</v>
          </cell>
          <cell r="F871" t="str">
            <v>02</v>
          </cell>
          <cell r="G871" t="str">
            <v>专业技术人员</v>
          </cell>
          <cell r="H871" t="str">
            <v>240817293000870</v>
          </cell>
          <cell r="I871">
            <v>70.5</v>
          </cell>
        </row>
        <row r="872">
          <cell r="A872" t="str">
            <v>240817300100871</v>
          </cell>
          <cell r="B872" t="str">
            <v>罗翔宇</v>
          </cell>
          <cell r="C872" t="str">
            <v>350825199906051616</v>
          </cell>
          <cell r="D872" t="str">
            <v>010</v>
          </cell>
          <cell r="E872" t="str">
            <v>连城县质量计量检测所</v>
          </cell>
          <cell r="F872" t="str">
            <v>02</v>
          </cell>
          <cell r="G872" t="str">
            <v>专业技术人员</v>
          </cell>
          <cell r="H872" t="str">
            <v>240817300100871</v>
          </cell>
          <cell r="I872">
            <v>59.9</v>
          </cell>
        </row>
        <row r="873">
          <cell r="A873" t="str">
            <v>240817300200872</v>
          </cell>
          <cell r="B873" t="str">
            <v>巫美琳</v>
          </cell>
          <cell r="C873" t="str">
            <v>350825199109093629</v>
          </cell>
          <cell r="D873" t="str">
            <v>003</v>
          </cell>
          <cell r="E873" t="str">
            <v>中国共产党连城县委员会党校</v>
          </cell>
          <cell r="F873" t="str">
            <v>02</v>
          </cell>
          <cell r="G873" t="str">
            <v>专业技术人员</v>
          </cell>
          <cell r="H873" t="str">
            <v>240817300200872</v>
          </cell>
          <cell r="I873">
            <v>55.1</v>
          </cell>
        </row>
        <row r="874">
          <cell r="A874" t="str">
            <v>240817300300873</v>
          </cell>
          <cell r="B874" t="str">
            <v>周琦</v>
          </cell>
          <cell r="C874" t="str">
            <v>350825199404290027</v>
          </cell>
          <cell r="D874" t="str">
            <v>003</v>
          </cell>
          <cell r="E874" t="str">
            <v>中国共产党连城县委员会党校</v>
          </cell>
          <cell r="F874" t="str">
            <v>02</v>
          </cell>
          <cell r="G874" t="str">
            <v>专业技术人员</v>
          </cell>
          <cell r="H874" t="str">
            <v>240817300300873</v>
          </cell>
          <cell r="I874">
            <v>53.5</v>
          </cell>
        </row>
        <row r="875">
          <cell r="A875" t="str">
            <v>240817300400874</v>
          </cell>
          <cell r="B875" t="str">
            <v>邹宗圣</v>
          </cell>
          <cell r="C875" t="str">
            <v>350825199512081636</v>
          </cell>
          <cell r="D875" t="str">
            <v>010</v>
          </cell>
          <cell r="E875" t="str">
            <v>连城县质量计量检测所</v>
          </cell>
          <cell r="F875" t="str">
            <v>02</v>
          </cell>
          <cell r="G875" t="str">
            <v>专业技术人员</v>
          </cell>
          <cell r="H875" t="str">
            <v>240817300400874</v>
          </cell>
          <cell r="I875">
            <v>46.3</v>
          </cell>
        </row>
        <row r="876">
          <cell r="A876" t="str">
            <v>240817300500875</v>
          </cell>
          <cell r="B876" t="str">
            <v>陈瑛</v>
          </cell>
          <cell r="C876" t="str">
            <v>350822199706044922</v>
          </cell>
          <cell r="D876" t="str">
            <v>003</v>
          </cell>
          <cell r="E876" t="str">
            <v>中国共产党连城县委员会党校</v>
          </cell>
          <cell r="F876" t="str">
            <v>02</v>
          </cell>
          <cell r="G876" t="str">
            <v>专业技术人员</v>
          </cell>
          <cell r="H876" t="str">
            <v>240817300500875</v>
          </cell>
          <cell r="I876" t="e">
            <v>#N/A</v>
          </cell>
        </row>
        <row r="877">
          <cell r="A877" t="str">
            <v>240817300600876</v>
          </cell>
          <cell r="B877" t="str">
            <v>周俊杰</v>
          </cell>
          <cell r="C877" t="str">
            <v>350825199902170212</v>
          </cell>
          <cell r="D877" t="str">
            <v>010</v>
          </cell>
          <cell r="E877" t="str">
            <v>连城县质量计量检测所</v>
          </cell>
          <cell r="F877" t="str">
            <v>02</v>
          </cell>
          <cell r="G877" t="str">
            <v>专业技术人员</v>
          </cell>
          <cell r="H877" t="str">
            <v>240817300600876</v>
          </cell>
          <cell r="I877">
            <v>56</v>
          </cell>
        </row>
        <row r="878">
          <cell r="A878" t="str">
            <v>240817300700877</v>
          </cell>
          <cell r="B878" t="str">
            <v>钟慧芳</v>
          </cell>
          <cell r="C878" t="str">
            <v>350823200110285823</v>
          </cell>
          <cell r="D878" t="str">
            <v>010</v>
          </cell>
          <cell r="E878" t="str">
            <v>连城县质量计量检测所</v>
          </cell>
          <cell r="F878" t="str">
            <v>02</v>
          </cell>
          <cell r="G878" t="str">
            <v>专业技术人员</v>
          </cell>
          <cell r="H878" t="str">
            <v>240817300700877</v>
          </cell>
          <cell r="I878">
            <v>54.9</v>
          </cell>
        </row>
        <row r="879">
          <cell r="A879" t="str">
            <v>240817300800878</v>
          </cell>
          <cell r="B879" t="str">
            <v>傅超</v>
          </cell>
          <cell r="C879" t="str">
            <v>350825199809123219</v>
          </cell>
          <cell r="D879" t="str">
            <v>025</v>
          </cell>
          <cell r="E879" t="str">
            <v>连城县林业局赖源林业站</v>
          </cell>
          <cell r="F879" t="str">
            <v>03</v>
          </cell>
          <cell r="G879" t="str">
            <v>专业技术人员</v>
          </cell>
          <cell r="H879" t="str">
            <v>240817300800878</v>
          </cell>
          <cell r="I879">
            <v>71.900000000000006</v>
          </cell>
        </row>
        <row r="880">
          <cell r="A880" t="str">
            <v>240817300900879</v>
          </cell>
          <cell r="B880" t="str">
            <v>邓钧</v>
          </cell>
          <cell r="C880" t="str">
            <v>350825199812310015</v>
          </cell>
          <cell r="D880" t="str">
            <v>025</v>
          </cell>
          <cell r="E880" t="str">
            <v>连城县林业局赖源林业站</v>
          </cell>
          <cell r="F880" t="str">
            <v>03</v>
          </cell>
          <cell r="G880" t="str">
            <v>专业技术人员</v>
          </cell>
          <cell r="H880" t="str">
            <v>240817300900879</v>
          </cell>
          <cell r="I880">
            <v>56.7</v>
          </cell>
        </row>
        <row r="881">
          <cell r="A881" t="str">
            <v>240817301000880</v>
          </cell>
          <cell r="B881" t="str">
            <v>罗艺彰</v>
          </cell>
          <cell r="C881" t="str">
            <v>350825199909290014</v>
          </cell>
          <cell r="D881" t="str">
            <v>025</v>
          </cell>
          <cell r="E881" t="str">
            <v>连城县林业局赖源林业站</v>
          </cell>
          <cell r="F881" t="str">
            <v>03</v>
          </cell>
          <cell r="G881" t="str">
            <v>专业技术人员</v>
          </cell>
          <cell r="H881" t="str">
            <v>240817301000880</v>
          </cell>
          <cell r="I881" t="e">
            <v>#N/A</v>
          </cell>
        </row>
        <row r="882">
          <cell r="A882" t="str">
            <v>240817301100881</v>
          </cell>
          <cell r="B882" t="str">
            <v>李龙坤</v>
          </cell>
          <cell r="C882" t="str">
            <v>350825199904081918</v>
          </cell>
          <cell r="D882" t="str">
            <v>025</v>
          </cell>
          <cell r="E882" t="str">
            <v>连城县林业局赖源林业站</v>
          </cell>
          <cell r="F882" t="str">
            <v>03</v>
          </cell>
          <cell r="G882" t="str">
            <v>专业技术人员</v>
          </cell>
          <cell r="H882" t="str">
            <v>240817301100881</v>
          </cell>
          <cell r="I882">
            <v>48.1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27"/>
  <sheetViews>
    <sheetView tabSelected="1" workbookViewId="0">
      <selection activeCell="J4" sqref="J4"/>
    </sheetView>
  </sheetViews>
  <sheetFormatPr defaultColWidth="9" defaultRowHeight="14.25"/>
  <cols>
    <col min="1" max="1" width="6.125" style="2" customWidth="1"/>
    <col min="2" max="2" width="18.125" style="2" customWidth="1"/>
    <col min="3" max="3" width="8" style="3" customWidth="1"/>
    <col min="4" max="4" width="7.5" style="3" customWidth="1"/>
    <col min="5" max="5" width="37.5" style="3" customWidth="1"/>
    <col min="6" max="6" width="13.75" style="3" customWidth="1"/>
    <col min="7" max="8" width="7.375" style="4" customWidth="1"/>
    <col min="9" max="9" width="6.75" style="2" customWidth="1"/>
    <col min="10" max="10" width="7.5" style="2" customWidth="1"/>
    <col min="11" max="11" width="8.25" style="2" customWidth="1"/>
    <col min="12" max="12" width="17.125" style="2" customWidth="1"/>
    <col min="13" max="14" width="9" style="2"/>
    <col min="15" max="15" width="24.375" style="2" customWidth="1"/>
    <col min="16" max="16" width="17.875" style="2" customWidth="1"/>
    <col min="17" max="16384" width="9" style="2"/>
  </cols>
  <sheetData>
    <row r="1" spans="1:15" ht="22.5">
      <c r="A1" s="5" t="s">
        <v>0</v>
      </c>
    </row>
    <row r="2" spans="1:15" ht="60.95" customHeight="1">
      <c r="A2" s="19" t="s">
        <v>1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5" ht="27.95" customHeight="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6" t="s">
        <v>12</v>
      </c>
      <c r="L3" s="6" t="s">
        <v>13</v>
      </c>
    </row>
    <row r="4" spans="1:15" s="1" customFormat="1" ht="20.100000000000001" customHeight="1">
      <c r="A4" s="8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9" t="str">
        <f>VLOOKUP(B4,'[1]2024年连城县事业单位公开招聘 工作人员的公告-审核合格人员'!$A$2:$I$882,6,0)</f>
        <v>01</v>
      </c>
      <c r="H4" s="11">
        <f>VLOOKUP(B4,'[1]2024年连城县事业单位公开招聘 工作人员的公告-审核合格人员'!$H$2:$I$882,2,0)</f>
        <v>82.5</v>
      </c>
      <c r="I4" s="9"/>
      <c r="J4" s="9">
        <f t="shared" ref="J4:J67" si="0">SUM(H4:I4)</f>
        <v>82.5</v>
      </c>
      <c r="K4" s="12">
        <v>1</v>
      </c>
      <c r="L4" s="13" t="str">
        <f t="shared" ref="L4:L67" si="1">IF(K4&lt;4,"进入面试资格复审","")</f>
        <v>进入面试资格复审</v>
      </c>
      <c r="M4" s="14"/>
      <c r="N4" s="15"/>
      <c r="O4" s="16"/>
    </row>
    <row r="5" spans="1:15" ht="20.100000000000001" customHeight="1">
      <c r="A5" s="8">
        <v>2</v>
      </c>
      <c r="B5" s="9" t="s">
        <v>19</v>
      </c>
      <c r="C5" s="10" t="s">
        <v>20</v>
      </c>
      <c r="D5" s="10" t="s">
        <v>16</v>
      </c>
      <c r="E5" s="10" t="s">
        <v>17</v>
      </c>
      <c r="F5" s="10" t="s">
        <v>18</v>
      </c>
      <c r="G5" s="9" t="str">
        <f>VLOOKUP(B5,'[1]2024年连城县事业单位公开招聘 工作人员的公告-审核合格人员'!$A$2:$I$882,6,0)</f>
        <v>01</v>
      </c>
      <c r="H5" s="11">
        <v>72.5</v>
      </c>
      <c r="I5" s="9"/>
      <c r="J5" s="9">
        <f t="shared" si="0"/>
        <v>72.5</v>
      </c>
      <c r="K5" s="12">
        <v>2</v>
      </c>
      <c r="L5" s="13" t="str">
        <f t="shared" si="1"/>
        <v>进入面试资格复审</v>
      </c>
      <c r="M5" s="14"/>
      <c r="N5" s="15"/>
      <c r="O5" s="16"/>
    </row>
    <row r="6" spans="1:15" ht="20.100000000000001" customHeight="1">
      <c r="A6" s="8">
        <v>3</v>
      </c>
      <c r="B6" s="9" t="s">
        <v>21</v>
      </c>
      <c r="C6" s="10" t="s">
        <v>22</v>
      </c>
      <c r="D6" s="10" t="s">
        <v>16</v>
      </c>
      <c r="E6" s="10" t="s">
        <v>17</v>
      </c>
      <c r="F6" s="10" t="s">
        <v>18</v>
      </c>
      <c r="G6" s="9" t="str">
        <f>VLOOKUP(B6,'[1]2024年连城县事业单位公开招聘 工作人员的公告-审核合格人员'!$A$2:$I$882,6,0)</f>
        <v>01</v>
      </c>
      <c r="H6" s="11">
        <v>72.400000000000006</v>
      </c>
      <c r="I6" s="9"/>
      <c r="J6" s="9">
        <f t="shared" si="0"/>
        <v>72.400000000000006</v>
      </c>
      <c r="K6" s="12">
        <v>3</v>
      </c>
      <c r="L6" s="13" t="str">
        <f t="shared" si="1"/>
        <v>进入面试资格复审</v>
      </c>
      <c r="M6" s="14"/>
      <c r="N6" s="15"/>
      <c r="O6" s="16"/>
    </row>
    <row r="7" spans="1:15" ht="20.100000000000001" customHeight="1">
      <c r="A7" s="8">
        <v>4</v>
      </c>
      <c r="B7" s="9" t="s">
        <v>23</v>
      </c>
      <c r="C7" s="10" t="s">
        <v>24</v>
      </c>
      <c r="D7" s="10" t="s">
        <v>16</v>
      </c>
      <c r="E7" s="10" t="s">
        <v>17</v>
      </c>
      <c r="F7" s="10" t="s">
        <v>18</v>
      </c>
      <c r="G7" s="9" t="str">
        <f>VLOOKUP(B7,'[1]2024年连城县事业单位公开招聘 工作人员的公告-审核合格人员'!$A$2:$I$882,6,0)</f>
        <v>01</v>
      </c>
      <c r="H7" s="11">
        <v>69.7</v>
      </c>
      <c r="I7" s="9"/>
      <c r="J7" s="9">
        <f t="shared" si="0"/>
        <v>69.7</v>
      </c>
      <c r="K7" s="12">
        <v>4</v>
      </c>
      <c r="L7" s="13" t="str">
        <f t="shared" si="1"/>
        <v/>
      </c>
      <c r="M7" s="14"/>
      <c r="N7" s="15"/>
      <c r="O7" s="16"/>
    </row>
    <row r="8" spans="1:15" ht="21.95" customHeight="1">
      <c r="A8" s="8">
        <v>5</v>
      </c>
      <c r="B8" s="9" t="s">
        <v>25</v>
      </c>
      <c r="C8" s="10" t="s">
        <v>26</v>
      </c>
      <c r="D8" s="10" t="s">
        <v>16</v>
      </c>
      <c r="E8" s="10" t="s">
        <v>17</v>
      </c>
      <c r="F8" s="10" t="s">
        <v>18</v>
      </c>
      <c r="G8" s="9" t="str">
        <f>VLOOKUP(B8,'[1]2024年连城县事业单位公开招聘 工作人员的公告-审核合格人员'!$A$2:$I$882,6,0)</f>
        <v>01</v>
      </c>
      <c r="H8" s="11">
        <v>69.400000000000006</v>
      </c>
      <c r="I8" s="9"/>
      <c r="J8" s="9">
        <f t="shared" si="0"/>
        <v>69.400000000000006</v>
      </c>
      <c r="K8" s="12">
        <v>5</v>
      </c>
      <c r="L8" s="13" t="str">
        <f t="shared" si="1"/>
        <v/>
      </c>
      <c r="M8" s="14"/>
      <c r="N8" s="15"/>
      <c r="O8" s="16"/>
    </row>
    <row r="9" spans="1:15" ht="21.95" customHeight="1">
      <c r="A9" s="8">
        <v>6</v>
      </c>
      <c r="B9" s="9" t="s">
        <v>27</v>
      </c>
      <c r="C9" s="10" t="s">
        <v>28</v>
      </c>
      <c r="D9" s="10" t="s">
        <v>16</v>
      </c>
      <c r="E9" s="10" t="s">
        <v>17</v>
      </c>
      <c r="F9" s="10" t="s">
        <v>18</v>
      </c>
      <c r="G9" s="9" t="str">
        <f>VLOOKUP(B9,'[1]2024年连城县事业单位公开招聘 工作人员的公告-审核合格人员'!$A$2:$I$882,6,0)</f>
        <v>01</v>
      </c>
      <c r="H9" s="11">
        <v>63.1</v>
      </c>
      <c r="I9" s="9">
        <v>5</v>
      </c>
      <c r="J9" s="9">
        <f t="shared" si="0"/>
        <v>68.099999999999994</v>
      </c>
      <c r="K9" s="12">
        <v>6</v>
      </c>
      <c r="L9" s="13" t="str">
        <f t="shared" si="1"/>
        <v/>
      </c>
      <c r="M9" s="14"/>
      <c r="N9" s="15"/>
      <c r="O9" s="16"/>
    </row>
    <row r="10" spans="1:15" ht="21.95" customHeight="1">
      <c r="A10" s="8">
        <v>7</v>
      </c>
      <c r="B10" s="9" t="s">
        <v>29</v>
      </c>
      <c r="C10" s="10" t="s">
        <v>26</v>
      </c>
      <c r="D10" s="10" t="s">
        <v>16</v>
      </c>
      <c r="E10" s="10" t="s">
        <v>17</v>
      </c>
      <c r="F10" s="10" t="s">
        <v>18</v>
      </c>
      <c r="G10" s="9" t="str">
        <f>VLOOKUP(B10,'[1]2024年连城县事业单位公开招聘 工作人员的公告-审核合格人员'!$A$2:$I$882,6,0)</f>
        <v>01</v>
      </c>
      <c r="H10" s="11">
        <v>66</v>
      </c>
      <c r="I10" s="9"/>
      <c r="J10" s="9">
        <f t="shared" si="0"/>
        <v>66</v>
      </c>
      <c r="K10" s="12">
        <v>7</v>
      </c>
      <c r="L10" s="13" t="str">
        <f t="shared" si="1"/>
        <v/>
      </c>
      <c r="M10" s="14"/>
      <c r="N10" s="15"/>
      <c r="O10" s="16"/>
    </row>
    <row r="11" spans="1:15" ht="21.95" customHeight="1">
      <c r="A11" s="8">
        <v>8</v>
      </c>
      <c r="B11" s="9" t="s">
        <v>30</v>
      </c>
      <c r="C11" s="10" t="s">
        <v>31</v>
      </c>
      <c r="D11" s="10" t="s">
        <v>16</v>
      </c>
      <c r="E11" s="10" t="s">
        <v>17</v>
      </c>
      <c r="F11" s="10" t="s">
        <v>18</v>
      </c>
      <c r="G11" s="9" t="str">
        <f>VLOOKUP(B11,'[1]2024年连城县事业单位公开招聘 工作人员的公告-审核合格人员'!$A$2:$I$882,6,0)</f>
        <v>01</v>
      </c>
      <c r="H11" s="11">
        <v>65.3</v>
      </c>
      <c r="I11" s="9"/>
      <c r="J11" s="9">
        <f t="shared" si="0"/>
        <v>65.3</v>
      </c>
      <c r="K11" s="12">
        <v>8</v>
      </c>
      <c r="L11" s="13" t="str">
        <f t="shared" si="1"/>
        <v/>
      </c>
      <c r="M11" s="14"/>
      <c r="N11" s="15"/>
      <c r="O11" s="16"/>
    </row>
    <row r="12" spans="1:15" ht="21.95" customHeight="1">
      <c r="A12" s="8">
        <v>9</v>
      </c>
      <c r="B12" s="9" t="s">
        <v>32</v>
      </c>
      <c r="C12" s="10" t="s">
        <v>33</v>
      </c>
      <c r="D12" s="10" t="s">
        <v>16</v>
      </c>
      <c r="E12" s="10" t="s">
        <v>17</v>
      </c>
      <c r="F12" s="10" t="s">
        <v>18</v>
      </c>
      <c r="G12" s="9" t="str">
        <f>VLOOKUP(B12,'[1]2024年连城县事业单位公开招聘 工作人员的公告-审核合格人员'!$A$2:$I$882,6,0)</f>
        <v>01</v>
      </c>
      <c r="H12" s="11">
        <v>63.4</v>
      </c>
      <c r="I12" s="9"/>
      <c r="J12" s="9">
        <f t="shared" si="0"/>
        <v>63.4</v>
      </c>
      <c r="K12" s="12">
        <v>9</v>
      </c>
      <c r="L12" s="13" t="str">
        <f t="shared" si="1"/>
        <v/>
      </c>
      <c r="M12" s="14"/>
      <c r="N12" s="15"/>
      <c r="O12" s="16"/>
    </row>
    <row r="13" spans="1:15" ht="21.95" customHeight="1">
      <c r="A13" s="8">
        <v>10</v>
      </c>
      <c r="B13" s="9" t="s">
        <v>34</v>
      </c>
      <c r="C13" s="10" t="s">
        <v>35</v>
      </c>
      <c r="D13" s="10" t="s">
        <v>16</v>
      </c>
      <c r="E13" s="10" t="s">
        <v>17</v>
      </c>
      <c r="F13" s="10" t="s">
        <v>18</v>
      </c>
      <c r="G13" s="9" t="str">
        <f>VLOOKUP(B13,'[1]2024年连城县事业单位公开招聘 工作人员的公告-审核合格人员'!$A$2:$I$882,6,0)</f>
        <v>01</v>
      </c>
      <c r="H13" s="11">
        <v>63</v>
      </c>
      <c r="I13" s="9"/>
      <c r="J13" s="9">
        <f t="shared" si="0"/>
        <v>63</v>
      </c>
      <c r="K13" s="12">
        <v>10</v>
      </c>
      <c r="L13" s="13" t="str">
        <f t="shared" si="1"/>
        <v/>
      </c>
      <c r="M13" s="14"/>
      <c r="N13" s="15"/>
      <c r="O13" s="16"/>
    </row>
    <row r="14" spans="1:15" ht="21.95" customHeight="1">
      <c r="A14" s="8">
        <v>11</v>
      </c>
      <c r="B14" s="9" t="s">
        <v>36</v>
      </c>
      <c r="C14" s="10" t="s">
        <v>37</v>
      </c>
      <c r="D14" s="10" t="s">
        <v>16</v>
      </c>
      <c r="E14" s="10" t="s">
        <v>17</v>
      </c>
      <c r="F14" s="10" t="s">
        <v>18</v>
      </c>
      <c r="G14" s="9" t="str">
        <f>VLOOKUP(B14,'[1]2024年连城县事业单位公开招聘 工作人员的公告-审核合格人员'!$A$2:$I$882,6,0)</f>
        <v>01</v>
      </c>
      <c r="H14" s="11">
        <v>62.4</v>
      </c>
      <c r="I14" s="9"/>
      <c r="J14" s="9">
        <f t="shared" si="0"/>
        <v>62.4</v>
      </c>
      <c r="K14" s="12">
        <v>11</v>
      </c>
      <c r="L14" s="13" t="str">
        <f t="shared" si="1"/>
        <v/>
      </c>
      <c r="M14" s="14"/>
      <c r="N14" s="15"/>
      <c r="O14" s="16"/>
    </row>
    <row r="15" spans="1:15" ht="21.95" customHeight="1">
      <c r="A15" s="8">
        <v>12</v>
      </c>
      <c r="B15" s="9" t="s">
        <v>38</v>
      </c>
      <c r="C15" s="10" t="s">
        <v>39</v>
      </c>
      <c r="D15" s="10" t="s">
        <v>16</v>
      </c>
      <c r="E15" s="10" t="s">
        <v>17</v>
      </c>
      <c r="F15" s="10" t="s">
        <v>18</v>
      </c>
      <c r="G15" s="9" t="str">
        <f>VLOOKUP(B15,'[1]2024年连城县事业单位公开招聘 工作人员的公告-审核合格人员'!$A$2:$I$882,6,0)</f>
        <v>01</v>
      </c>
      <c r="H15" s="11">
        <v>62</v>
      </c>
      <c r="I15" s="9"/>
      <c r="J15" s="9">
        <f t="shared" si="0"/>
        <v>62</v>
      </c>
      <c r="K15" s="12">
        <v>12</v>
      </c>
      <c r="L15" s="13" t="str">
        <f t="shared" si="1"/>
        <v/>
      </c>
      <c r="M15" s="14"/>
      <c r="N15" s="15"/>
      <c r="O15" s="16"/>
    </row>
    <row r="16" spans="1:15" ht="21.95" customHeight="1">
      <c r="A16" s="8">
        <v>13</v>
      </c>
      <c r="B16" s="9" t="s">
        <v>40</v>
      </c>
      <c r="C16" s="10" t="s">
        <v>41</v>
      </c>
      <c r="D16" s="10" t="s">
        <v>16</v>
      </c>
      <c r="E16" s="10" t="s">
        <v>17</v>
      </c>
      <c r="F16" s="10" t="s">
        <v>18</v>
      </c>
      <c r="G16" s="9" t="str">
        <f>VLOOKUP(B16,'[1]2024年连城县事业单位公开招聘 工作人员的公告-审核合格人员'!$A$2:$I$882,6,0)</f>
        <v>01</v>
      </c>
      <c r="H16" s="11">
        <v>60.3</v>
      </c>
      <c r="I16" s="9"/>
      <c r="J16" s="9">
        <f t="shared" si="0"/>
        <v>60.3</v>
      </c>
      <c r="K16" s="12">
        <v>13</v>
      </c>
      <c r="L16" s="13" t="str">
        <f t="shared" si="1"/>
        <v/>
      </c>
      <c r="M16" s="14"/>
      <c r="N16" s="15"/>
      <c r="O16" s="16"/>
    </row>
    <row r="17" spans="1:15" ht="21.95" customHeight="1">
      <c r="A17" s="8">
        <v>14</v>
      </c>
      <c r="B17" s="9" t="s">
        <v>42</v>
      </c>
      <c r="C17" s="10" t="s">
        <v>43</v>
      </c>
      <c r="D17" s="10" t="s">
        <v>16</v>
      </c>
      <c r="E17" s="10" t="s">
        <v>17</v>
      </c>
      <c r="F17" s="10" t="s">
        <v>18</v>
      </c>
      <c r="G17" s="9" t="str">
        <f>VLOOKUP(B17,'[1]2024年连城县事业单位公开招聘 工作人员的公告-审核合格人员'!$A$2:$I$882,6,0)</f>
        <v>01</v>
      </c>
      <c r="H17" s="11">
        <v>59.7</v>
      </c>
      <c r="I17" s="9"/>
      <c r="J17" s="9">
        <f t="shared" si="0"/>
        <v>59.7</v>
      </c>
      <c r="K17" s="12">
        <v>14</v>
      </c>
      <c r="L17" s="13" t="str">
        <f t="shared" si="1"/>
        <v/>
      </c>
      <c r="M17" s="14"/>
      <c r="N17" s="15"/>
      <c r="O17" s="16"/>
    </row>
    <row r="18" spans="1:15" ht="21.95" customHeight="1">
      <c r="A18" s="8">
        <v>15</v>
      </c>
      <c r="B18" s="9" t="s">
        <v>44</v>
      </c>
      <c r="C18" s="10" t="s">
        <v>45</v>
      </c>
      <c r="D18" s="10" t="s">
        <v>16</v>
      </c>
      <c r="E18" s="10" t="s">
        <v>17</v>
      </c>
      <c r="F18" s="10" t="s">
        <v>18</v>
      </c>
      <c r="G18" s="9" t="str">
        <f>VLOOKUP(B18,'[1]2024年连城县事业单位公开招聘 工作人员的公告-审核合格人员'!$A$2:$I$882,6,0)</f>
        <v>01</v>
      </c>
      <c r="H18" s="11">
        <v>59.7</v>
      </c>
      <c r="I18" s="9"/>
      <c r="J18" s="9">
        <f t="shared" si="0"/>
        <v>59.7</v>
      </c>
      <c r="K18" s="12">
        <v>14</v>
      </c>
      <c r="L18" s="13" t="str">
        <f t="shared" si="1"/>
        <v/>
      </c>
      <c r="M18" s="14"/>
      <c r="N18" s="15"/>
      <c r="O18" s="16"/>
    </row>
    <row r="19" spans="1:15" ht="21.95" customHeight="1">
      <c r="A19" s="8">
        <v>16</v>
      </c>
      <c r="B19" s="9" t="s">
        <v>46</v>
      </c>
      <c r="C19" s="10" t="s">
        <v>47</v>
      </c>
      <c r="D19" s="10" t="s">
        <v>16</v>
      </c>
      <c r="E19" s="10" t="s">
        <v>17</v>
      </c>
      <c r="F19" s="10" t="s">
        <v>18</v>
      </c>
      <c r="G19" s="9" t="str">
        <f>VLOOKUP(B19,'[1]2024年连城县事业单位公开招聘 工作人员的公告-审核合格人员'!$A$2:$I$882,6,0)</f>
        <v>01</v>
      </c>
      <c r="H19" s="11">
        <v>59.7</v>
      </c>
      <c r="I19" s="9"/>
      <c r="J19" s="9">
        <f t="shared" si="0"/>
        <v>59.7</v>
      </c>
      <c r="K19" s="12">
        <v>14</v>
      </c>
      <c r="L19" s="13" t="str">
        <f t="shared" si="1"/>
        <v/>
      </c>
      <c r="M19" s="14"/>
      <c r="N19" s="15"/>
      <c r="O19" s="16"/>
    </row>
    <row r="20" spans="1:15" ht="21.95" customHeight="1">
      <c r="A20" s="8">
        <v>17</v>
      </c>
      <c r="B20" s="9" t="s">
        <v>48</v>
      </c>
      <c r="C20" s="10" t="s">
        <v>24</v>
      </c>
      <c r="D20" s="10" t="s">
        <v>16</v>
      </c>
      <c r="E20" s="10" t="s">
        <v>17</v>
      </c>
      <c r="F20" s="10" t="s">
        <v>18</v>
      </c>
      <c r="G20" s="9" t="str">
        <f>VLOOKUP(B20,'[1]2024年连城县事业单位公开招聘 工作人员的公告-审核合格人员'!$A$2:$I$882,6,0)</f>
        <v>01</v>
      </c>
      <c r="H20" s="11">
        <v>58.9</v>
      </c>
      <c r="I20" s="9"/>
      <c r="J20" s="9">
        <f t="shared" si="0"/>
        <v>58.9</v>
      </c>
      <c r="K20" s="12">
        <v>17</v>
      </c>
      <c r="L20" s="13" t="str">
        <f t="shared" si="1"/>
        <v/>
      </c>
      <c r="M20" s="14"/>
      <c r="N20" s="15"/>
      <c r="O20" s="16"/>
    </row>
    <row r="21" spans="1:15" ht="21.95" customHeight="1">
      <c r="A21" s="8">
        <v>18</v>
      </c>
      <c r="B21" s="9" t="s">
        <v>49</v>
      </c>
      <c r="C21" s="10" t="s">
        <v>45</v>
      </c>
      <c r="D21" s="10" t="s">
        <v>16</v>
      </c>
      <c r="E21" s="10" t="s">
        <v>17</v>
      </c>
      <c r="F21" s="10" t="s">
        <v>18</v>
      </c>
      <c r="G21" s="9" t="str">
        <f>VLOOKUP(B21,'[1]2024年连城县事业单位公开招聘 工作人员的公告-审核合格人员'!$A$2:$I$882,6,0)</f>
        <v>01</v>
      </c>
      <c r="H21" s="11">
        <v>57.6</v>
      </c>
      <c r="I21" s="9"/>
      <c r="J21" s="9">
        <f t="shared" si="0"/>
        <v>57.6</v>
      </c>
      <c r="K21" s="12">
        <v>18</v>
      </c>
      <c r="L21" s="13" t="str">
        <f t="shared" si="1"/>
        <v/>
      </c>
      <c r="M21" s="14"/>
      <c r="N21" s="15"/>
      <c r="O21" s="16"/>
    </row>
    <row r="22" spans="1:15" ht="21.95" customHeight="1">
      <c r="A22" s="8">
        <v>19</v>
      </c>
      <c r="B22" s="9" t="s">
        <v>50</v>
      </c>
      <c r="C22" s="10" t="s">
        <v>51</v>
      </c>
      <c r="D22" s="10" t="s">
        <v>16</v>
      </c>
      <c r="E22" s="10" t="s">
        <v>17</v>
      </c>
      <c r="F22" s="10" t="s">
        <v>18</v>
      </c>
      <c r="G22" s="9" t="str">
        <f>VLOOKUP(B22,'[1]2024年连城县事业单位公开招聘 工作人员的公告-审核合格人员'!$A$2:$I$882,6,0)</f>
        <v>01</v>
      </c>
      <c r="H22" s="11">
        <v>55.3</v>
      </c>
      <c r="I22" s="9"/>
      <c r="J22" s="9">
        <f t="shared" si="0"/>
        <v>55.3</v>
      </c>
      <c r="K22" s="12">
        <v>19</v>
      </c>
      <c r="L22" s="13" t="str">
        <f t="shared" si="1"/>
        <v/>
      </c>
      <c r="M22" s="14"/>
      <c r="N22" s="15"/>
      <c r="O22" s="16"/>
    </row>
    <row r="23" spans="1:15" ht="21.95" customHeight="1">
      <c r="A23" s="8">
        <v>20</v>
      </c>
      <c r="B23" s="9" t="s">
        <v>52</v>
      </c>
      <c r="C23" s="10" t="s">
        <v>53</v>
      </c>
      <c r="D23" s="10" t="s">
        <v>16</v>
      </c>
      <c r="E23" s="10" t="s">
        <v>17</v>
      </c>
      <c r="F23" s="10" t="s">
        <v>18</v>
      </c>
      <c r="G23" s="9" t="str">
        <f>VLOOKUP(B23,'[1]2024年连城县事业单位公开招聘 工作人员的公告-审核合格人员'!$A$2:$I$882,6,0)</f>
        <v>01</v>
      </c>
      <c r="H23" s="11">
        <v>53.4</v>
      </c>
      <c r="I23" s="9"/>
      <c r="J23" s="9">
        <f t="shared" si="0"/>
        <v>53.4</v>
      </c>
      <c r="K23" s="12">
        <v>20</v>
      </c>
      <c r="L23" s="13" t="str">
        <f t="shared" si="1"/>
        <v/>
      </c>
      <c r="M23" s="14"/>
      <c r="N23" s="15"/>
      <c r="O23" s="16"/>
    </row>
    <row r="24" spans="1:15" ht="21.95" customHeight="1">
      <c r="A24" s="8">
        <v>21</v>
      </c>
      <c r="B24" s="9" t="s">
        <v>54</v>
      </c>
      <c r="C24" s="10" t="s">
        <v>55</v>
      </c>
      <c r="D24" s="10" t="s">
        <v>16</v>
      </c>
      <c r="E24" s="10" t="s">
        <v>17</v>
      </c>
      <c r="F24" s="10" t="s">
        <v>18</v>
      </c>
      <c r="G24" s="9" t="str">
        <f>VLOOKUP(B24,'[1]2024年连城县事业单位公开招聘 工作人员的公告-审核合格人员'!$A$2:$I$882,6,0)</f>
        <v>01</v>
      </c>
      <c r="H24" s="11">
        <v>52.3</v>
      </c>
      <c r="I24" s="9"/>
      <c r="J24" s="9">
        <f t="shared" si="0"/>
        <v>52.3</v>
      </c>
      <c r="K24" s="12">
        <v>21</v>
      </c>
      <c r="L24" s="13" t="str">
        <f t="shared" si="1"/>
        <v/>
      </c>
      <c r="M24" s="14"/>
      <c r="N24" s="15"/>
      <c r="O24" s="16"/>
    </row>
    <row r="25" spans="1:15" ht="21.95" customHeight="1">
      <c r="A25" s="8">
        <v>22</v>
      </c>
      <c r="B25" s="9" t="s">
        <v>56</v>
      </c>
      <c r="C25" s="10" t="s">
        <v>26</v>
      </c>
      <c r="D25" s="10" t="s">
        <v>16</v>
      </c>
      <c r="E25" s="10" t="s">
        <v>17</v>
      </c>
      <c r="F25" s="10" t="s">
        <v>18</v>
      </c>
      <c r="G25" s="9" t="str">
        <f>VLOOKUP(B25,'[1]2024年连城县事业单位公开招聘 工作人员的公告-审核合格人员'!$A$2:$I$882,6,0)</f>
        <v>01</v>
      </c>
      <c r="H25" s="11">
        <v>52.1</v>
      </c>
      <c r="I25" s="9"/>
      <c r="J25" s="9">
        <f t="shared" si="0"/>
        <v>52.1</v>
      </c>
      <c r="K25" s="12">
        <v>22</v>
      </c>
      <c r="L25" s="13" t="str">
        <f t="shared" si="1"/>
        <v/>
      </c>
      <c r="M25" s="14"/>
      <c r="N25" s="15"/>
      <c r="O25" s="16"/>
    </row>
    <row r="26" spans="1:15" ht="21.95" customHeight="1">
      <c r="A26" s="8">
        <v>23</v>
      </c>
      <c r="B26" s="9" t="s">
        <v>57</v>
      </c>
      <c r="C26" s="10" t="s">
        <v>58</v>
      </c>
      <c r="D26" s="10" t="s">
        <v>16</v>
      </c>
      <c r="E26" s="10" t="s">
        <v>17</v>
      </c>
      <c r="F26" s="10" t="s">
        <v>18</v>
      </c>
      <c r="G26" s="9" t="str">
        <f>VLOOKUP(B26,'[1]2024年连城县事业单位公开招聘 工作人员的公告-审核合格人员'!$A$2:$I$882,6,0)</f>
        <v>01</v>
      </c>
      <c r="H26" s="11">
        <v>52</v>
      </c>
      <c r="I26" s="9"/>
      <c r="J26" s="9">
        <f t="shared" si="0"/>
        <v>52</v>
      </c>
      <c r="K26" s="12">
        <v>23</v>
      </c>
      <c r="L26" s="13" t="str">
        <f t="shared" si="1"/>
        <v/>
      </c>
      <c r="M26" s="14"/>
      <c r="N26" s="15"/>
      <c r="O26" s="16"/>
    </row>
    <row r="27" spans="1:15" ht="21.95" customHeight="1">
      <c r="A27" s="8">
        <v>24</v>
      </c>
      <c r="B27" s="9" t="s">
        <v>59</v>
      </c>
      <c r="C27" s="10" t="s">
        <v>43</v>
      </c>
      <c r="D27" s="10" t="s">
        <v>16</v>
      </c>
      <c r="E27" s="10" t="s">
        <v>17</v>
      </c>
      <c r="F27" s="10" t="s">
        <v>18</v>
      </c>
      <c r="G27" s="9" t="str">
        <f>VLOOKUP(B27,'[1]2024年连城县事业单位公开招聘 工作人员的公告-审核合格人员'!$A$2:$I$882,6,0)</f>
        <v>01</v>
      </c>
      <c r="H27" s="11">
        <v>44</v>
      </c>
      <c r="I27" s="9"/>
      <c r="J27" s="9">
        <f t="shared" si="0"/>
        <v>44</v>
      </c>
      <c r="K27" s="12">
        <v>24</v>
      </c>
      <c r="L27" s="13" t="str">
        <f t="shared" si="1"/>
        <v/>
      </c>
      <c r="M27" s="14"/>
      <c r="N27" s="15"/>
      <c r="O27" s="16"/>
    </row>
    <row r="28" spans="1:15" ht="20.100000000000001" customHeight="1">
      <c r="A28" s="8">
        <v>25</v>
      </c>
      <c r="B28" s="9" t="s">
        <v>60</v>
      </c>
      <c r="C28" s="10" t="s">
        <v>43</v>
      </c>
      <c r="D28" s="10" t="s">
        <v>16</v>
      </c>
      <c r="E28" s="10" t="s">
        <v>17</v>
      </c>
      <c r="F28" s="10" t="s">
        <v>18</v>
      </c>
      <c r="G28" s="9" t="str">
        <f>VLOOKUP(B28,'[1]2024年连城县事业单位公开招聘 工作人员的公告-审核合格人员'!$A$2:$I$882,6,0)</f>
        <v>01</v>
      </c>
      <c r="H28" s="11">
        <v>40</v>
      </c>
      <c r="I28" s="9"/>
      <c r="J28" s="9">
        <f t="shared" si="0"/>
        <v>40</v>
      </c>
      <c r="K28" s="12">
        <v>25</v>
      </c>
      <c r="L28" s="13" t="str">
        <f t="shared" si="1"/>
        <v/>
      </c>
      <c r="M28" s="14"/>
      <c r="N28" s="15"/>
      <c r="O28" s="16"/>
    </row>
    <row r="29" spans="1:15" ht="20.100000000000001" customHeight="1">
      <c r="A29" s="8">
        <v>26</v>
      </c>
      <c r="B29" s="9" t="s">
        <v>61</v>
      </c>
      <c r="C29" s="10" t="s">
        <v>45</v>
      </c>
      <c r="D29" s="10" t="s">
        <v>16</v>
      </c>
      <c r="E29" s="10" t="s">
        <v>17</v>
      </c>
      <c r="F29" s="10" t="s">
        <v>18</v>
      </c>
      <c r="G29" s="9" t="str">
        <f>VLOOKUP(B29,'[1]2024年连城县事业单位公开招聘 工作人员的公告-审核合格人员'!$A$2:$I$882,6,0)</f>
        <v>01</v>
      </c>
      <c r="H29" s="11">
        <v>0</v>
      </c>
      <c r="I29" s="9"/>
      <c r="J29" s="9">
        <f t="shared" si="0"/>
        <v>0</v>
      </c>
      <c r="K29" s="12">
        <v>26</v>
      </c>
      <c r="L29" s="13" t="str">
        <f t="shared" si="1"/>
        <v/>
      </c>
      <c r="M29" s="14"/>
      <c r="N29" s="15"/>
      <c r="O29" s="16"/>
    </row>
    <row r="30" spans="1:15" ht="20.100000000000001" customHeight="1">
      <c r="A30" s="8">
        <v>27</v>
      </c>
      <c r="B30" s="9" t="s">
        <v>62</v>
      </c>
      <c r="C30" s="10" t="s">
        <v>63</v>
      </c>
      <c r="D30" s="10" t="s">
        <v>16</v>
      </c>
      <c r="E30" s="10" t="s">
        <v>17</v>
      </c>
      <c r="F30" s="10" t="s">
        <v>18</v>
      </c>
      <c r="G30" s="9" t="str">
        <f>VLOOKUP(B30,'[1]2024年连城县事业单位公开招聘 工作人员的公告-审核合格人员'!$A$2:$I$882,6,0)</f>
        <v>01</v>
      </c>
      <c r="H30" s="11">
        <v>0</v>
      </c>
      <c r="I30" s="9"/>
      <c r="J30" s="9">
        <f t="shared" si="0"/>
        <v>0</v>
      </c>
      <c r="K30" s="12">
        <v>26</v>
      </c>
      <c r="L30" s="13" t="str">
        <f t="shared" si="1"/>
        <v/>
      </c>
      <c r="M30" s="14"/>
      <c r="N30" s="15"/>
      <c r="O30" s="16"/>
    </row>
    <row r="31" spans="1:15" ht="21.95" customHeight="1">
      <c r="A31" s="8">
        <v>28</v>
      </c>
      <c r="B31" s="9" t="s">
        <v>64</v>
      </c>
      <c r="C31" s="10" t="s">
        <v>65</v>
      </c>
      <c r="D31" s="10" t="s">
        <v>16</v>
      </c>
      <c r="E31" s="10" t="s">
        <v>17</v>
      </c>
      <c r="F31" s="10" t="s">
        <v>18</v>
      </c>
      <c r="G31" s="9" t="str">
        <f>VLOOKUP(B31,'[1]2024年连城县事业单位公开招聘 工作人员的公告-审核合格人员'!$A$2:$I$882,6,0)</f>
        <v>01</v>
      </c>
      <c r="H31" s="11">
        <v>0</v>
      </c>
      <c r="I31" s="9"/>
      <c r="J31" s="9">
        <f t="shared" si="0"/>
        <v>0</v>
      </c>
      <c r="K31" s="12">
        <v>26</v>
      </c>
      <c r="L31" s="13" t="str">
        <f t="shared" si="1"/>
        <v/>
      </c>
      <c r="M31" s="14"/>
      <c r="N31" s="15"/>
      <c r="O31" s="16"/>
    </row>
    <row r="32" spans="1:15" ht="21.95" customHeight="1">
      <c r="A32" s="8">
        <v>29</v>
      </c>
      <c r="B32" s="9" t="s">
        <v>66</v>
      </c>
      <c r="C32" s="10" t="s">
        <v>58</v>
      </c>
      <c r="D32" s="10" t="s">
        <v>67</v>
      </c>
      <c r="E32" s="10" t="s">
        <v>68</v>
      </c>
      <c r="F32" s="10" t="s">
        <v>18</v>
      </c>
      <c r="G32" s="9" t="str">
        <f>VLOOKUP(B32,'[1]2024年连城县事业单位公开招聘 工作人员的公告-审核合格人员'!$A$2:$I$882,6,0)</f>
        <v>01</v>
      </c>
      <c r="H32" s="11">
        <v>75.099999999999994</v>
      </c>
      <c r="I32" s="9">
        <v>5</v>
      </c>
      <c r="J32" s="9">
        <f t="shared" si="0"/>
        <v>80.099999999999994</v>
      </c>
      <c r="K32" s="12">
        <v>1</v>
      </c>
      <c r="L32" s="13" t="str">
        <f t="shared" si="1"/>
        <v>进入面试资格复审</v>
      </c>
      <c r="M32" s="14"/>
      <c r="N32" s="15"/>
      <c r="O32" s="16"/>
    </row>
    <row r="33" spans="1:15" ht="21.95" customHeight="1">
      <c r="A33" s="8">
        <v>30</v>
      </c>
      <c r="B33" s="9" t="s">
        <v>69</v>
      </c>
      <c r="C33" s="10" t="s">
        <v>24</v>
      </c>
      <c r="D33" s="10" t="s">
        <v>67</v>
      </c>
      <c r="E33" s="10" t="s">
        <v>68</v>
      </c>
      <c r="F33" s="10" t="s">
        <v>18</v>
      </c>
      <c r="G33" s="9" t="str">
        <f>VLOOKUP(B33,'[1]2024年连城县事业单位公开招聘 工作人员的公告-审核合格人员'!$A$2:$I$882,6,0)</f>
        <v>01</v>
      </c>
      <c r="H33" s="11">
        <v>76.3</v>
      </c>
      <c r="I33" s="9"/>
      <c r="J33" s="9">
        <f t="shared" si="0"/>
        <v>76.3</v>
      </c>
      <c r="K33" s="12">
        <v>2</v>
      </c>
      <c r="L33" s="13" t="str">
        <f t="shared" si="1"/>
        <v>进入面试资格复审</v>
      </c>
      <c r="M33" s="14"/>
      <c r="N33" s="15"/>
      <c r="O33" s="16"/>
    </row>
    <row r="34" spans="1:15" ht="21.95" customHeight="1">
      <c r="A34" s="8">
        <v>31</v>
      </c>
      <c r="B34" s="9" t="s">
        <v>70</v>
      </c>
      <c r="C34" s="10" t="s">
        <v>58</v>
      </c>
      <c r="D34" s="10" t="s">
        <v>67</v>
      </c>
      <c r="E34" s="10" t="s">
        <v>68</v>
      </c>
      <c r="F34" s="10" t="s">
        <v>18</v>
      </c>
      <c r="G34" s="9" t="str">
        <f>VLOOKUP(B34,'[1]2024年连城县事业单位公开招聘 工作人员的公告-审核合格人员'!$A$2:$I$882,6,0)</f>
        <v>01</v>
      </c>
      <c r="H34" s="11">
        <v>74.7</v>
      </c>
      <c r="I34" s="9"/>
      <c r="J34" s="9">
        <f t="shared" si="0"/>
        <v>74.7</v>
      </c>
      <c r="K34" s="12">
        <v>3</v>
      </c>
      <c r="L34" s="13" t="str">
        <f t="shared" si="1"/>
        <v>进入面试资格复审</v>
      </c>
      <c r="M34" s="14"/>
      <c r="N34" s="15"/>
      <c r="O34" s="16"/>
    </row>
    <row r="35" spans="1:15" ht="21.95" customHeight="1">
      <c r="A35" s="8">
        <v>32</v>
      </c>
      <c r="B35" s="9" t="s">
        <v>71</v>
      </c>
      <c r="C35" s="10" t="s">
        <v>72</v>
      </c>
      <c r="D35" s="10" t="s">
        <v>67</v>
      </c>
      <c r="E35" s="10" t="s">
        <v>68</v>
      </c>
      <c r="F35" s="10" t="s">
        <v>18</v>
      </c>
      <c r="G35" s="9" t="str">
        <f>VLOOKUP(B35,'[1]2024年连城县事业单位公开招聘 工作人员的公告-审核合格人员'!$A$2:$I$882,6,0)</f>
        <v>01</v>
      </c>
      <c r="H35" s="11">
        <v>74.599999999999994</v>
      </c>
      <c r="I35" s="9"/>
      <c r="J35" s="9">
        <f t="shared" si="0"/>
        <v>74.599999999999994</v>
      </c>
      <c r="K35" s="12">
        <v>4</v>
      </c>
      <c r="L35" s="13" t="str">
        <f t="shared" si="1"/>
        <v/>
      </c>
      <c r="M35" s="14"/>
      <c r="N35" s="15"/>
      <c r="O35" s="16"/>
    </row>
    <row r="36" spans="1:15" ht="21.95" customHeight="1">
      <c r="A36" s="8">
        <v>33</v>
      </c>
      <c r="B36" s="9" t="s">
        <v>73</v>
      </c>
      <c r="C36" s="10" t="s">
        <v>74</v>
      </c>
      <c r="D36" s="10" t="s">
        <v>67</v>
      </c>
      <c r="E36" s="10" t="s">
        <v>68</v>
      </c>
      <c r="F36" s="10" t="s">
        <v>18</v>
      </c>
      <c r="G36" s="9" t="str">
        <f>VLOOKUP(B36,'[1]2024年连城县事业单位公开招聘 工作人员的公告-审核合格人员'!$A$2:$I$882,6,0)</f>
        <v>01</v>
      </c>
      <c r="H36" s="11">
        <v>73.3</v>
      </c>
      <c r="I36" s="9"/>
      <c r="J36" s="9">
        <f t="shared" si="0"/>
        <v>73.3</v>
      </c>
      <c r="K36" s="12">
        <v>5</v>
      </c>
      <c r="L36" s="13" t="str">
        <f t="shared" si="1"/>
        <v/>
      </c>
      <c r="M36" s="14"/>
      <c r="N36" s="15"/>
      <c r="O36" s="16"/>
    </row>
    <row r="37" spans="1:15" ht="21.95" customHeight="1">
      <c r="A37" s="8">
        <v>34</v>
      </c>
      <c r="B37" s="9" t="s">
        <v>75</v>
      </c>
      <c r="C37" s="10" t="s">
        <v>76</v>
      </c>
      <c r="D37" s="10" t="s">
        <v>67</v>
      </c>
      <c r="E37" s="10" t="s">
        <v>68</v>
      </c>
      <c r="F37" s="10" t="s">
        <v>18</v>
      </c>
      <c r="G37" s="9" t="str">
        <f>VLOOKUP(B37,'[1]2024年连城县事业单位公开招聘 工作人员的公告-审核合格人员'!$A$2:$I$882,6,0)</f>
        <v>01</v>
      </c>
      <c r="H37" s="11">
        <v>73</v>
      </c>
      <c r="I37" s="9"/>
      <c r="J37" s="9">
        <f t="shared" si="0"/>
        <v>73</v>
      </c>
      <c r="K37" s="12">
        <v>6</v>
      </c>
      <c r="L37" s="13" t="str">
        <f t="shared" si="1"/>
        <v/>
      </c>
      <c r="M37" s="14"/>
      <c r="N37" s="15"/>
      <c r="O37" s="16"/>
    </row>
    <row r="38" spans="1:15" ht="21.95" customHeight="1">
      <c r="A38" s="8">
        <v>35</v>
      </c>
      <c r="B38" s="9" t="s">
        <v>77</v>
      </c>
      <c r="C38" s="10" t="s">
        <v>74</v>
      </c>
      <c r="D38" s="10" t="s">
        <v>67</v>
      </c>
      <c r="E38" s="10" t="s">
        <v>68</v>
      </c>
      <c r="F38" s="10" t="s">
        <v>18</v>
      </c>
      <c r="G38" s="9" t="str">
        <f>VLOOKUP(B38,'[1]2024年连城县事业单位公开招聘 工作人员的公告-审核合格人员'!$A$2:$I$882,6,0)</f>
        <v>01</v>
      </c>
      <c r="H38" s="11">
        <v>70.3</v>
      </c>
      <c r="I38" s="9"/>
      <c r="J38" s="9">
        <f t="shared" si="0"/>
        <v>70.3</v>
      </c>
      <c r="K38" s="12">
        <v>7</v>
      </c>
      <c r="L38" s="13" t="str">
        <f t="shared" si="1"/>
        <v/>
      </c>
      <c r="M38" s="14"/>
      <c r="N38" s="15"/>
      <c r="O38" s="16"/>
    </row>
    <row r="39" spans="1:15" ht="21.95" customHeight="1">
      <c r="A39" s="8">
        <v>36</v>
      </c>
      <c r="B39" s="9" t="s">
        <v>78</v>
      </c>
      <c r="C39" s="10" t="s">
        <v>26</v>
      </c>
      <c r="D39" s="10" t="s">
        <v>67</v>
      </c>
      <c r="E39" s="10" t="s">
        <v>68</v>
      </c>
      <c r="F39" s="10" t="s">
        <v>18</v>
      </c>
      <c r="G39" s="9" t="str">
        <f>VLOOKUP(B39,'[1]2024年连城县事业单位公开招聘 工作人员的公告-审核合格人员'!$A$2:$I$882,6,0)</f>
        <v>01</v>
      </c>
      <c r="H39" s="11">
        <v>69.7</v>
      </c>
      <c r="I39" s="9"/>
      <c r="J39" s="9">
        <f t="shared" si="0"/>
        <v>69.7</v>
      </c>
      <c r="K39" s="12">
        <v>8</v>
      </c>
      <c r="L39" s="13" t="str">
        <f t="shared" si="1"/>
        <v/>
      </c>
      <c r="M39" s="14"/>
      <c r="N39" s="15"/>
      <c r="O39" s="16"/>
    </row>
    <row r="40" spans="1:15" ht="21.95" customHeight="1">
      <c r="A40" s="8">
        <v>37</v>
      </c>
      <c r="B40" s="9" t="s">
        <v>79</v>
      </c>
      <c r="C40" s="10" t="s">
        <v>26</v>
      </c>
      <c r="D40" s="10" t="s">
        <v>67</v>
      </c>
      <c r="E40" s="10" t="s">
        <v>68</v>
      </c>
      <c r="F40" s="10" t="s">
        <v>18</v>
      </c>
      <c r="G40" s="9" t="str">
        <f>VLOOKUP(B40,'[1]2024年连城县事业单位公开招聘 工作人员的公告-审核合格人员'!$A$2:$I$882,6,0)</f>
        <v>01</v>
      </c>
      <c r="H40" s="11">
        <v>67.400000000000006</v>
      </c>
      <c r="I40" s="9"/>
      <c r="J40" s="9">
        <f t="shared" si="0"/>
        <v>67.400000000000006</v>
      </c>
      <c r="K40" s="12">
        <v>9</v>
      </c>
      <c r="L40" s="13" t="str">
        <f t="shared" si="1"/>
        <v/>
      </c>
      <c r="M40" s="14"/>
      <c r="N40" s="15"/>
      <c r="O40" s="16"/>
    </row>
    <row r="41" spans="1:15" ht="21.95" customHeight="1">
      <c r="A41" s="8">
        <v>38</v>
      </c>
      <c r="B41" s="9" t="s">
        <v>80</v>
      </c>
      <c r="C41" s="10" t="s">
        <v>81</v>
      </c>
      <c r="D41" s="10" t="s">
        <v>67</v>
      </c>
      <c r="E41" s="10" t="s">
        <v>68</v>
      </c>
      <c r="F41" s="10" t="s">
        <v>18</v>
      </c>
      <c r="G41" s="9" t="str">
        <f>VLOOKUP(B41,'[1]2024年连城县事业单位公开招聘 工作人员的公告-审核合格人员'!$A$2:$I$882,6,0)</f>
        <v>01</v>
      </c>
      <c r="H41" s="11">
        <v>67.099999999999994</v>
      </c>
      <c r="I41" s="9"/>
      <c r="J41" s="9">
        <f t="shared" si="0"/>
        <v>67.099999999999994</v>
      </c>
      <c r="K41" s="12">
        <v>10</v>
      </c>
      <c r="L41" s="13" t="str">
        <f t="shared" si="1"/>
        <v/>
      </c>
      <c r="M41" s="14"/>
      <c r="N41" s="15"/>
      <c r="O41" s="16"/>
    </row>
    <row r="42" spans="1:15" ht="21.95" customHeight="1">
      <c r="A42" s="8">
        <v>39</v>
      </c>
      <c r="B42" s="9" t="s">
        <v>82</v>
      </c>
      <c r="C42" s="10" t="s">
        <v>83</v>
      </c>
      <c r="D42" s="10" t="s">
        <v>67</v>
      </c>
      <c r="E42" s="10" t="s">
        <v>68</v>
      </c>
      <c r="F42" s="10" t="s">
        <v>18</v>
      </c>
      <c r="G42" s="9" t="str">
        <f>VLOOKUP(B42,'[1]2024年连城县事业单位公开招聘 工作人员的公告-审核合格人员'!$A$2:$I$882,6,0)</f>
        <v>01</v>
      </c>
      <c r="H42" s="11">
        <v>66.900000000000006</v>
      </c>
      <c r="I42" s="9"/>
      <c r="J42" s="9">
        <f t="shared" si="0"/>
        <v>66.900000000000006</v>
      </c>
      <c r="K42" s="12">
        <v>11</v>
      </c>
      <c r="L42" s="13" t="str">
        <f t="shared" si="1"/>
        <v/>
      </c>
      <c r="M42" s="14"/>
      <c r="N42" s="15"/>
      <c r="O42" s="16"/>
    </row>
    <row r="43" spans="1:15" ht="21.95" customHeight="1">
      <c r="A43" s="8">
        <v>40</v>
      </c>
      <c r="B43" s="9" t="s">
        <v>84</v>
      </c>
      <c r="C43" s="10" t="s">
        <v>24</v>
      </c>
      <c r="D43" s="10" t="s">
        <v>67</v>
      </c>
      <c r="E43" s="10" t="s">
        <v>68</v>
      </c>
      <c r="F43" s="10" t="s">
        <v>18</v>
      </c>
      <c r="G43" s="9" t="str">
        <f>VLOOKUP(B43,'[1]2024年连城县事业单位公开招聘 工作人员的公告-审核合格人员'!$A$2:$I$882,6,0)</f>
        <v>01</v>
      </c>
      <c r="H43" s="11">
        <v>66.7</v>
      </c>
      <c r="I43" s="9"/>
      <c r="J43" s="9">
        <f t="shared" si="0"/>
        <v>66.7</v>
      </c>
      <c r="K43" s="12">
        <v>12</v>
      </c>
      <c r="L43" s="13" t="str">
        <f t="shared" si="1"/>
        <v/>
      </c>
      <c r="M43" s="14"/>
      <c r="N43" s="15"/>
      <c r="O43" s="16"/>
    </row>
    <row r="44" spans="1:15" ht="21.95" customHeight="1">
      <c r="A44" s="8">
        <v>41</v>
      </c>
      <c r="B44" s="9" t="s">
        <v>85</v>
      </c>
      <c r="C44" s="10" t="s">
        <v>20</v>
      </c>
      <c r="D44" s="10" t="s">
        <v>67</v>
      </c>
      <c r="E44" s="10" t="s">
        <v>68</v>
      </c>
      <c r="F44" s="10" t="s">
        <v>18</v>
      </c>
      <c r="G44" s="9" t="str">
        <f>VLOOKUP(B44,'[1]2024年连城县事业单位公开招聘 工作人员的公告-审核合格人员'!$A$2:$I$882,6,0)</f>
        <v>01</v>
      </c>
      <c r="H44" s="11">
        <v>65.099999999999994</v>
      </c>
      <c r="I44" s="9"/>
      <c r="J44" s="9">
        <f t="shared" si="0"/>
        <v>65.099999999999994</v>
      </c>
      <c r="K44" s="12">
        <v>13</v>
      </c>
      <c r="L44" s="13" t="str">
        <f t="shared" si="1"/>
        <v/>
      </c>
      <c r="M44" s="14"/>
      <c r="N44" s="15"/>
      <c r="O44" s="16"/>
    </row>
    <row r="45" spans="1:15" ht="21.95" customHeight="1">
      <c r="A45" s="8">
        <v>42</v>
      </c>
      <c r="B45" s="9" t="s">
        <v>86</v>
      </c>
      <c r="C45" s="10" t="s">
        <v>72</v>
      </c>
      <c r="D45" s="10" t="s">
        <v>67</v>
      </c>
      <c r="E45" s="10" t="s">
        <v>68</v>
      </c>
      <c r="F45" s="10" t="s">
        <v>18</v>
      </c>
      <c r="G45" s="9" t="str">
        <f>VLOOKUP(B45,'[1]2024年连城县事业单位公开招聘 工作人员的公告-审核合格人员'!$A$2:$I$882,6,0)</f>
        <v>01</v>
      </c>
      <c r="H45" s="11">
        <v>65.099999999999994</v>
      </c>
      <c r="I45" s="9"/>
      <c r="J45" s="9">
        <f t="shared" si="0"/>
        <v>65.099999999999994</v>
      </c>
      <c r="K45" s="12">
        <v>13</v>
      </c>
      <c r="L45" s="13" t="str">
        <f t="shared" si="1"/>
        <v/>
      </c>
      <c r="M45" s="14"/>
      <c r="N45" s="15"/>
      <c r="O45" s="16"/>
    </row>
    <row r="46" spans="1:15" ht="20.100000000000001" customHeight="1">
      <c r="A46" s="8">
        <v>43</v>
      </c>
      <c r="B46" s="9" t="s">
        <v>87</v>
      </c>
      <c r="C46" s="10" t="s">
        <v>88</v>
      </c>
      <c r="D46" s="10" t="s">
        <v>67</v>
      </c>
      <c r="E46" s="10" t="s">
        <v>68</v>
      </c>
      <c r="F46" s="10" t="s">
        <v>18</v>
      </c>
      <c r="G46" s="9" t="str">
        <f>VLOOKUP(B46,'[1]2024年连城县事业单位公开招聘 工作人员的公告-审核合格人员'!$A$2:$I$882,6,0)</f>
        <v>01</v>
      </c>
      <c r="H46" s="11">
        <v>64.599999999999994</v>
      </c>
      <c r="I46" s="9"/>
      <c r="J46" s="9">
        <f t="shared" si="0"/>
        <v>64.599999999999994</v>
      </c>
      <c r="K46" s="12">
        <v>15</v>
      </c>
      <c r="L46" s="13" t="str">
        <f t="shared" si="1"/>
        <v/>
      </c>
      <c r="M46" s="14"/>
      <c r="N46" s="15"/>
      <c r="O46" s="16"/>
    </row>
    <row r="47" spans="1:15" ht="20.100000000000001" customHeight="1">
      <c r="A47" s="8">
        <v>44</v>
      </c>
      <c r="B47" s="9" t="s">
        <v>89</v>
      </c>
      <c r="C47" s="10" t="s">
        <v>90</v>
      </c>
      <c r="D47" s="10" t="s">
        <v>67</v>
      </c>
      <c r="E47" s="10" t="s">
        <v>68</v>
      </c>
      <c r="F47" s="10" t="s">
        <v>18</v>
      </c>
      <c r="G47" s="9" t="str">
        <f>VLOOKUP(B47,'[1]2024年连城县事业单位公开招聘 工作人员的公告-审核合格人员'!$A$2:$I$882,6,0)</f>
        <v>01</v>
      </c>
      <c r="H47" s="11">
        <v>64.400000000000006</v>
      </c>
      <c r="I47" s="9"/>
      <c r="J47" s="9">
        <f t="shared" si="0"/>
        <v>64.400000000000006</v>
      </c>
      <c r="K47" s="12">
        <v>16</v>
      </c>
      <c r="L47" s="13" t="str">
        <f t="shared" si="1"/>
        <v/>
      </c>
      <c r="M47" s="14"/>
      <c r="N47" s="15"/>
      <c r="O47" s="16"/>
    </row>
    <row r="48" spans="1:15" ht="20.100000000000001" customHeight="1">
      <c r="A48" s="8">
        <v>45</v>
      </c>
      <c r="B48" s="9" t="s">
        <v>91</v>
      </c>
      <c r="C48" s="10" t="s">
        <v>92</v>
      </c>
      <c r="D48" s="10" t="s">
        <v>67</v>
      </c>
      <c r="E48" s="10" t="s">
        <v>68</v>
      </c>
      <c r="F48" s="10" t="s">
        <v>18</v>
      </c>
      <c r="G48" s="9" t="str">
        <f>VLOOKUP(B48,'[1]2024年连城县事业单位公开招聘 工作人员的公告-审核合格人员'!$A$2:$I$882,6,0)</f>
        <v>01</v>
      </c>
      <c r="H48" s="11">
        <v>63.3</v>
      </c>
      <c r="I48" s="9"/>
      <c r="J48" s="9">
        <f t="shared" si="0"/>
        <v>63.3</v>
      </c>
      <c r="K48" s="12">
        <v>17</v>
      </c>
      <c r="L48" s="13" t="str">
        <f t="shared" si="1"/>
        <v/>
      </c>
      <c r="M48" s="14"/>
      <c r="N48" s="15"/>
      <c r="O48" s="16"/>
    </row>
    <row r="49" spans="1:15" ht="21.95" customHeight="1">
      <c r="A49" s="8">
        <v>46</v>
      </c>
      <c r="B49" s="9" t="s">
        <v>93</v>
      </c>
      <c r="C49" s="10" t="s">
        <v>94</v>
      </c>
      <c r="D49" s="10" t="s">
        <v>67</v>
      </c>
      <c r="E49" s="10" t="s">
        <v>68</v>
      </c>
      <c r="F49" s="10" t="s">
        <v>18</v>
      </c>
      <c r="G49" s="9" t="str">
        <f>VLOOKUP(B49,'[1]2024年连城县事业单位公开招聘 工作人员的公告-审核合格人员'!$A$2:$I$882,6,0)</f>
        <v>01</v>
      </c>
      <c r="H49" s="11">
        <v>62.9</v>
      </c>
      <c r="I49" s="9"/>
      <c r="J49" s="9">
        <f t="shared" si="0"/>
        <v>62.9</v>
      </c>
      <c r="K49" s="12">
        <v>18</v>
      </c>
      <c r="L49" s="13" t="str">
        <f t="shared" si="1"/>
        <v/>
      </c>
      <c r="M49" s="14"/>
      <c r="N49" s="15"/>
      <c r="O49" s="16"/>
    </row>
    <row r="50" spans="1:15" ht="21.95" customHeight="1">
      <c r="A50" s="8">
        <v>47</v>
      </c>
      <c r="B50" s="9" t="s">
        <v>95</v>
      </c>
      <c r="C50" s="10" t="s">
        <v>24</v>
      </c>
      <c r="D50" s="10" t="s">
        <v>67</v>
      </c>
      <c r="E50" s="10" t="s">
        <v>68</v>
      </c>
      <c r="F50" s="10" t="s">
        <v>18</v>
      </c>
      <c r="G50" s="9" t="str">
        <f>VLOOKUP(B50,'[1]2024年连城县事业单位公开招聘 工作人员的公告-审核合格人员'!$A$2:$I$882,6,0)</f>
        <v>01</v>
      </c>
      <c r="H50" s="11">
        <v>62.4</v>
      </c>
      <c r="I50" s="9"/>
      <c r="J50" s="9">
        <f t="shared" si="0"/>
        <v>62.4</v>
      </c>
      <c r="K50" s="12">
        <v>19</v>
      </c>
      <c r="L50" s="13" t="str">
        <f t="shared" si="1"/>
        <v/>
      </c>
      <c r="M50" s="14"/>
      <c r="N50" s="15"/>
      <c r="O50" s="16"/>
    </row>
    <row r="51" spans="1:15" ht="21.95" customHeight="1">
      <c r="A51" s="8">
        <v>48</v>
      </c>
      <c r="B51" s="9" t="s">
        <v>96</v>
      </c>
      <c r="C51" s="10" t="s">
        <v>24</v>
      </c>
      <c r="D51" s="10" t="s">
        <v>67</v>
      </c>
      <c r="E51" s="10" t="s">
        <v>68</v>
      </c>
      <c r="F51" s="10" t="s">
        <v>18</v>
      </c>
      <c r="G51" s="9" t="str">
        <f>VLOOKUP(B51,'[1]2024年连城县事业单位公开招聘 工作人员的公告-审核合格人员'!$A$2:$I$882,6,0)</f>
        <v>01</v>
      </c>
      <c r="H51" s="11">
        <v>62.2</v>
      </c>
      <c r="I51" s="9"/>
      <c r="J51" s="9">
        <f t="shared" si="0"/>
        <v>62.2</v>
      </c>
      <c r="K51" s="12">
        <v>20</v>
      </c>
      <c r="L51" s="13" t="str">
        <f t="shared" si="1"/>
        <v/>
      </c>
      <c r="M51" s="14"/>
      <c r="N51" s="15"/>
      <c r="O51" s="16"/>
    </row>
    <row r="52" spans="1:15" ht="21.95" customHeight="1">
      <c r="A52" s="8">
        <v>49</v>
      </c>
      <c r="B52" s="9" t="s">
        <v>97</v>
      </c>
      <c r="C52" s="10" t="s">
        <v>98</v>
      </c>
      <c r="D52" s="10" t="s">
        <v>67</v>
      </c>
      <c r="E52" s="10" t="s">
        <v>68</v>
      </c>
      <c r="F52" s="10" t="s">
        <v>18</v>
      </c>
      <c r="G52" s="9" t="str">
        <f>VLOOKUP(B52,'[1]2024年连城县事业单位公开招聘 工作人员的公告-审核合格人员'!$A$2:$I$882,6,0)</f>
        <v>01</v>
      </c>
      <c r="H52" s="11">
        <v>62</v>
      </c>
      <c r="I52" s="9"/>
      <c r="J52" s="9">
        <f t="shared" si="0"/>
        <v>62</v>
      </c>
      <c r="K52" s="12">
        <v>21</v>
      </c>
      <c r="L52" s="13" t="str">
        <f t="shared" si="1"/>
        <v/>
      </c>
      <c r="M52" s="14"/>
      <c r="N52" s="15"/>
      <c r="O52" s="16"/>
    </row>
    <row r="53" spans="1:15" ht="21.95" customHeight="1">
      <c r="A53" s="8">
        <v>50</v>
      </c>
      <c r="B53" s="9" t="s">
        <v>99</v>
      </c>
      <c r="C53" s="10" t="s">
        <v>24</v>
      </c>
      <c r="D53" s="10" t="s">
        <v>67</v>
      </c>
      <c r="E53" s="10" t="s">
        <v>68</v>
      </c>
      <c r="F53" s="10" t="s">
        <v>18</v>
      </c>
      <c r="G53" s="9" t="str">
        <f>VLOOKUP(B53,'[1]2024年连城县事业单位公开招聘 工作人员的公告-审核合格人员'!$A$2:$I$882,6,0)</f>
        <v>01</v>
      </c>
      <c r="H53" s="11">
        <v>61.3</v>
      </c>
      <c r="I53" s="9"/>
      <c r="J53" s="9">
        <f t="shared" si="0"/>
        <v>61.3</v>
      </c>
      <c r="K53" s="12">
        <v>22</v>
      </c>
      <c r="L53" s="13" t="str">
        <f t="shared" si="1"/>
        <v/>
      </c>
      <c r="M53" s="14"/>
      <c r="N53" s="15"/>
      <c r="O53" s="16"/>
    </row>
    <row r="54" spans="1:15" ht="21.95" customHeight="1">
      <c r="A54" s="8">
        <v>51</v>
      </c>
      <c r="B54" s="9" t="s">
        <v>100</v>
      </c>
      <c r="C54" s="10" t="s">
        <v>101</v>
      </c>
      <c r="D54" s="10" t="s">
        <v>67</v>
      </c>
      <c r="E54" s="10" t="s">
        <v>68</v>
      </c>
      <c r="F54" s="10" t="s">
        <v>18</v>
      </c>
      <c r="G54" s="9" t="str">
        <f>VLOOKUP(B54,'[1]2024年连城县事业单位公开招聘 工作人员的公告-审核合格人员'!$A$2:$I$882,6,0)</f>
        <v>01</v>
      </c>
      <c r="H54" s="11">
        <v>60.9</v>
      </c>
      <c r="I54" s="9"/>
      <c r="J54" s="9">
        <f t="shared" si="0"/>
        <v>60.9</v>
      </c>
      <c r="K54" s="12">
        <v>23</v>
      </c>
      <c r="L54" s="13" t="str">
        <f t="shared" si="1"/>
        <v/>
      </c>
      <c r="M54" s="14"/>
      <c r="N54" s="15"/>
      <c r="O54" s="16"/>
    </row>
    <row r="55" spans="1:15" ht="21.95" customHeight="1">
      <c r="A55" s="8">
        <v>52</v>
      </c>
      <c r="B55" s="9" t="s">
        <v>102</v>
      </c>
      <c r="C55" s="10" t="s">
        <v>45</v>
      </c>
      <c r="D55" s="10" t="s">
        <v>67</v>
      </c>
      <c r="E55" s="10" t="s">
        <v>68</v>
      </c>
      <c r="F55" s="10" t="s">
        <v>18</v>
      </c>
      <c r="G55" s="9" t="str">
        <f>VLOOKUP(B55,'[1]2024年连城县事业单位公开招聘 工作人员的公告-审核合格人员'!$A$2:$I$882,6,0)</f>
        <v>01</v>
      </c>
      <c r="H55" s="11">
        <v>60.8</v>
      </c>
      <c r="I55" s="9"/>
      <c r="J55" s="9">
        <f t="shared" si="0"/>
        <v>60.8</v>
      </c>
      <c r="K55" s="12">
        <v>24</v>
      </c>
      <c r="L55" s="13" t="str">
        <f t="shared" si="1"/>
        <v/>
      </c>
      <c r="M55" s="14"/>
      <c r="N55" s="15"/>
      <c r="O55" s="16"/>
    </row>
    <row r="56" spans="1:15" ht="21.95" customHeight="1">
      <c r="A56" s="8">
        <v>53</v>
      </c>
      <c r="B56" s="9" t="s">
        <v>103</v>
      </c>
      <c r="C56" s="10" t="s">
        <v>51</v>
      </c>
      <c r="D56" s="10" t="s">
        <v>67</v>
      </c>
      <c r="E56" s="10" t="s">
        <v>68</v>
      </c>
      <c r="F56" s="10" t="s">
        <v>18</v>
      </c>
      <c r="G56" s="9" t="str">
        <f>VLOOKUP(B56,'[1]2024年连城县事业单位公开招聘 工作人员的公告-审核合格人员'!$A$2:$I$882,6,0)</f>
        <v>01</v>
      </c>
      <c r="H56" s="11">
        <v>60.7</v>
      </c>
      <c r="I56" s="9"/>
      <c r="J56" s="9">
        <f t="shared" si="0"/>
        <v>60.7</v>
      </c>
      <c r="K56" s="12">
        <v>25</v>
      </c>
      <c r="L56" s="13" t="str">
        <f t="shared" si="1"/>
        <v/>
      </c>
      <c r="M56" s="14"/>
      <c r="N56" s="15"/>
      <c r="O56" s="16"/>
    </row>
    <row r="57" spans="1:15" ht="21.95" customHeight="1">
      <c r="A57" s="8">
        <v>54</v>
      </c>
      <c r="B57" s="9" t="s">
        <v>104</v>
      </c>
      <c r="C57" s="10" t="s">
        <v>24</v>
      </c>
      <c r="D57" s="10" t="s">
        <v>67</v>
      </c>
      <c r="E57" s="10" t="s">
        <v>68</v>
      </c>
      <c r="F57" s="10" t="s">
        <v>18</v>
      </c>
      <c r="G57" s="9" t="str">
        <f>VLOOKUP(B57,'[1]2024年连城县事业单位公开招聘 工作人员的公告-审核合格人员'!$A$2:$I$882,6,0)</f>
        <v>01</v>
      </c>
      <c r="H57" s="11">
        <v>60.5</v>
      </c>
      <c r="I57" s="9"/>
      <c r="J57" s="9">
        <f t="shared" si="0"/>
        <v>60.5</v>
      </c>
      <c r="K57" s="12">
        <v>26</v>
      </c>
      <c r="L57" s="13" t="str">
        <f t="shared" si="1"/>
        <v/>
      </c>
      <c r="M57" s="14"/>
      <c r="N57" s="15"/>
      <c r="O57" s="16"/>
    </row>
    <row r="58" spans="1:15" ht="21.95" customHeight="1">
      <c r="A58" s="8">
        <v>55</v>
      </c>
      <c r="B58" s="9" t="s">
        <v>105</v>
      </c>
      <c r="C58" s="10" t="s">
        <v>28</v>
      </c>
      <c r="D58" s="10" t="s">
        <v>67</v>
      </c>
      <c r="E58" s="10" t="s">
        <v>68</v>
      </c>
      <c r="F58" s="10" t="s">
        <v>18</v>
      </c>
      <c r="G58" s="9" t="str">
        <f>VLOOKUP(B58,'[1]2024年连城县事业单位公开招聘 工作人员的公告-审核合格人员'!$A$2:$I$882,6,0)</f>
        <v>01</v>
      </c>
      <c r="H58" s="11">
        <v>59.8</v>
      </c>
      <c r="I58" s="9"/>
      <c r="J58" s="9">
        <f t="shared" si="0"/>
        <v>59.8</v>
      </c>
      <c r="K58" s="12">
        <v>27</v>
      </c>
      <c r="L58" s="13" t="str">
        <f t="shared" si="1"/>
        <v/>
      </c>
      <c r="M58" s="14"/>
      <c r="N58" s="15"/>
      <c r="O58" s="16"/>
    </row>
    <row r="59" spans="1:15" ht="21.95" customHeight="1">
      <c r="A59" s="8">
        <v>56</v>
      </c>
      <c r="B59" s="9" t="s">
        <v>106</v>
      </c>
      <c r="C59" s="10" t="s">
        <v>107</v>
      </c>
      <c r="D59" s="10" t="s">
        <v>67</v>
      </c>
      <c r="E59" s="10" t="s">
        <v>68</v>
      </c>
      <c r="F59" s="10" t="s">
        <v>18</v>
      </c>
      <c r="G59" s="9" t="str">
        <f>VLOOKUP(B59,'[1]2024年连城县事业单位公开招聘 工作人员的公告-审核合格人员'!$A$2:$I$882,6,0)</f>
        <v>01</v>
      </c>
      <c r="H59" s="11">
        <v>59.5</v>
      </c>
      <c r="I59" s="9"/>
      <c r="J59" s="9">
        <f t="shared" si="0"/>
        <v>59.5</v>
      </c>
      <c r="K59" s="12">
        <v>28</v>
      </c>
      <c r="L59" s="13" t="str">
        <f t="shared" si="1"/>
        <v/>
      </c>
      <c r="M59" s="14"/>
      <c r="N59" s="15"/>
      <c r="O59" s="16"/>
    </row>
    <row r="60" spans="1:15" ht="21.95" customHeight="1">
      <c r="A60" s="8">
        <v>57</v>
      </c>
      <c r="B60" s="9" t="s">
        <v>108</v>
      </c>
      <c r="C60" s="10" t="s">
        <v>109</v>
      </c>
      <c r="D60" s="10" t="s">
        <v>67</v>
      </c>
      <c r="E60" s="10" t="s">
        <v>68</v>
      </c>
      <c r="F60" s="10" t="s">
        <v>18</v>
      </c>
      <c r="G60" s="9" t="str">
        <f>VLOOKUP(B60,'[1]2024年连城县事业单位公开招聘 工作人员的公告-审核合格人员'!$A$2:$I$882,6,0)</f>
        <v>01</v>
      </c>
      <c r="H60" s="11">
        <v>58.6</v>
      </c>
      <c r="I60" s="9"/>
      <c r="J60" s="9">
        <f t="shared" si="0"/>
        <v>58.6</v>
      </c>
      <c r="K60" s="12">
        <v>29</v>
      </c>
      <c r="L60" s="13" t="str">
        <f t="shared" si="1"/>
        <v/>
      </c>
      <c r="M60" s="14"/>
      <c r="N60" s="15"/>
      <c r="O60" s="16"/>
    </row>
    <row r="61" spans="1:15" ht="21.95" customHeight="1">
      <c r="A61" s="8">
        <v>58</v>
      </c>
      <c r="B61" s="9" t="s">
        <v>110</v>
      </c>
      <c r="C61" s="10" t="s">
        <v>45</v>
      </c>
      <c r="D61" s="10" t="s">
        <v>67</v>
      </c>
      <c r="E61" s="10" t="s">
        <v>68</v>
      </c>
      <c r="F61" s="10" t="s">
        <v>18</v>
      </c>
      <c r="G61" s="9" t="str">
        <f>VLOOKUP(B61,'[1]2024年连城县事业单位公开招聘 工作人员的公告-审核合格人员'!$A$2:$I$882,6,0)</f>
        <v>01</v>
      </c>
      <c r="H61" s="11">
        <v>58.5</v>
      </c>
      <c r="I61" s="9"/>
      <c r="J61" s="9">
        <f t="shared" si="0"/>
        <v>58.5</v>
      </c>
      <c r="K61" s="12">
        <v>30</v>
      </c>
      <c r="L61" s="13" t="str">
        <f t="shared" si="1"/>
        <v/>
      </c>
      <c r="M61" s="14"/>
      <c r="N61" s="15"/>
      <c r="O61" s="16"/>
    </row>
    <row r="62" spans="1:15" ht="21.95" customHeight="1">
      <c r="A62" s="8">
        <v>59</v>
      </c>
      <c r="B62" s="9" t="s">
        <v>111</v>
      </c>
      <c r="C62" s="10" t="s">
        <v>112</v>
      </c>
      <c r="D62" s="10" t="s">
        <v>67</v>
      </c>
      <c r="E62" s="10" t="s">
        <v>68</v>
      </c>
      <c r="F62" s="10" t="s">
        <v>18</v>
      </c>
      <c r="G62" s="9" t="str">
        <f>VLOOKUP(B62,'[1]2024年连城县事业单位公开招聘 工作人员的公告-审核合格人员'!$A$2:$I$882,6,0)</f>
        <v>01</v>
      </c>
      <c r="H62" s="11">
        <v>57.9</v>
      </c>
      <c r="I62" s="9"/>
      <c r="J62" s="9">
        <f t="shared" si="0"/>
        <v>57.9</v>
      </c>
      <c r="K62" s="12">
        <v>31</v>
      </c>
      <c r="L62" s="13" t="str">
        <f t="shared" si="1"/>
        <v/>
      </c>
      <c r="M62" s="14"/>
      <c r="N62" s="15"/>
      <c r="O62" s="16"/>
    </row>
    <row r="63" spans="1:15" ht="21.95" customHeight="1">
      <c r="A63" s="8">
        <v>60</v>
      </c>
      <c r="B63" s="9" t="s">
        <v>113</v>
      </c>
      <c r="C63" s="10" t="s">
        <v>114</v>
      </c>
      <c r="D63" s="10" t="s">
        <v>67</v>
      </c>
      <c r="E63" s="10" t="s">
        <v>68</v>
      </c>
      <c r="F63" s="10" t="s">
        <v>18</v>
      </c>
      <c r="G63" s="9" t="str">
        <f>VLOOKUP(B63,'[1]2024年连城县事业单位公开招聘 工作人员的公告-审核合格人员'!$A$2:$I$882,6,0)</f>
        <v>01</v>
      </c>
      <c r="H63" s="11">
        <v>56.8</v>
      </c>
      <c r="I63" s="9"/>
      <c r="J63" s="9">
        <f t="shared" si="0"/>
        <v>56.8</v>
      </c>
      <c r="K63" s="12">
        <v>32</v>
      </c>
      <c r="L63" s="13" t="str">
        <f t="shared" si="1"/>
        <v/>
      </c>
      <c r="M63" s="14"/>
      <c r="N63" s="15"/>
      <c r="O63" s="16"/>
    </row>
    <row r="64" spans="1:15" ht="21.95" customHeight="1">
      <c r="A64" s="8">
        <v>61</v>
      </c>
      <c r="B64" s="9" t="s">
        <v>115</v>
      </c>
      <c r="C64" s="10" t="s">
        <v>43</v>
      </c>
      <c r="D64" s="10" t="s">
        <v>67</v>
      </c>
      <c r="E64" s="10" t="s">
        <v>68</v>
      </c>
      <c r="F64" s="10" t="s">
        <v>18</v>
      </c>
      <c r="G64" s="9" t="str">
        <f>VLOOKUP(B64,'[1]2024年连城县事业单位公开招聘 工作人员的公告-审核合格人员'!$A$2:$I$882,6,0)</f>
        <v>01</v>
      </c>
      <c r="H64" s="11">
        <v>56.7</v>
      </c>
      <c r="I64" s="9"/>
      <c r="J64" s="9">
        <f t="shared" si="0"/>
        <v>56.7</v>
      </c>
      <c r="K64" s="12">
        <v>33</v>
      </c>
      <c r="L64" s="13" t="str">
        <f t="shared" si="1"/>
        <v/>
      </c>
      <c r="M64" s="14"/>
      <c r="N64" s="15"/>
      <c r="O64" s="16"/>
    </row>
    <row r="65" spans="1:15" ht="21.95" customHeight="1">
      <c r="A65" s="8">
        <v>62</v>
      </c>
      <c r="B65" s="9" t="s">
        <v>116</v>
      </c>
      <c r="C65" s="10" t="s">
        <v>22</v>
      </c>
      <c r="D65" s="10" t="s">
        <v>67</v>
      </c>
      <c r="E65" s="10" t="s">
        <v>68</v>
      </c>
      <c r="F65" s="10" t="s">
        <v>18</v>
      </c>
      <c r="G65" s="9" t="str">
        <f>VLOOKUP(B65,'[1]2024年连城县事业单位公开招聘 工作人员的公告-审核合格人员'!$A$2:$I$882,6,0)</f>
        <v>01</v>
      </c>
      <c r="H65" s="11">
        <v>56.7</v>
      </c>
      <c r="I65" s="9"/>
      <c r="J65" s="9">
        <f t="shared" si="0"/>
        <v>56.7</v>
      </c>
      <c r="K65" s="12">
        <v>33</v>
      </c>
      <c r="L65" s="13" t="str">
        <f t="shared" si="1"/>
        <v/>
      </c>
      <c r="M65" s="14"/>
      <c r="N65" s="15"/>
      <c r="O65" s="16"/>
    </row>
    <row r="66" spans="1:15" ht="21.95" customHeight="1">
      <c r="A66" s="8">
        <v>63</v>
      </c>
      <c r="B66" s="9" t="s">
        <v>117</v>
      </c>
      <c r="C66" s="10" t="s">
        <v>63</v>
      </c>
      <c r="D66" s="10" t="s">
        <v>67</v>
      </c>
      <c r="E66" s="10" t="s">
        <v>68</v>
      </c>
      <c r="F66" s="10" t="s">
        <v>18</v>
      </c>
      <c r="G66" s="9" t="str">
        <f>VLOOKUP(B66,'[1]2024年连城县事业单位公开招聘 工作人员的公告-审核合格人员'!$A$2:$I$882,6,0)</f>
        <v>01</v>
      </c>
      <c r="H66" s="11">
        <v>56.4</v>
      </c>
      <c r="I66" s="9"/>
      <c r="J66" s="9">
        <f t="shared" si="0"/>
        <v>56.4</v>
      </c>
      <c r="K66" s="12">
        <v>35</v>
      </c>
      <c r="L66" s="13" t="str">
        <f t="shared" si="1"/>
        <v/>
      </c>
      <c r="M66" s="14"/>
      <c r="N66" s="15"/>
      <c r="O66" s="16"/>
    </row>
    <row r="67" spans="1:15" ht="21.95" customHeight="1">
      <c r="A67" s="8">
        <v>64</v>
      </c>
      <c r="B67" s="9" t="s">
        <v>118</v>
      </c>
      <c r="C67" s="10" t="s">
        <v>101</v>
      </c>
      <c r="D67" s="10" t="s">
        <v>67</v>
      </c>
      <c r="E67" s="10" t="s">
        <v>68</v>
      </c>
      <c r="F67" s="10" t="s">
        <v>18</v>
      </c>
      <c r="G67" s="9" t="str">
        <f>VLOOKUP(B67,'[1]2024年连城县事业单位公开招聘 工作人员的公告-审核合格人员'!$A$2:$I$882,6,0)</f>
        <v>01</v>
      </c>
      <c r="H67" s="11">
        <v>56.1</v>
      </c>
      <c r="I67" s="9"/>
      <c r="J67" s="9">
        <f t="shared" si="0"/>
        <v>56.1</v>
      </c>
      <c r="K67" s="12">
        <v>36</v>
      </c>
      <c r="L67" s="13" t="str">
        <f t="shared" si="1"/>
        <v/>
      </c>
      <c r="M67" s="14"/>
      <c r="N67" s="15"/>
      <c r="O67" s="16"/>
    </row>
    <row r="68" spans="1:15" ht="21.95" customHeight="1">
      <c r="A68" s="8">
        <v>65</v>
      </c>
      <c r="B68" s="9" t="s">
        <v>119</v>
      </c>
      <c r="C68" s="10" t="s">
        <v>120</v>
      </c>
      <c r="D68" s="10" t="s">
        <v>67</v>
      </c>
      <c r="E68" s="10" t="s">
        <v>68</v>
      </c>
      <c r="F68" s="10" t="s">
        <v>18</v>
      </c>
      <c r="G68" s="9" t="str">
        <f>VLOOKUP(B68,'[1]2024年连城县事业单位公开招聘 工作人员的公告-审核合格人员'!$A$2:$I$882,6,0)</f>
        <v>01</v>
      </c>
      <c r="H68" s="11">
        <v>56.1</v>
      </c>
      <c r="I68" s="9"/>
      <c r="J68" s="9">
        <f t="shared" ref="J68:J131" si="2">SUM(H68:I68)</f>
        <v>56.1</v>
      </c>
      <c r="K68" s="12">
        <v>36</v>
      </c>
      <c r="L68" s="13" t="str">
        <f t="shared" ref="L68:L131" si="3">IF(K68&lt;4,"进入面试资格复审","")</f>
        <v/>
      </c>
      <c r="M68" s="14"/>
      <c r="N68" s="15"/>
      <c r="O68" s="16"/>
    </row>
    <row r="69" spans="1:15" ht="21.95" customHeight="1">
      <c r="A69" s="8">
        <v>66</v>
      </c>
      <c r="B69" s="9" t="s">
        <v>121</v>
      </c>
      <c r="C69" s="10" t="s">
        <v>114</v>
      </c>
      <c r="D69" s="10" t="s">
        <v>67</v>
      </c>
      <c r="E69" s="10" t="s">
        <v>68</v>
      </c>
      <c r="F69" s="10" t="s">
        <v>18</v>
      </c>
      <c r="G69" s="9" t="str">
        <f>VLOOKUP(B69,'[1]2024年连城县事业单位公开招聘 工作人员的公告-审核合格人员'!$A$2:$I$882,6,0)</f>
        <v>01</v>
      </c>
      <c r="H69" s="11">
        <v>56</v>
      </c>
      <c r="I69" s="9"/>
      <c r="J69" s="9">
        <f t="shared" si="2"/>
        <v>56</v>
      </c>
      <c r="K69" s="12">
        <v>38</v>
      </c>
      <c r="L69" s="13" t="str">
        <f t="shared" si="3"/>
        <v/>
      </c>
      <c r="M69" s="14"/>
      <c r="N69" s="15"/>
      <c r="O69" s="16"/>
    </row>
    <row r="70" spans="1:15" ht="21.95" customHeight="1">
      <c r="A70" s="8">
        <v>67</v>
      </c>
      <c r="B70" s="9" t="s">
        <v>122</v>
      </c>
      <c r="C70" s="10" t="s">
        <v>26</v>
      </c>
      <c r="D70" s="10" t="s">
        <v>67</v>
      </c>
      <c r="E70" s="10" t="s">
        <v>68</v>
      </c>
      <c r="F70" s="10" t="s">
        <v>18</v>
      </c>
      <c r="G70" s="9" t="str">
        <f>VLOOKUP(B70,'[1]2024年连城县事业单位公开招聘 工作人员的公告-审核合格人员'!$A$2:$I$882,6,0)</f>
        <v>01</v>
      </c>
      <c r="H70" s="11">
        <v>54.8</v>
      </c>
      <c r="I70" s="9"/>
      <c r="J70" s="9">
        <f t="shared" si="2"/>
        <v>54.8</v>
      </c>
      <c r="K70" s="12">
        <v>39</v>
      </c>
      <c r="L70" s="13" t="str">
        <f t="shared" si="3"/>
        <v/>
      </c>
      <c r="M70" s="14"/>
      <c r="N70" s="15"/>
      <c r="O70" s="16"/>
    </row>
    <row r="71" spans="1:15" ht="21.95" customHeight="1">
      <c r="A71" s="8">
        <v>68</v>
      </c>
      <c r="B71" s="9" t="s">
        <v>123</v>
      </c>
      <c r="C71" s="10" t="s">
        <v>43</v>
      </c>
      <c r="D71" s="10" t="s">
        <v>67</v>
      </c>
      <c r="E71" s="10" t="s">
        <v>68</v>
      </c>
      <c r="F71" s="10" t="s">
        <v>18</v>
      </c>
      <c r="G71" s="9" t="str">
        <f>VLOOKUP(B71,'[1]2024年连城县事业单位公开招聘 工作人员的公告-审核合格人员'!$A$2:$I$882,6,0)</f>
        <v>01</v>
      </c>
      <c r="H71" s="11">
        <v>54.7</v>
      </c>
      <c r="I71" s="9"/>
      <c r="J71" s="9">
        <f t="shared" si="2"/>
        <v>54.7</v>
      </c>
      <c r="K71" s="12">
        <v>40</v>
      </c>
      <c r="L71" s="13" t="str">
        <f t="shared" si="3"/>
        <v/>
      </c>
      <c r="M71" s="14"/>
      <c r="N71" s="15"/>
      <c r="O71" s="16"/>
    </row>
    <row r="72" spans="1:15" ht="21.95" customHeight="1">
      <c r="A72" s="8">
        <v>69</v>
      </c>
      <c r="B72" s="9" t="s">
        <v>124</v>
      </c>
      <c r="C72" s="10" t="s">
        <v>125</v>
      </c>
      <c r="D72" s="10" t="s">
        <v>67</v>
      </c>
      <c r="E72" s="10" t="s">
        <v>68</v>
      </c>
      <c r="F72" s="10" t="s">
        <v>18</v>
      </c>
      <c r="G72" s="9" t="str">
        <f>VLOOKUP(B72,'[1]2024年连城县事业单位公开招聘 工作人员的公告-审核合格人员'!$A$2:$I$882,6,0)</f>
        <v>01</v>
      </c>
      <c r="H72" s="11">
        <v>54.6</v>
      </c>
      <c r="I72" s="9"/>
      <c r="J72" s="9">
        <f t="shared" si="2"/>
        <v>54.6</v>
      </c>
      <c r="K72" s="12">
        <v>41</v>
      </c>
      <c r="L72" s="13" t="str">
        <f t="shared" si="3"/>
        <v/>
      </c>
      <c r="M72" s="14"/>
      <c r="N72" s="15"/>
      <c r="O72" s="16"/>
    </row>
    <row r="73" spans="1:15" ht="21.95" customHeight="1">
      <c r="A73" s="8">
        <v>70</v>
      </c>
      <c r="B73" s="9" t="s">
        <v>126</v>
      </c>
      <c r="C73" s="10" t="s">
        <v>26</v>
      </c>
      <c r="D73" s="10" t="s">
        <v>67</v>
      </c>
      <c r="E73" s="10" t="s">
        <v>68</v>
      </c>
      <c r="F73" s="10" t="s">
        <v>18</v>
      </c>
      <c r="G73" s="9" t="str">
        <f>VLOOKUP(B73,'[1]2024年连城县事业单位公开招聘 工作人员的公告-审核合格人员'!$A$2:$I$882,6,0)</f>
        <v>01</v>
      </c>
      <c r="H73" s="11">
        <v>53.7</v>
      </c>
      <c r="I73" s="9"/>
      <c r="J73" s="9">
        <f t="shared" si="2"/>
        <v>53.7</v>
      </c>
      <c r="K73" s="12">
        <v>42</v>
      </c>
      <c r="L73" s="13" t="str">
        <f t="shared" si="3"/>
        <v/>
      </c>
      <c r="M73" s="14"/>
      <c r="N73" s="15"/>
      <c r="O73" s="16"/>
    </row>
    <row r="74" spans="1:15" ht="21.95" customHeight="1">
      <c r="A74" s="8">
        <v>71</v>
      </c>
      <c r="B74" s="9" t="s">
        <v>127</v>
      </c>
      <c r="C74" s="10" t="s">
        <v>51</v>
      </c>
      <c r="D74" s="10" t="s">
        <v>67</v>
      </c>
      <c r="E74" s="10" t="s">
        <v>68</v>
      </c>
      <c r="F74" s="10" t="s">
        <v>18</v>
      </c>
      <c r="G74" s="9" t="str">
        <f>VLOOKUP(B74,'[1]2024年连城县事业单位公开招聘 工作人员的公告-审核合格人员'!$A$2:$I$882,6,0)</f>
        <v>01</v>
      </c>
      <c r="H74" s="11">
        <v>52.1</v>
      </c>
      <c r="I74" s="9"/>
      <c r="J74" s="9">
        <f t="shared" si="2"/>
        <v>52.1</v>
      </c>
      <c r="K74" s="12">
        <v>43</v>
      </c>
      <c r="L74" s="13" t="str">
        <f t="shared" si="3"/>
        <v/>
      </c>
      <c r="M74" s="14"/>
      <c r="N74" s="15"/>
      <c r="O74" s="16"/>
    </row>
    <row r="75" spans="1:15" ht="21.95" customHeight="1">
      <c r="A75" s="8">
        <v>72</v>
      </c>
      <c r="B75" s="9" t="s">
        <v>128</v>
      </c>
      <c r="C75" s="10" t="s">
        <v>24</v>
      </c>
      <c r="D75" s="10" t="s">
        <v>67</v>
      </c>
      <c r="E75" s="10" t="s">
        <v>68</v>
      </c>
      <c r="F75" s="10" t="s">
        <v>18</v>
      </c>
      <c r="G75" s="9" t="str">
        <f>VLOOKUP(B75,'[1]2024年连城县事业单位公开招聘 工作人员的公告-审核合格人员'!$A$2:$I$882,6,0)</f>
        <v>01</v>
      </c>
      <c r="H75" s="11">
        <v>52</v>
      </c>
      <c r="I75" s="9"/>
      <c r="J75" s="9">
        <f t="shared" si="2"/>
        <v>52</v>
      </c>
      <c r="K75" s="12">
        <v>44</v>
      </c>
      <c r="L75" s="13" t="str">
        <f t="shared" si="3"/>
        <v/>
      </c>
      <c r="M75" s="14"/>
      <c r="N75" s="15"/>
      <c r="O75" s="16"/>
    </row>
    <row r="76" spans="1:15" ht="21.95" customHeight="1">
      <c r="A76" s="8">
        <v>73</v>
      </c>
      <c r="B76" s="9" t="s">
        <v>129</v>
      </c>
      <c r="C76" s="10" t="s">
        <v>130</v>
      </c>
      <c r="D76" s="10" t="s">
        <v>67</v>
      </c>
      <c r="E76" s="10" t="s">
        <v>68</v>
      </c>
      <c r="F76" s="10" t="s">
        <v>18</v>
      </c>
      <c r="G76" s="9" t="str">
        <f>VLOOKUP(B76,'[1]2024年连城县事业单位公开招聘 工作人员的公告-审核合格人员'!$A$2:$I$882,6,0)</f>
        <v>01</v>
      </c>
      <c r="H76" s="11">
        <v>51.5</v>
      </c>
      <c r="I76" s="9"/>
      <c r="J76" s="9">
        <f t="shared" si="2"/>
        <v>51.5</v>
      </c>
      <c r="K76" s="12">
        <v>45</v>
      </c>
      <c r="L76" s="13" t="str">
        <f t="shared" si="3"/>
        <v/>
      </c>
      <c r="M76" s="14"/>
      <c r="N76" s="15"/>
      <c r="O76" s="16"/>
    </row>
    <row r="77" spans="1:15" ht="21.95" customHeight="1">
      <c r="A77" s="8">
        <v>74</v>
      </c>
      <c r="B77" s="9" t="s">
        <v>131</v>
      </c>
      <c r="C77" s="10" t="s">
        <v>132</v>
      </c>
      <c r="D77" s="10" t="s">
        <v>67</v>
      </c>
      <c r="E77" s="10" t="s">
        <v>68</v>
      </c>
      <c r="F77" s="10" t="s">
        <v>18</v>
      </c>
      <c r="G77" s="9" t="str">
        <f>VLOOKUP(B77,'[1]2024年连城县事业单位公开招聘 工作人员的公告-审核合格人员'!$A$2:$I$882,6,0)</f>
        <v>01</v>
      </c>
      <c r="H77" s="11">
        <v>51.3</v>
      </c>
      <c r="I77" s="9"/>
      <c r="J77" s="9">
        <f t="shared" si="2"/>
        <v>51.3</v>
      </c>
      <c r="K77" s="12">
        <v>46</v>
      </c>
      <c r="L77" s="13" t="str">
        <f t="shared" si="3"/>
        <v/>
      </c>
      <c r="M77" s="14"/>
      <c r="N77" s="15"/>
      <c r="O77" s="16"/>
    </row>
    <row r="78" spans="1:15" ht="21.95" customHeight="1">
      <c r="A78" s="8">
        <v>75</v>
      </c>
      <c r="B78" s="9" t="s">
        <v>133</v>
      </c>
      <c r="C78" s="10" t="s">
        <v>134</v>
      </c>
      <c r="D78" s="10" t="s">
        <v>67</v>
      </c>
      <c r="E78" s="10" t="s">
        <v>68</v>
      </c>
      <c r="F78" s="10" t="s">
        <v>18</v>
      </c>
      <c r="G78" s="9" t="str">
        <f>VLOOKUP(B78,'[1]2024年连城县事业单位公开招聘 工作人员的公告-审核合格人员'!$A$2:$I$882,6,0)</f>
        <v>01</v>
      </c>
      <c r="H78" s="11">
        <v>50.9</v>
      </c>
      <c r="I78" s="9"/>
      <c r="J78" s="9">
        <f t="shared" si="2"/>
        <v>50.9</v>
      </c>
      <c r="K78" s="12">
        <v>47</v>
      </c>
      <c r="L78" s="13" t="str">
        <f t="shared" si="3"/>
        <v/>
      </c>
      <c r="M78" s="14"/>
      <c r="N78" s="15"/>
      <c r="O78" s="16"/>
    </row>
    <row r="79" spans="1:15" ht="21.95" customHeight="1">
      <c r="A79" s="8">
        <v>76</v>
      </c>
      <c r="B79" s="9" t="s">
        <v>135</v>
      </c>
      <c r="C79" s="10" t="s">
        <v>114</v>
      </c>
      <c r="D79" s="10" t="s">
        <v>67</v>
      </c>
      <c r="E79" s="10" t="s">
        <v>68</v>
      </c>
      <c r="F79" s="10" t="s">
        <v>18</v>
      </c>
      <c r="G79" s="9" t="str">
        <f>VLOOKUP(B79,'[1]2024年连城县事业单位公开招聘 工作人员的公告-审核合格人员'!$A$2:$I$882,6,0)</f>
        <v>01</v>
      </c>
      <c r="H79" s="11">
        <v>49.9</v>
      </c>
      <c r="I79" s="9"/>
      <c r="J79" s="9">
        <f t="shared" si="2"/>
        <v>49.9</v>
      </c>
      <c r="K79" s="12">
        <v>48</v>
      </c>
      <c r="L79" s="13" t="str">
        <f t="shared" si="3"/>
        <v/>
      </c>
      <c r="M79" s="14"/>
      <c r="N79" s="15"/>
      <c r="O79" s="16"/>
    </row>
    <row r="80" spans="1:15" ht="21.95" customHeight="1">
      <c r="A80" s="8">
        <v>77</v>
      </c>
      <c r="B80" s="9" t="s">
        <v>136</v>
      </c>
      <c r="C80" s="10" t="s">
        <v>137</v>
      </c>
      <c r="D80" s="10" t="s">
        <v>67</v>
      </c>
      <c r="E80" s="10" t="s">
        <v>68</v>
      </c>
      <c r="F80" s="10" t="s">
        <v>18</v>
      </c>
      <c r="G80" s="9" t="str">
        <f>VLOOKUP(B80,'[1]2024年连城县事业单位公开招聘 工作人员的公告-审核合格人员'!$A$2:$I$882,6,0)</f>
        <v>01</v>
      </c>
      <c r="H80" s="11">
        <v>49.8</v>
      </c>
      <c r="I80" s="9"/>
      <c r="J80" s="9">
        <f t="shared" si="2"/>
        <v>49.8</v>
      </c>
      <c r="K80" s="12">
        <v>49</v>
      </c>
      <c r="L80" s="13" t="str">
        <f t="shared" si="3"/>
        <v/>
      </c>
      <c r="M80" s="14"/>
      <c r="N80" s="15"/>
      <c r="O80" s="16"/>
    </row>
    <row r="81" spans="1:15" ht="21.95" customHeight="1">
      <c r="A81" s="8">
        <v>78</v>
      </c>
      <c r="B81" s="9" t="s">
        <v>138</v>
      </c>
      <c r="C81" s="10" t="s">
        <v>81</v>
      </c>
      <c r="D81" s="10" t="s">
        <v>67</v>
      </c>
      <c r="E81" s="10" t="s">
        <v>68</v>
      </c>
      <c r="F81" s="10" t="s">
        <v>18</v>
      </c>
      <c r="G81" s="9" t="str">
        <f>VLOOKUP(B81,'[1]2024年连城县事业单位公开招聘 工作人员的公告-审核合格人员'!$A$2:$I$882,6,0)</f>
        <v>01</v>
      </c>
      <c r="H81" s="11">
        <v>48.4</v>
      </c>
      <c r="I81" s="9"/>
      <c r="J81" s="9">
        <f t="shared" si="2"/>
        <v>48.4</v>
      </c>
      <c r="K81" s="12">
        <v>50</v>
      </c>
      <c r="L81" s="13" t="str">
        <f t="shared" si="3"/>
        <v/>
      </c>
      <c r="M81" s="14"/>
      <c r="N81" s="15"/>
      <c r="O81" s="16"/>
    </row>
    <row r="82" spans="1:15" ht="21.95" customHeight="1">
      <c r="A82" s="8">
        <v>79</v>
      </c>
      <c r="B82" s="9" t="s">
        <v>139</v>
      </c>
      <c r="C82" s="10" t="s">
        <v>45</v>
      </c>
      <c r="D82" s="10" t="s">
        <v>67</v>
      </c>
      <c r="E82" s="10" t="s">
        <v>68</v>
      </c>
      <c r="F82" s="10" t="s">
        <v>18</v>
      </c>
      <c r="G82" s="9" t="str">
        <f>VLOOKUP(B82,'[1]2024年连城县事业单位公开招聘 工作人员的公告-审核合格人员'!$A$2:$I$882,6,0)</f>
        <v>01</v>
      </c>
      <c r="H82" s="11">
        <v>47.5</v>
      </c>
      <c r="I82" s="9"/>
      <c r="J82" s="9">
        <f t="shared" si="2"/>
        <v>47.5</v>
      </c>
      <c r="K82" s="12">
        <v>51</v>
      </c>
      <c r="L82" s="13" t="str">
        <f t="shared" si="3"/>
        <v/>
      </c>
      <c r="M82" s="14"/>
      <c r="N82" s="15"/>
      <c r="O82" s="16"/>
    </row>
    <row r="83" spans="1:15" ht="21.95" customHeight="1">
      <c r="A83" s="8">
        <v>80</v>
      </c>
      <c r="B83" s="9" t="s">
        <v>140</v>
      </c>
      <c r="C83" s="10" t="s">
        <v>43</v>
      </c>
      <c r="D83" s="10" t="s">
        <v>67</v>
      </c>
      <c r="E83" s="10" t="s">
        <v>68</v>
      </c>
      <c r="F83" s="10" t="s">
        <v>18</v>
      </c>
      <c r="G83" s="9" t="str">
        <f>VLOOKUP(B83,'[1]2024年连城县事业单位公开招聘 工作人员的公告-审核合格人员'!$A$2:$I$882,6,0)</f>
        <v>01</v>
      </c>
      <c r="H83" s="11">
        <v>47.5</v>
      </c>
      <c r="I83" s="9"/>
      <c r="J83" s="9">
        <f t="shared" si="2"/>
        <v>47.5</v>
      </c>
      <c r="K83" s="12">
        <v>51</v>
      </c>
      <c r="L83" s="13" t="str">
        <f t="shared" si="3"/>
        <v/>
      </c>
      <c r="M83" s="14"/>
      <c r="N83" s="15"/>
      <c r="O83" s="16"/>
    </row>
    <row r="84" spans="1:15" ht="21.95" customHeight="1">
      <c r="A84" s="8">
        <v>81</v>
      </c>
      <c r="B84" s="9" t="s">
        <v>141</v>
      </c>
      <c r="C84" s="10" t="s">
        <v>142</v>
      </c>
      <c r="D84" s="10" t="s">
        <v>67</v>
      </c>
      <c r="E84" s="10" t="s">
        <v>68</v>
      </c>
      <c r="F84" s="10" t="s">
        <v>18</v>
      </c>
      <c r="G84" s="9" t="str">
        <f>VLOOKUP(B84,'[1]2024年连城县事业单位公开招聘 工作人员的公告-审核合格人员'!$A$2:$I$882,6,0)</f>
        <v>01</v>
      </c>
      <c r="H84" s="11">
        <v>46.8</v>
      </c>
      <c r="I84" s="9"/>
      <c r="J84" s="9">
        <f t="shared" si="2"/>
        <v>46.8</v>
      </c>
      <c r="K84" s="12">
        <v>53</v>
      </c>
      <c r="L84" s="13" t="str">
        <f t="shared" si="3"/>
        <v/>
      </c>
      <c r="M84" s="14"/>
      <c r="N84" s="15"/>
      <c r="O84" s="16"/>
    </row>
    <row r="85" spans="1:15" ht="21.95" customHeight="1">
      <c r="A85" s="8">
        <v>82</v>
      </c>
      <c r="B85" s="9" t="s">
        <v>143</v>
      </c>
      <c r="C85" s="10" t="s">
        <v>31</v>
      </c>
      <c r="D85" s="10" t="s">
        <v>67</v>
      </c>
      <c r="E85" s="10" t="s">
        <v>68</v>
      </c>
      <c r="F85" s="10" t="s">
        <v>18</v>
      </c>
      <c r="G85" s="9" t="str">
        <f>VLOOKUP(B85,'[1]2024年连城县事业单位公开招聘 工作人员的公告-审核合格人员'!$A$2:$I$882,6,0)</f>
        <v>01</v>
      </c>
      <c r="H85" s="11">
        <v>46.7</v>
      </c>
      <c r="I85" s="9"/>
      <c r="J85" s="9">
        <f t="shared" si="2"/>
        <v>46.7</v>
      </c>
      <c r="K85" s="12">
        <v>54</v>
      </c>
      <c r="L85" s="13" t="str">
        <f t="shared" si="3"/>
        <v/>
      </c>
      <c r="M85" s="14"/>
      <c r="N85" s="15"/>
      <c r="O85" s="16"/>
    </row>
    <row r="86" spans="1:15" ht="21.95" customHeight="1">
      <c r="A86" s="8">
        <v>83</v>
      </c>
      <c r="B86" s="9" t="s">
        <v>144</v>
      </c>
      <c r="C86" s="10" t="s">
        <v>24</v>
      </c>
      <c r="D86" s="10" t="s">
        <v>67</v>
      </c>
      <c r="E86" s="10" t="s">
        <v>68</v>
      </c>
      <c r="F86" s="10" t="s">
        <v>18</v>
      </c>
      <c r="G86" s="9" t="str">
        <f>VLOOKUP(B86,'[1]2024年连城县事业单位公开招聘 工作人员的公告-审核合格人员'!$A$2:$I$882,6,0)</f>
        <v>01</v>
      </c>
      <c r="H86" s="11">
        <v>46.7</v>
      </c>
      <c r="I86" s="9"/>
      <c r="J86" s="9">
        <f t="shared" si="2"/>
        <v>46.7</v>
      </c>
      <c r="K86" s="12">
        <v>54</v>
      </c>
      <c r="L86" s="13" t="str">
        <f t="shared" si="3"/>
        <v/>
      </c>
      <c r="M86" s="14"/>
      <c r="N86" s="15"/>
      <c r="O86" s="16"/>
    </row>
    <row r="87" spans="1:15" ht="21.95" customHeight="1">
      <c r="A87" s="8">
        <v>84</v>
      </c>
      <c r="B87" s="9" t="s">
        <v>145</v>
      </c>
      <c r="C87" s="10" t="s">
        <v>37</v>
      </c>
      <c r="D87" s="10" t="s">
        <v>67</v>
      </c>
      <c r="E87" s="10" t="s">
        <v>68</v>
      </c>
      <c r="F87" s="10" t="s">
        <v>18</v>
      </c>
      <c r="G87" s="9" t="str">
        <f>VLOOKUP(B87,'[1]2024年连城县事业单位公开招聘 工作人员的公告-审核合格人员'!$A$2:$I$882,6,0)</f>
        <v>01</v>
      </c>
      <c r="H87" s="11">
        <v>46.3</v>
      </c>
      <c r="I87" s="9"/>
      <c r="J87" s="9">
        <f t="shared" si="2"/>
        <v>46.3</v>
      </c>
      <c r="K87" s="12">
        <v>56</v>
      </c>
      <c r="L87" s="13" t="str">
        <f t="shared" si="3"/>
        <v/>
      </c>
      <c r="M87" s="14"/>
      <c r="N87" s="15"/>
      <c r="O87" s="16"/>
    </row>
    <row r="88" spans="1:15" ht="21.95" customHeight="1">
      <c r="A88" s="8">
        <v>85</v>
      </c>
      <c r="B88" s="9" t="s">
        <v>146</v>
      </c>
      <c r="C88" s="10" t="s">
        <v>20</v>
      </c>
      <c r="D88" s="10" t="s">
        <v>67</v>
      </c>
      <c r="E88" s="10" t="s">
        <v>68</v>
      </c>
      <c r="F88" s="10" t="s">
        <v>18</v>
      </c>
      <c r="G88" s="9" t="str">
        <f>VLOOKUP(B88,'[1]2024年连城县事业单位公开招聘 工作人员的公告-审核合格人员'!$A$2:$I$882,6,0)</f>
        <v>01</v>
      </c>
      <c r="H88" s="11">
        <v>46</v>
      </c>
      <c r="I88" s="9"/>
      <c r="J88" s="9">
        <f t="shared" si="2"/>
        <v>46</v>
      </c>
      <c r="K88" s="12">
        <v>57</v>
      </c>
      <c r="L88" s="13" t="str">
        <f t="shared" si="3"/>
        <v/>
      </c>
      <c r="M88" s="14"/>
      <c r="N88" s="15"/>
      <c r="O88" s="16"/>
    </row>
    <row r="89" spans="1:15" ht="21.95" customHeight="1">
      <c r="A89" s="8">
        <v>86</v>
      </c>
      <c r="B89" s="9" t="s">
        <v>147</v>
      </c>
      <c r="C89" s="10" t="s">
        <v>45</v>
      </c>
      <c r="D89" s="10" t="s">
        <v>67</v>
      </c>
      <c r="E89" s="10" t="s">
        <v>68</v>
      </c>
      <c r="F89" s="10" t="s">
        <v>18</v>
      </c>
      <c r="G89" s="9" t="str">
        <f>VLOOKUP(B89,'[1]2024年连城县事业单位公开招聘 工作人员的公告-审核合格人员'!$A$2:$I$882,6,0)</f>
        <v>01</v>
      </c>
      <c r="H89" s="11">
        <v>44.4</v>
      </c>
      <c r="I89" s="9"/>
      <c r="J89" s="9">
        <f t="shared" si="2"/>
        <v>44.4</v>
      </c>
      <c r="K89" s="12">
        <v>58</v>
      </c>
      <c r="L89" s="13" t="str">
        <f t="shared" si="3"/>
        <v/>
      </c>
      <c r="M89" s="14"/>
      <c r="N89" s="15"/>
      <c r="O89" s="16"/>
    </row>
    <row r="90" spans="1:15" ht="21.95" customHeight="1">
      <c r="A90" s="8">
        <v>87</v>
      </c>
      <c r="B90" s="9" t="s">
        <v>148</v>
      </c>
      <c r="C90" s="10" t="s">
        <v>149</v>
      </c>
      <c r="D90" s="10" t="s">
        <v>67</v>
      </c>
      <c r="E90" s="10" t="s">
        <v>68</v>
      </c>
      <c r="F90" s="10" t="s">
        <v>18</v>
      </c>
      <c r="G90" s="9" t="str">
        <f>VLOOKUP(B90,'[1]2024年连城县事业单位公开招聘 工作人员的公告-审核合格人员'!$A$2:$I$882,6,0)</f>
        <v>01</v>
      </c>
      <c r="H90" s="11">
        <v>44.2</v>
      </c>
      <c r="I90" s="9"/>
      <c r="J90" s="9">
        <f t="shared" si="2"/>
        <v>44.2</v>
      </c>
      <c r="K90" s="12">
        <v>59</v>
      </c>
      <c r="L90" s="13" t="str">
        <f t="shared" si="3"/>
        <v/>
      </c>
      <c r="M90" s="14"/>
      <c r="N90" s="15"/>
      <c r="O90" s="16"/>
    </row>
    <row r="91" spans="1:15" ht="21.95" customHeight="1">
      <c r="A91" s="8">
        <v>88</v>
      </c>
      <c r="B91" s="9" t="s">
        <v>150</v>
      </c>
      <c r="C91" s="10" t="s">
        <v>53</v>
      </c>
      <c r="D91" s="10" t="s">
        <v>67</v>
      </c>
      <c r="E91" s="10" t="s">
        <v>68</v>
      </c>
      <c r="F91" s="10" t="s">
        <v>18</v>
      </c>
      <c r="G91" s="9" t="str">
        <f>VLOOKUP(B91,'[1]2024年连城县事业单位公开招聘 工作人员的公告-审核合格人员'!$A$2:$I$882,6,0)</f>
        <v>01</v>
      </c>
      <c r="H91" s="11">
        <v>43.2</v>
      </c>
      <c r="I91" s="9"/>
      <c r="J91" s="9">
        <f t="shared" si="2"/>
        <v>43.2</v>
      </c>
      <c r="K91" s="12">
        <v>60</v>
      </c>
      <c r="L91" s="13" t="str">
        <f t="shared" si="3"/>
        <v/>
      </c>
      <c r="M91" s="14"/>
      <c r="N91" s="15"/>
      <c r="O91" s="16"/>
    </row>
    <row r="92" spans="1:15" ht="21.95" customHeight="1">
      <c r="A92" s="8">
        <v>89</v>
      </c>
      <c r="B92" s="9" t="s">
        <v>151</v>
      </c>
      <c r="C92" s="10" t="s">
        <v>134</v>
      </c>
      <c r="D92" s="10" t="s">
        <v>67</v>
      </c>
      <c r="E92" s="10" t="s">
        <v>68</v>
      </c>
      <c r="F92" s="10" t="s">
        <v>18</v>
      </c>
      <c r="G92" s="9" t="str">
        <f>VLOOKUP(B92,'[1]2024年连城县事业单位公开招聘 工作人员的公告-审核合格人员'!$A$2:$I$882,6,0)</f>
        <v>01</v>
      </c>
      <c r="H92" s="11">
        <v>42.3</v>
      </c>
      <c r="I92" s="9"/>
      <c r="J92" s="9">
        <f t="shared" si="2"/>
        <v>42.3</v>
      </c>
      <c r="K92" s="12">
        <v>61</v>
      </c>
      <c r="L92" s="13" t="str">
        <f t="shared" si="3"/>
        <v/>
      </c>
      <c r="M92" s="14"/>
      <c r="N92" s="15"/>
      <c r="O92" s="16"/>
    </row>
    <row r="93" spans="1:15" ht="21.95" customHeight="1">
      <c r="A93" s="8">
        <v>90</v>
      </c>
      <c r="B93" s="9" t="s">
        <v>152</v>
      </c>
      <c r="C93" s="10" t="s">
        <v>58</v>
      </c>
      <c r="D93" s="10" t="s">
        <v>67</v>
      </c>
      <c r="E93" s="10" t="s">
        <v>68</v>
      </c>
      <c r="F93" s="10" t="s">
        <v>18</v>
      </c>
      <c r="G93" s="9" t="str">
        <f>VLOOKUP(B93,'[1]2024年连城县事业单位公开招聘 工作人员的公告-审核合格人员'!$A$2:$I$882,6,0)</f>
        <v>01</v>
      </c>
      <c r="H93" s="11">
        <v>42.3</v>
      </c>
      <c r="I93" s="9"/>
      <c r="J93" s="9">
        <f t="shared" si="2"/>
        <v>42.3</v>
      </c>
      <c r="K93" s="12">
        <v>61</v>
      </c>
      <c r="L93" s="13" t="str">
        <f t="shared" si="3"/>
        <v/>
      </c>
      <c r="M93" s="14"/>
      <c r="N93" s="15"/>
      <c r="O93" s="16"/>
    </row>
    <row r="94" spans="1:15" ht="21.95" customHeight="1">
      <c r="A94" s="8">
        <v>91</v>
      </c>
      <c r="B94" s="9" t="s">
        <v>153</v>
      </c>
      <c r="C94" s="10" t="s">
        <v>24</v>
      </c>
      <c r="D94" s="10" t="s">
        <v>67</v>
      </c>
      <c r="E94" s="10" t="s">
        <v>68</v>
      </c>
      <c r="F94" s="10" t="s">
        <v>18</v>
      </c>
      <c r="G94" s="9" t="str">
        <f>VLOOKUP(B94,'[1]2024年连城县事业单位公开招聘 工作人员的公告-审核合格人员'!$A$2:$I$882,6,0)</f>
        <v>01</v>
      </c>
      <c r="H94" s="11">
        <v>41.4</v>
      </c>
      <c r="I94" s="9"/>
      <c r="J94" s="9">
        <f t="shared" si="2"/>
        <v>41.4</v>
      </c>
      <c r="K94" s="12">
        <v>63</v>
      </c>
      <c r="L94" s="13" t="str">
        <f t="shared" si="3"/>
        <v/>
      </c>
      <c r="M94" s="14"/>
      <c r="N94" s="15"/>
      <c r="O94" s="16"/>
    </row>
    <row r="95" spans="1:15" ht="21.95" customHeight="1">
      <c r="A95" s="8">
        <v>92</v>
      </c>
      <c r="B95" s="9" t="s">
        <v>154</v>
      </c>
      <c r="C95" s="10" t="s">
        <v>43</v>
      </c>
      <c r="D95" s="10" t="s">
        <v>67</v>
      </c>
      <c r="E95" s="10" t="s">
        <v>68</v>
      </c>
      <c r="F95" s="10" t="s">
        <v>18</v>
      </c>
      <c r="G95" s="9" t="str">
        <f>VLOOKUP(B95,'[1]2024年连城县事业单位公开招聘 工作人员的公告-审核合格人员'!$A$2:$I$882,6,0)</f>
        <v>01</v>
      </c>
      <c r="H95" s="11">
        <v>40.9</v>
      </c>
      <c r="I95" s="9"/>
      <c r="J95" s="9">
        <f t="shared" si="2"/>
        <v>40.9</v>
      </c>
      <c r="K95" s="12">
        <v>64</v>
      </c>
      <c r="L95" s="13" t="str">
        <f t="shared" si="3"/>
        <v/>
      </c>
      <c r="M95" s="14"/>
      <c r="N95" s="15"/>
      <c r="O95" s="16"/>
    </row>
    <row r="96" spans="1:15" ht="21.95" customHeight="1">
      <c r="A96" s="8">
        <v>93</v>
      </c>
      <c r="B96" s="9" t="s">
        <v>155</v>
      </c>
      <c r="C96" s="10" t="s">
        <v>72</v>
      </c>
      <c r="D96" s="10" t="s">
        <v>67</v>
      </c>
      <c r="E96" s="10" t="s">
        <v>68</v>
      </c>
      <c r="F96" s="10" t="s">
        <v>18</v>
      </c>
      <c r="G96" s="9" t="str">
        <f>VLOOKUP(B96,'[1]2024年连城县事业单位公开招聘 工作人员的公告-审核合格人员'!$A$2:$I$882,6,0)</f>
        <v>01</v>
      </c>
      <c r="H96" s="11">
        <v>40.4</v>
      </c>
      <c r="I96" s="9"/>
      <c r="J96" s="9">
        <f t="shared" si="2"/>
        <v>40.4</v>
      </c>
      <c r="K96" s="12">
        <v>65</v>
      </c>
      <c r="L96" s="13" t="str">
        <f t="shared" si="3"/>
        <v/>
      </c>
      <c r="M96" s="14"/>
      <c r="N96" s="15"/>
      <c r="O96" s="16"/>
    </row>
    <row r="97" spans="1:15" ht="21.95" customHeight="1">
      <c r="A97" s="8">
        <v>94</v>
      </c>
      <c r="B97" s="9" t="s">
        <v>156</v>
      </c>
      <c r="C97" s="10" t="s">
        <v>157</v>
      </c>
      <c r="D97" s="10" t="s">
        <v>67</v>
      </c>
      <c r="E97" s="10" t="s">
        <v>68</v>
      </c>
      <c r="F97" s="10" t="s">
        <v>18</v>
      </c>
      <c r="G97" s="9" t="str">
        <f>VLOOKUP(B97,'[1]2024年连城县事业单位公开招聘 工作人员的公告-审核合格人员'!$A$2:$I$882,6,0)</f>
        <v>01</v>
      </c>
      <c r="H97" s="11">
        <v>40.200000000000003</v>
      </c>
      <c r="I97" s="9"/>
      <c r="J97" s="9">
        <f t="shared" si="2"/>
        <v>40.200000000000003</v>
      </c>
      <c r="K97" s="12">
        <v>66</v>
      </c>
      <c r="L97" s="13" t="str">
        <f t="shared" si="3"/>
        <v/>
      </c>
      <c r="M97" s="14"/>
      <c r="N97" s="15"/>
      <c r="O97" s="16"/>
    </row>
    <row r="98" spans="1:15" ht="21.95" customHeight="1">
      <c r="A98" s="8">
        <v>95</v>
      </c>
      <c r="B98" s="9" t="s">
        <v>158</v>
      </c>
      <c r="C98" s="10" t="s">
        <v>51</v>
      </c>
      <c r="D98" s="10" t="s">
        <v>67</v>
      </c>
      <c r="E98" s="10" t="s">
        <v>68</v>
      </c>
      <c r="F98" s="10" t="s">
        <v>18</v>
      </c>
      <c r="G98" s="9" t="str">
        <f>VLOOKUP(B98,'[1]2024年连城县事业单位公开招聘 工作人员的公告-审核合格人员'!$A$2:$I$882,6,0)</f>
        <v>01</v>
      </c>
      <c r="H98" s="11">
        <v>37.6</v>
      </c>
      <c r="I98" s="9"/>
      <c r="J98" s="9">
        <f t="shared" si="2"/>
        <v>37.6</v>
      </c>
      <c r="K98" s="12">
        <v>67</v>
      </c>
      <c r="L98" s="13" t="str">
        <f t="shared" si="3"/>
        <v/>
      </c>
      <c r="M98" s="14"/>
      <c r="N98" s="15"/>
      <c r="O98" s="16"/>
    </row>
    <row r="99" spans="1:15" ht="21.95" customHeight="1">
      <c r="A99" s="8">
        <v>96</v>
      </c>
      <c r="B99" s="9" t="s">
        <v>159</v>
      </c>
      <c r="C99" s="10" t="s">
        <v>114</v>
      </c>
      <c r="D99" s="10" t="s">
        <v>67</v>
      </c>
      <c r="E99" s="10" t="s">
        <v>68</v>
      </c>
      <c r="F99" s="10" t="s">
        <v>18</v>
      </c>
      <c r="G99" s="9" t="str">
        <f>VLOOKUP(B99,'[1]2024年连城县事业单位公开招聘 工作人员的公告-审核合格人员'!$A$2:$I$882,6,0)</f>
        <v>01</v>
      </c>
      <c r="H99" s="11">
        <v>34.299999999999997</v>
      </c>
      <c r="I99" s="9"/>
      <c r="J99" s="9">
        <f t="shared" si="2"/>
        <v>34.299999999999997</v>
      </c>
      <c r="K99" s="12">
        <v>68</v>
      </c>
      <c r="L99" s="13" t="str">
        <f t="shared" si="3"/>
        <v/>
      </c>
      <c r="M99" s="14"/>
      <c r="N99" s="15"/>
      <c r="O99" s="16"/>
    </row>
    <row r="100" spans="1:15" ht="21.95" customHeight="1">
      <c r="A100" s="8">
        <v>97</v>
      </c>
      <c r="B100" s="9" t="s">
        <v>160</v>
      </c>
      <c r="C100" s="10" t="s">
        <v>81</v>
      </c>
      <c r="D100" s="10" t="s">
        <v>67</v>
      </c>
      <c r="E100" s="10" t="s">
        <v>68</v>
      </c>
      <c r="F100" s="10" t="s">
        <v>18</v>
      </c>
      <c r="G100" s="9" t="str">
        <f>VLOOKUP(B100,'[1]2024年连城县事业单位公开招聘 工作人员的公告-审核合格人员'!$A$2:$I$882,6,0)</f>
        <v>01</v>
      </c>
      <c r="H100" s="11">
        <v>0</v>
      </c>
      <c r="I100" s="9"/>
      <c r="J100" s="9">
        <f t="shared" si="2"/>
        <v>0</v>
      </c>
      <c r="K100" s="12">
        <v>69</v>
      </c>
      <c r="L100" s="13" t="str">
        <f t="shared" si="3"/>
        <v/>
      </c>
      <c r="M100" s="14"/>
      <c r="N100" s="15"/>
      <c r="O100" s="16"/>
    </row>
    <row r="101" spans="1:15" ht="21.95" customHeight="1">
      <c r="A101" s="8">
        <v>98</v>
      </c>
      <c r="B101" s="9" t="s">
        <v>161</v>
      </c>
      <c r="C101" s="10" t="s">
        <v>26</v>
      </c>
      <c r="D101" s="10" t="s">
        <v>67</v>
      </c>
      <c r="E101" s="10" t="s">
        <v>68</v>
      </c>
      <c r="F101" s="10" t="s">
        <v>18</v>
      </c>
      <c r="G101" s="9" t="str">
        <f>VLOOKUP(B101,'[1]2024年连城县事业单位公开招聘 工作人员的公告-审核合格人员'!$A$2:$I$882,6,0)</f>
        <v>01</v>
      </c>
      <c r="H101" s="11">
        <v>0</v>
      </c>
      <c r="I101" s="9"/>
      <c r="J101" s="9">
        <f t="shared" si="2"/>
        <v>0</v>
      </c>
      <c r="K101" s="12">
        <v>69</v>
      </c>
      <c r="L101" s="13" t="str">
        <f t="shared" si="3"/>
        <v/>
      </c>
      <c r="M101" s="14"/>
      <c r="N101" s="15"/>
      <c r="O101" s="16"/>
    </row>
    <row r="102" spans="1:15" ht="21.95" customHeight="1">
      <c r="A102" s="8">
        <v>99</v>
      </c>
      <c r="B102" s="9" t="s">
        <v>162</v>
      </c>
      <c r="C102" s="10" t="s">
        <v>163</v>
      </c>
      <c r="D102" s="10" t="s">
        <v>67</v>
      </c>
      <c r="E102" s="10" t="s">
        <v>68</v>
      </c>
      <c r="F102" s="10" t="s">
        <v>18</v>
      </c>
      <c r="G102" s="9" t="str">
        <f>VLOOKUP(B102,'[1]2024年连城县事业单位公开招聘 工作人员的公告-审核合格人员'!$A$2:$I$882,6,0)</f>
        <v>01</v>
      </c>
      <c r="H102" s="11">
        <v>0</v>
      </c>
      <c r="I102" s="9"/>
      <c r="J102" s="9">
        <f t="shared" si="2"/>
        <v>0</v>
      </c>
      <c r="K102" s="12">
        <v>69</v>
      </c>
      <c r="L102" s="13" t="str">
        <f t="shared" si="3"/>
        <v/>
      </c>
      <c r="M102" s="14"/>
      <c r="N102" s="15"/>
      <c r="O102" s="16"/>
    </row>
    <row r="103" spans="1:15" ht="21.95" customHeight="1">
      <c r="A103" s="8">
        <v>100</v>
      </c>
      <c r="B103" s="9" t="s">
        <v>164</v>
      </c>
      <c r="C103" s="10" t="s">
        <v>134</v>
      </c>
      <c r="D103" s="10" t="s">
        <v>67</v>
      </c>
      <c r="E103" s="10" t="s">
        <v>68</v>
      </c>
      <c r="F103" s="10" t="s">
        <v>18</v>
      </c>
      <c r="G103" s="9" t="str">
        <f>VLOOKUP(B103,'[1]2024年连城县事业单位公开招聘 工作人员的公告-审核合格人员'!$A$2:$I$882,6,0)</f>
        <v>01</v>
      </c>
      <c r="H103" s="11">
        <v>0</v>
      </c>
      <c r="I103" s="9"/>
      <c r="J103" s="9">
        <f t="shared" si="2"/>
        <v>0</v>
      </c>
      <c r="K103" s="12">
        <v>69</v>
      </c>
      <c r="L103" s="13" t="str">
        <f t="shared" si="3"/>
        <v/>
      </c>
      <c r="M103" s="14"/>
      <c r="N103" s="15"/>
      <c r="O103" s="16"/>
    </row>
    <row r="104" spans="1:15" ht="21.95" customHeight="1">
      <c r="A104" s="8">
        <v>101</v>
      </c>
      <c r="B104" s="9" t="s">
        <v>165</v>
      </c>
      <c r="C104" s="10" t="s">
        <v>81</v>
      </c>
      <c r="D104" s="10" t="s">
        <v>67</v>
      </c>
      <c r="E104" s="10" t="s">
        <v>68</v>
      </c>
      <c r="F104" s="10" t="s">
        <v>18</v>
      </c>
      <c r="G104" s="9" t="str">
        <f>VLOOKUP(B104,'[1]2024年连城县事业单位公开招聘 工作人员的公告-审核合格人员'!$A$2:$I$882,6,0)</f>
        <v>01</v>
      </c>
      <c r="H104" s="11">
        <v>0</v>
      </c>
      <c r="I104" s="9"/>
      <c r="J104" s="9">
        <f t="shared" si="2"/>
        <v>0</v>
      </c>
      <c r="K104" s="12">
        <v>69</v>
      </c>
      <c r="L104" s="13" t="str">
        <f t="shared" si="3"/>
        <v/>
      </c>
      <c r="M104" s="14"/>
      <c r="N104" s="15"/>
      <c r="O104" s="16"/>
    </row>
    <row r="105" spans="1:15" ht="21.95" customHeight="1">
      <c r="A105" s="8">
        <v>102</v>
      </c>
      <c r="B105" s="9" t="s">
        <v>166</v>
      </c>
      <c r="C105" s="10" t="s">
        <v>107</v>
      </c>
      <c r="D105" s="10" t="s">
        <v>67</v>
      </c>
      <c r="E105" s="10" t="s">
        <v>68</v>
      </c>
      <c r="F105" s="10" t="s">
        <v>18</v>
      </c>
      <c r="G105" s="9" t="str">
        <f>VLOOKUP(B105,'[1]2024年连城县事业单位公开招聘 工作人员的公告-审核合格人员'!$A$2:$I$882,6,0)</f>
        <v>01</v>
      </c>
      <c r="H105" s="11">
        <v>0</v>
      </c>
      <c r="I105" s="9"/>
      <c r="J105" s="9">
        <f t="shared" si="2"/>
        <v>0</v>
      </c>
      <c r="K105" s="12">
        <v>69</v>
      </c>
      <c r="L105" s="13" t="str">
        <f t="shared" si="3"/>
        <v/>
      </c>
      <c r="M105" s="14"/>
      <c r="N105" s="15"/>
      <c r="O105" s="16"/>
    </row>
    <row r="106" spans="1:15" ht="21.95" customHeight="1">
      <c r="A106" s="8">
        <v>103</v>
      </c>
      <c r="B106" s="9" t="s">
        <v>167</v>
      </c>
      <c r="C106" s="10" t="s">
        <v>28</v>
      </c>
      <c r="D106" s="10" t="s">
        <v>67</v>
      </c>
      <c r="E106" s="10" t="s">
        <v>68</v>
      </c>
      <c r="F106" s="10" t="s">
        <v>18</v>
      </c>
      <c r="G106" s="9" t="str">
        <f>VLOOKUP(B106,'[1]2024年连城县事业单位公开招聘 工作人员的公告-审核合格人员'!$A$2:$I$882,6,0)</f>
        <v>01</v>
      </c>
      <c r="H106" s="11">
        <v>0</v>
      </c>
      <c r="I106" s="9"/>
      <c r="J106" s="9">
        <f t="shared" si="2"/>
        <v>0</v>
      </c>
      <c r="K106" s="12">
        <v>69</v>
      </c>
      <c r="L106" s="13" t="str">
        <f t="shared" si="3"/>
        <v/>
      </c>
      <c r="M106" s="14"/>
      <c r="N106" s="15"/>
      <c r="O106" s="16"/>
    </row>
    <row r="107" spans="1:15" ht="21.95" customHeight="1">
      <c r="A107" s="8">
        <v>104</v>
      </c>
      <c r="B107" s="9" t="s">
        <v>168</v>
      </c>
      <c r="C107" s="10" t="s">
        <v>169</v>
      </c>
      <c r="D107" s="10" t="s">
        <v>67</v>
      </c>
      <c r="E107" s="10" t="s">
        <v>68</v>
      </c>
      <c r="F107" s="10" t="s">
        <v>18</v>
      </c>
      <c r="G107" s="9" t="str">
        <f>VLOOKUP(B107,'[1]2024年连城县事业单位公开招聘 工作人员的公告-审核合格人员'!$A$2:$I$882,6,0)</f>
        <v>01</v>
      </c>
      <c r="H107" s="11">
        <v>0</v>
      </c>
      <c r="I107" s="9"/>
      <c r="J107" s="9">
        <f t="shared" si="2"/>
        <v>0</v>
      </c>
      <c r="K107" s="12">
        <v>69</v>
      </c>
      <c r="L107" s="13" t="str">
        <f t="shared" si="3"/>
        <v/>
      </c>
      <c r="M107" s="14"/>
      <c r="N107" s="15"/>
      <c r="O107" s="16"/>
    </row>
    <row r="108" spans="1:15" ht="21.95" customHeight="1">
      <c r="A108" s="8">
        <v>105</v>
      </c>
      <c r="B108" s="9" t="s">
        <v>170</v>
      </c>
      <c r="C108" s="10" t="s">
        <v>137</v>
      </c>
      <c r="D108" s="10" t="s">
        <v>67</v>
      </c>
      <c r="E108" s="10" t="s">
        <v>68</v>
      </c>
      <c r="F108" s="10" t="s">
        <v>18</v>
      </c>
      <c r="G108" s="9" t="str">
        <f>VLOOKUP(B108,'[1]2024年连城县事业单位公开招聘 工作人员的公告-审核合格人员'!$A$2:$I$882,6,0)</f>
        <v>01</v>
      </c>
      <c r="H108" s="11">
        <v>0</v>
      </c>
      <c r="I108" s="9"/>
      <c r="J108" s="9">
        <f t="shared" si="2"/>
        <v>0</v>
      </c>
      <c r="K108" s="12">
        <v>69</v>
      </c>
      <c r="L108" s="13" t="str">
        <f t="shared" si="3"/>
        <v/>
      </c>
      <c r="M108" s="14"/>
      <c r="N108" s="15"/>
      <c r="O108" s="16"/>
    </row>
    <row r="109" spans="1:15" ht="21.95" customHeight="1">
      <c r="A109" s="8">
        <v>106</v>
      </c>
      <c r="B109" s="9" t="s">
        <v>171</v>
      </c>
      <c r="C109" s="10" t="s">
        <v>43</v>
      </c>
      <c r="D109" s="10" t="s">
        <v>67</v>
      </c>
      <c r="E109" s="10" t="s">
        <v>68</v>
      </c>
      <c r="F109" s="10" t="s">
        <v>18</v>
      </c>
      <c r="G109" s="9" t="str">
        <f>VLOOKUP(B109,'[1]2024年连城县事业单位公开招聘 工作人员的公告-审核合格人员'!$A$2:$I$882,6,0)</f>
        <v>01</v>
      </c>
      <c r="H109" s="11">
        <v>0</v>
      </c>
      <c r="I109" s="9"/>
      <c r="J109" s="9">
        <f t="shared" si="2"/>
        <v>0</v>
      </c>
      <c r="K109" s="12">
        <v>69</v>
      </c>
      <c r="L109" s="13" t="str">
        <f t="shared" si="3"/>
        <v/>
      </c>
      <c r="M109" s="14"/>
      <c r="N109" s="15"/>
      <c r="O109" s="16"/>
    </row>
    <row r="110" spans="1:15" ht="21.95" customHeight="1">
      <c r="A110" s="8">
        <v>107</v>
      </c>
      <c r="B110" s="9" t="s">
        <v>172</v>
      </c>
      <c r="C110" s="10" t="s">
        <v>173</v>
      </c>
      <c r="D110" s="10" t="s">
        <v>67</v>
      </c>
      <c r="E110" s="10" t="s">
        <v>68</v>
      </c>
      <c r="F110" s="10" t="s">
        <v>18</v>
      </c>
      <c r="G110" s="9" t="str">
        <f>VLOOKUP(B110,'[1]2024年连城县事业单位公开招聘 工作人员的公告-审核合格人员'!$A$2:$I$882,6,0)</f>
        <v>01</v>
      </c>
      <c r="H110" s="11">
        <v>0</v>
      </c>
      <c r="I110" s="9"/>
      <c r="J110" s="9">
        <f t="shared" si="2"/>
        <v>0</v>
      </c>
      <c r="K110" s="12">
        <v>69</v>
      </c>
      <c r="L110" s="13" t="str">
        <f t="shared" si="3"/>
        <v/>
      </c>
      <c r="M110" s="14"/>
      <c r="N110" s="15"/>
      <c r="O110" s="16"/>
    </row>
    <row r="111" spans="1:15" ht="21.95" customHeight="1">
      <c r="A111" s="8">
        <v>108</v>
      </c>
      <c r="B111" s="9" t="s">
        <v>174</v>
      </c>
      <c r="C111" s="10" t="s">
        <v>26</v>
      </c>
      <c r="D111" s="10" t="s">
        <v>67</v>
      </c>
      <c r="E111" s="10" t="s">
        <v>68</v>
      </c>
      <c r="F111" s="10" t="s">
        <v>18</v>
      </c>
      <c r="G111" s="9" t="str">
        <f>VLOOKUP(B111,'[1]2024年连城县事业单位公开招聘 工作人员的公告-审核合格人员'!$A$2:$I$882,6,0)</f>
        <v>01</v>
      </c>
      <c r="H111" s="11">
        <v>0</v>
      </c>
      <c r="I111" s="9"/>
      <c r="J111" s="9">
        <f t="shared" si="2"/>
        <v>0</v>
      </c>
      <c r="K111" s="12">
        <v>69</v>
      </c>
      <c r="L111" s="13" t="str">
        <f t="shared" si="3"/>
        <v/>
      </c>
      <c r="M111" s="14"/>
      <c r="N111" s="15"/>
      <c r="O111" s="16"/>
    </row>
    <row r="112" spans="1:15" ht="21.95" customHeight="1">
      <c r="A112" s="8">
        <v>109</v>
      </c>
      <c r="B112" s="9" t="s">
        <v>175</v>
      </c>
      <c r="C112" s="10" t="s">
        <v>125</v>
      </c>
      <c r="D112" s="10" t="s">
        <v>67</v>
      </c>
      <c r="E112" s="10" t="s">
        <v>68</v>
      </c>
      <c r="F112" s="10" t="s">
        <v>18</v>
      </c>
      <c r="G112" s="9" t="str">
        <f>VLOOKUP(B112,'[1]2024年连城县事业单位公开招聘 工作人员的公告-审核合格人员'!$A$2:$I$882,6,0)</f>
        <v>01</v>
      </c>
      <c r="H112" s="11">
        <v>0</v>
      </c>
      <c r="I112" s="9"/>
      <c r="J112" s="9">
        <f t="shared" si="2"/>
        <v>0</v>
      </c>
      <c r="K112" s="12">
        <v>69</v>
      </c>
      <c r="L112" s="13" t="str">
        <f t="shared" si="3"/>
        <v/>
      </c>
      <c r="M112" s="14"/>
      <c r="N112" s="15"/>
      <c r="O112" s="16"/>
    </row>
    <row r="113" spans="1:15" ht="21.95" customHeight="1">
      <c r="A113" s="8">
        <v>110</v>
      </c>
      <c r="B113" s="9" t="s">
        <v>176</v>
      </c>
      <c r="C113" s="10" t="s">
        <v>177</v>
      </c>
      <c r="D113" s="10" t="s">
        <v>67</v>
      </c>
      <c r="E113" s="10" t="s">
        <v>68</v>
      </c>
      <c r="F113" s="10" t="s">
        <v>18</v>
      </c>
      <c r="G113" s="9" t="str">
        <f>VLOOKUP(B113,'[1]2024年连城县事业单位公开招聘 工作人员的公告-审核合格人员'!$A$2:$I$882,6,0)</f>
        <v>01</v>
      </c>
      <c r="H113" s="11">
        <v>0</v>
      </c>
      <c r="I113" s="9"/>
      <c r="J113" s="9">
        <f t="shared" si="2"/>
        <v>0</v>
      </c>
      <c r="K113" s="12">
        <v>69</v>
      </c>
      <c r="L113" s="13" t="str">
        <f t="shared" si="3"/>
        <v/>
      </c>
      <c r="M113" s="14"/>
      <c r="N113" s="15"/>
      <c r="O113" s="16"/>
    </row>
    <row r="114" spans="1:15" ht="21.95" customHeight="1">
      <c r="A114" s="8">
        <v>111</v>
      </c>
      <c r="B114" s="9" t="s">
        <v>178</v>
      </c>
      <c r="C114" s="10" t="s">
        <v>137</v>
      </c>
      <c r="D114" s="10" t="s">
        <v>67</v>
      </c>
      <c r="E114" s="10" t="s">
        <v>68</v>
      </c>
      <c r="F114" s="10" t="s">
        <v>18</v>
      </c>
      <c r="G114" s="9" t="str">
        <f>VLOOKUP(B114,'[1]2024年连城县事业单位公开招聘 工作人员的公告-审核合格人员'!$A$2:$I$882,6,0)</f>
        <v>01</v>
      </c>
      <c r="H114" s="11">
        <v>0</v>
      </c>
      <c r="I114" s="9"/>
      <c r="J114" s="9">
        <f t="shared" si="2"/>
        <v>0</v>
      </c>
      <c r="K114" s="12">
        <v>69</v>
      </c>
      <c r="L114" s="13" t="str">
        <f t="shared" si="3"/>
        <v/>
      </c>
      <c r="M114" s="14"/>
      <c r="N114" s="15"/>
      <c r="O114" s="16"/>
    </row>
    <row r="115" spans="1:15" ht="21.95" customHeight="1">
      <c r="A115" s="8">
        <v>112</v>
      </c>
      <c r="B115" s="9" t="s">
        <v>179</v>
      </c>
      <c r="C115" s="10" t="s">
        <v>134</v>
      </c>
      <c r="D115" s="10" t="s">
        <v>67</v>
      </c>
      <c r="E115" s="10" t="s">
        <v>68</v>
      </c>
      <c r="F115" s="10" t="s">
        <v>18</v>
      </c>
      <c r="G115" s="9" t="str">
        <f>VLOOKUP(B115,'[1]2024年连城县事业单位公开招聘 工作人员的公告-审核合格人员'!$A$2:$I$882,6,0)</f>
        <v>01</v>
      </c>
      <c r="H115" s="11">
        <v>0</v>
      </c>
      <c r="I115" s="9"/>
      <c r="J115" s="9">
        <f t="shared" si="2"/>
        <v>0</v>
      </c>
      <c r="K115" s="12">
        <v>69</v>
      </c>
      <c r="L115" s="13" t="str">
        <f t="shared" si="3"/>
        <v/>
      </c>
      <c r="M115" s="14"/>
      <c r="N115" s="15"/>
      <c r="O115" s="16"/>
    </row>
    <row r="116" spans="1:15" ht="21.95" customHeight="1">
      <c r="A116" s="8">
        <v>113</v>
      </c>
      <c r="B116" s="9" t="s">
        <v>180</v>
      </c>
      <c r="C116" s="10" t="s">
        <v>58</v>
      </c>
      <c r="D116" s="10" t="s">
        <v>67</v>
      </c>
      <c r="E116" s="10" t="s">
        <v>68</v>
      </c>
      <c r="F116" s="10" t="s">
        <v>18</v>
      </c>
      <c r="G116" s="9" t="str">
        <f>VLOOKUP(B116,'[1]2024年连城县事业单位公开招聘 工作人员的公告-审核合格人员'!$A$2:$I$882,6,0)</f>
        <v>01</v>
      </c>
      <c r="H116" s="11">
        <v>0</v>
      </c>
      <c r="I116" s="9"/>
      <c r="J116" s="9">
        <f t="shared" si="2"/>
        <v>0</v>
      </c>
      <c r="K116" s="12">
        <v>69</v>
      </c>
      <c r="L116" s="13" t="str">
        <f t="shared" si="3"/>
        <v/>
      </c>
      <c r="M116" s="14"/>
      <c r="N116" s="15"/>
      <c r="O116" s="16"/>
    </row>
    <row r="117" spans="1:15" ht="21.95" customHeight="1">
      <c r="A117" s="8">
        <v>114</v>
      </c>
      <c r="B117" s="9" t="s">
        <v>181</v>
      </c>
      <c r="C117" s="10" t="s">
        <v>107</v>
      </c>
      <c r="D117" s="10" t="s">
        <v>67</v>
      </c>
      <c r="E117" s="10" t="s">
        <v>68</v>
      </c>
      <c r="F117" s="10" t="s">
        <v>18</v>
      </c>
      <c r="G117" s="9" t="str">
        <f>VLOOKUP(B117,'[1]2024年连城县事业单位公开招聘 工作人员的公告-审核合格人员'!$A$2:$I$882,6,0)</f>
        <v>01</v>
      </c>
      <c r="H117" s="11">
        <v>0</v>
      </c>
      <c r="I117" s="9"/>
      <c r="J117" s="9">
        <f t="shared" si="2"/>
        <v>0</v>
      </c>
      <c r="K117" s="12">
        <v>69</v>
      </c>
      <c r="L117" s="13" t="str">
        <f t="shared" si="3"/>
        <v/>
      </c>
      <c r="M117" s="14"/>
      <c r="N117" s="15"/>
      <c r="O117" s="16"/>
    </row>
    <row r="118" spans="1:15" ht="21.95" customHeight="1">
      <c r="A118" s="8">
        <v>115</v>
      </c>
      <c r="B118" s="9" t="s">
        <v>182</v>
      </c>
      <c r="C118" s="10" t="s">
        <v>58</v>
      </c>
      <c r="D118" s="10" t="s">
        <v>67</v>
      </c>
      <c r="E118" s="10" t="s">
        <v>68</v>
      </c>
      <c r="F118" s="10" t="s">
        <v>18</v>
      </c>
      <c r="G118" s="9" t="str">
        <f>VLOOKUP(B118,'[1]2024年连城县事业单位公开招聘 工作人员的公告-审核合格人员'!$A$2:$I$882,6,0)</f>
        <v>01</v>
      </c>
      <c r="H118" s="11">
        <v>0</v>
      </c>
      <c r="I118" s="9"/>
      <c r="J118" s="9">
        <f t="shared" si="2"/>
        <v>0</v>
      </c>
      <c r="K118" s="12">
        <v>69</v>
      </c>
      <c r="L118" s="13" t="str">
        <f t="shared" si="3"/>
        <v/>
      </c>
      <c r="M118" s="14"/>
      <c r="N118" s="15"/>
      <c r="O118" s="16"/>
    </row>
    <row r="119" spans="1:15" ht="21.95" customHeight="1">
      <c r="A119" s="8">
        <v>116</v>
      </c>
      <c r="B119" s="9" t="s">
        <v>183</v>
      </c>
      <c r="C119" s="10" t="s">
        <v>15</v>
      </c>
      <c r="D119" s="10" t="s">
        <v>67</v>
      </c>
      <c r="E119" s="10" t="s">
        <v>68</v>
      </c>
      <c r="F119" s="10" t="s">
        <v>18</v>
      </c>
      <c r="G119" s="9" t="str">
        <f>VLOOKUP(B119,'[1]2024年连城县事业单位公开招聘 工作人员的公告-审核合格人员'!$A$2:$I$882,6,0)</f>
        <v>01</v>
      </c>
      <c r="H119" s="11">
        <v>0</v>
      </c>
      <c r="I119" s="9"/>
      <c r="J119" s="9">
        <f t="shared" si="2"/>
        <v>0</v>
      </c>
      <c r="K119" s="12">
        <v>69</v>
      </c>
      <c r="L119" s="13" t="str">
        <f t="shared" si="3"/>
        <v/>
      </c>
      <c r="M119" s="14"/>
      <c r="N119" s="15"/>
      <c r="O119" s="16"/>
    </row>
    <row r="120" spans="1:15" ht="21.95" customHeight="1">
      <c r="A120" s="8">
        <v>117</v>
      </c>
      <c r="B120" s="9" t="s">
        <v>184</v>
      </c>
      <c r="C120" s="10" t="s">
        <v>39</v>
      </c>
      <c r="D120" s="10" t="s">
        <v>67</v>
      </c>
      <c r="E120" s="10" t="s">
        <v>68</v>
      </c>
      <c r="F120" s="10" t="s">
        <v>18</v>
      </c>
      <c r="G120" s="9" t="str">
        <f>VLOOKUP(B120,'[1]2024年连城县事业单位公开招聘 工作人员的公告-审核合格人员'!$A$2:$I$882,6,0)</f>
        <v>01</v>
      </c>
      <c r="H120" s="11">
        <v>0</v>
      </c>
      <c r="I120" s="9"/>
      <c r="J120" s="9">
        <f t="shared" si="2"/>
        <v>0</v>
      </c>
      <c r="K120" s="12">
        <v>69</v>
      </c>
      <c r="L120" s="13" t="str">
        <f t="shared" si="3"/>
        <v/>
      </c>
      <c r="M120" s="14"/>
      <c r="N120" s="15"/>
      <c r="O120" s="16"/>
    </row>
    <row r="121" spans="1:15" ht="21.95" customHeight="1">
      <c r="A121" s="8">
        <v>118</v>
      </c>
      <c r="B121" s="9" t="s">
        <v>185</v>
      </c>
      <c r="C121" s="10" t="s">
        <v>186</v>
      </c>
      <c r="D121" s="10" t="s">
        <v>67</v>
      </c>
      <c r="E121" s="10" t="s">
        <v>68</v>
      </c>
      <c r="F121" s="10" t="s">
        <v>18</v>
      </c>
      <c r="G121" s="9" t="str">
        <f>VLOOKUP(B121,'[1]2024年连城县事业单位公开招聘 工作人员的公告-审核合格人员'!$A$2:$I$882,6,0)</f>
        <v>01</v>
      </c>
      <c r="H121" s="11">
        <v>0</v>
      </c>
      <c r="I121" s="9"/>
      <c r="J121" s="9">
        <f t="shared" si="2"/>
        <v>0</v>
      </c>
      <c r="K121" s="12">
        <v>69</v>
      </c>
      <c r="L121" s="13" t="str">
        <f t="shared" si="3"/>
        <v/>
      </c>
      <c r="M121" s="14"/>
      <c r="N121" s="15"/>
      <c r="O121" s="16"/>
    </row>
    <row r="122" spans="1:15" ht="21.95" customHeight="1">
      <c r="A122" s="8">
        <v>119</v>
      </c>
      <c r="B122" s="9" t="s">
        <v>187</v>
      </c>
      <c r="C122" s="10" t="s">
        <v>63</v>
      </c>
      <c r="D122" s="10" t="s">
        <v>67</v>
      </c>
      <c r="E122" s="10" t="s">
        <v>68</v>
      </c>
      <c r="F122" s="10" t="s">
        <v>18</v>
      </c>
      <c r="G122" s="9" t="str">
        <f>VLOOKUP(B122,'[1]2024年连城县事业单位公开招聘 工作人员的公告-审核合格人员'!$A$2:$I$882,6,0)</f>
        <v>01</v>
      </c>
      <c r="H122" s="11">
        <v>0</v>
      </c>
      <c r="I122" s="9"/>
      <c r="J122" s="9">
        <f t="shared" si="2"/>
        <v>0</v>
      </c>
      <c r="K122" s="12">
        <v>69</v>
      </c>
      <c r="L122" s="13" t="str">
        <f t="shared" si="3"/>
        <v/>
      </c>
      <c r="M122" s="14"/>
      <c r="N122" s="15"/>
      <c r="O122" s="16"/>
    </row>
    <row r="123" spans="1:15" ht="21.95" customHeight="1">
      <c r="A123" s="8">
        <v>120</v>
      </c>
      <c r="B123" s="9" t="s">
        <v>188</v>
      </c>
      <c r="C123" s="10" t="s">
        <v>81</v>
      </c>
      <c r="D123" s="10" t="s">
        <v>189</v>
      </c>
      <c r="E123" s="10" t="s">
        <v>190</v>
      </c>
      <c r="F123" s="10" t="s">
        <v>18</v>
      </c>
      <c r="G123" s="9" t="str">
        <f>VLOOKUP(B123,'[1]2024年连城县事业单位公开招聘 工作人员的公告-审核合格人员'!$A$2:$I$882,6,0)</f>
        <v>02</v>
      </c>
      <c r="H123" s="11">
        <v>75.099999999999994</v>
      </c>
      <c r="I123" s="9"/>
      <c r="J123" s="9">
        <f t="shared" si="2"/>
        <v>75.099999999999994</v>
      </c>
      <c r="K123" s="9">
        <v>1</v>
      </c>
      <c r="L123" s="13" t="str">
        <f t="shared" si="3"/>
        <v>进入面试资格复审</v>
      </c>
      <c r="M123" s="14"/>
      <c r="N123" s="15"/>
      <c r="O123" s="16"/>
    </row>
    <row r="124" spans="1:15" ht="21.95" customHeight="1">
      <c r="A124" s="8">
        <v>121</v>
      </c>
      <c r="B124" s="9" t="s">
        <v>191</v>
      </c>
      <c r="C124" s="10" t="s">
        <v>76</v>
      </c>
      <c r="D124" s="10" t="s">
        <v>189</v>
      </c>
      <c r="E124" s="10" t="s">
        <v>190</v>
      </c>
      <c r="F124" s="10" t="s">
        <v>18</v>
      </c>
      <c r="G124" s="9" t="str">
        <f>VLOOKUP(B124,'[1]2024年连城县事业单位公开招聘 工作人员的公告-审核合格人员'!$A$2:$I$882,6,0)</f>
        <v>02</v>
      </c>
      <c r="H124" s="11">
        <v>74.3</v>
      </c>
      <c r="I124" s="9"/>
      <c r="J124" s="9">
        <f t="shared" si="2"/>
        <v>74.3</v>
      </c>
      <c r="K124" s="9">
        <v>2</v>
      </c>
      <c r="L124" s="13" t="str">
        <f t="shared" si="3"/>
        <v>进入面试资格复审</v>
      </c>
      <c r="M124" s="14"/>
      <c r="N124" s="15"/>
      <c r="O124" s="16"/>
    </row>
    <row r="125" spans="1:15" ht="21.95" customHeight="1">
      <c r="A125" s="8">
        <v>122</v>
      </c>
      <c r="B125" s="9" t="s">
        <v>192</v>
      </c>
      <c r="C125" s="10" t="s">
        <v>193</v>
      </c>
      <c r="D125" s="10" t="s">
        <v>189</v>
      </c>
      <c r="E125" s="10" t="s">
        <v>190</v>
      </c>
      <c r="F125" s="10" t="s">
        <v>18</v>
      </c>
      <c r="G125" s="9" t="str">
        <f>VLOOKUP(B125,'[1]2024年连城县事业单位公开招聘 工作人员的公告-审核合格人员'!$A$2:$I$882,6,0)</f>
        <v>02</v>
      </c>
      <c r="H125" s="11">
        <v>74.099999999999994</v>
      </c>
      <c r="I125" s="9"/>
      <c r="J125" s="9">
        <f t="shared" si="2"/>
        <v>74.099999999999994</v>
      </c>
      <c r="K125" s="9">
        <v>3</v>
      </c>
      <c r="L125" s="13" t="str">
        <f t="shared" si="3"/>
        <v>进入面试资格复审</v>
      </c>
      <c r="M125" s="14"/>
      <c r="N125" s="15"/>
      <c r="O125" s="16"/>
    </row>
    <row r="126" spans="1:15" ht="21.95" customHeight="1">
      <c r="A126" s="8">
        <v>123</v>
      </c>
      <c r="B126" s="9" t="s">
        <v>194</v>
      </c>
      <c r="C126" s="10" t="s">
        <v>195</v>
      </c>
      <c r="D126" s="10" t="s">
        <v>189</v>
      </c>
      <c r="E126" s="10" t="s">
        <v>190</v>
      </c>
      <c r="F126" s="10" t="s">
        <v>18</v>
      </c>
      <c r="G126" s="9" t="str">
        <f>VLOOKUP(B126,'[1]2024年连城县事业单位公开招聘 工作人员的公告-审核合格人员'!$A$2:$I$882,6,0)</f>
        <v>02</v>
      </c>
      <c r="H126" s="11">
        <v>70.7</v>
      </c>
      <c r="I126" s="9"/>
      <c r="J126" s="9">
        <f t="shared" si="2"/>
        <v>70.7</v>
      </c>
      <c r="K126" s="9">
        <v>4</v>
      </c>
      <c r="L126" s="13" t="str">
        <f t="shared" si="3"/>
        <v/>
      </c>
      <c r="M126" s="14"/>
      <c r="N126" s="15"/>
      <c r="O126" s="16"/>
    </row>
    <row r="127" spans="1:15" ht="21.95" customHeight="1">
      <c r="A127" s="8">
        <v>124</v>
      </c>
      <c r="B127" s="9" t="s">
        <v>196</v>
      </c>
      <c r="C127" s="10" t="s">
        <v>186</v>
      </c>
      <c r="D127" s="10" t="s">
        <v>189</v>
      </c>
      <c r="E127" s="10" t="s">
        <v>190</v>
      </c>
      <c r="F127" s="10" t="s">
        <v>18</v>
      </c>
      <c r="G127" s="9" t="str">
        <f>VLOOKUP(B127,'[1]2024年连城县事业单位公开招聘 工作人员的公告-审核合格人员'!$A$2:$I$882,6,0)</f>
        <v>02</v>
      </c>
      <c r="H127" s="11">
        <v>70.5</v>
      </c>
      <c r="I127" s="9"/>
      <c r="J127" s="9">
        <f t="shared" si="2"/>
        <v>70.5</v>
      </c>
      <c r="K127" s="9">
        <v>5</v>
      </c>
      <c r="L127" s="13" t="str">
        <f t="shared" si="3"/>
        <v/>
      </c>
      <c r="M127" s="14"/>
      <c r="N127" s="15"/>
      <c r="O127" s="16"/>
    </row>
    <row r="128" spans="1:15" ht="21.95" customHeight="1">
      <c r="A128" s="8">
        <v>125</v>
      </c>
      <c r="B128" s="9" t="s">
        <v>197</v>
      </c>
      <c r="C128" s="10" t="s">
        <v>43</v>
      </c>
      <c r="D128" s="10" t="s">
        <v>189</v>
      </c>
      <c r="E128" s="10" t="s">
        <v>190</v>
      </c>
      <c r="F128" s="10" t="s">
        <v>18</v>
      </c>
      <c r="G128" s="9" t="str">
        <f>VLOOKUP(B128,'[1]2024年连城县事业单位公开招聘 工作人员的公告-审核合格人员'!$A$2:$I$882,6,0)</f>
        <v>02</v>
      </c>
      <c r="H128" s="11">
        <v>69.400000000000006</v>
      </c>
      <c r="I128" s="9"/>
      <c r="J128" s="9">
        <f t="shared" si="2"/>
        <v>69.400000000000006</v>
      </c>
      <c r="K128" s="9">
        <v>6</v>
      </c>
      <c r="L128" s="13" t="str">
        <f t="shared" si="3"/>
        <v/>
      </c>
      <c r="M128" s="14"/>
      <c r="N128" s="15"/>
      <c r="O128" s="16"/>
    </row>
    <row r="129" spans="1:15" ht="21.95" customHeight="1">
      <c r="A129" s="8">
        <v>126</v>
      </c>
      <c r="B129" s="9" t="s">
        <v>198</v>
      </c>
      <c r="C129" s="10" t="s">
        <v>199</v>
      </c>
      <c r="D129" s="10" t="s">
        <v>189</v>
      </c>
      <c r="E129" s="10" t="s">
        <v>190</v>
      </c>
      <c r="F129" s="10" t="s">
        <v>18</v>
      </c>
      <c r="G129" s="9" t="str">
        <f>VLOOKUP(B129,'[1]2024年连城县事业单位公开招聘 工作人员的公告-审核合格人员'!$A$2:$I$882,6,0)</f>
        <v>02</v>
      </c>
      <c r="H129" s="11">
        <v>66.599999999999994</v>
      </c>
      <c r="I129" s="9"/>
      <c r="J129" s="9">
        <f t="shared" si="2"/>
        <v>66.599999999999994</v>
      </c>
      <c r="K129" s="9">
        <v>7</v>
      </c>
      <c r="L129" s="13" t="str">
        <f t="shared" si="3"/>
        <v/>
      </c>
      <c r="M129" s="14"/>
      <c r="N129" s="15"/>
      <c r="O129" s="16"/>
    </row>
    <row r="130" spans="1:15" ht="21.95" customHeight="1">
      <c r="A130" s="8">
        <v>127</v>
      </c>
      <c r="B130" s="9" t="s">
        <v>200</v>
      </c>
      <c r="C130" s="10" t="s">
        <v>201</v>
      </c>
      <c r="D130" s="10" t="s">
        <v>189</v>
      </c>
      <c r="E130" s="10" t="s">
        <v>190</v>
      </c>
      <c r="F130" s="10" t="s">
        <v>18</v>
      </c>
      <c r="G130" s="9" t="str">
        <f>VLOOKUP(B130,'[1]2024年连城县事业单位公开招聘 工作人员的公告-审核合格人员'!$A$2:$I$882,6,0)</f>
        <v>02</v>
      </c>
      <c r="H130" s="11">
        <v>65.900000000000006</v>
      </c>
      <c r="I130" s="9"/>
      <c r="J130" s="9">
        <f t="shared" si="2"/>
        <v>65.900000000000006</v>
      </c>
      <c r="K130" s="9">
        <v>8</v>
      </c>
      <c r="L130" s="13" t="str">
        <f t="shared" si="3"/>
        <v/>
      </c>
      <c r="M130" s="14"/>
      <c r="N130" s="15"/>
      <c r="O130" s="16"/>
    </row>
    <row r="131" spans="1:15" ht="21.95" customHeight="1">
      <c r="A131" s="8">
        <v>128</v>
      </c>
      <c r="B131" s="9" t="s">
        <v>202</v>
      </c>
      <c r="C131" s="10" t="s">
        <v>58</v>
      </c>
      <c r="D131" s="10" t="s">
        <v>189</v>
      </c>
      <c r="E131" s="10" t="s">
        <v>190</v>
      </c>
      <c r="F131" s="10" t="s">
        <v>18</v>
      </c>
      <c r="G131" s="9" t="str">
        <f>VLOOKUP(B131,'[1]2024年连城县事业单位公开招聘 工作人员的公告-审核合格人员'!$A$2:$I$882,6,0)</f>
        <v>02</v>
      </c>
      <c r="H131" s="11">
        <v>65.599999999999994</v>
      </c>
      <c r="I131" s="9"/>
      <c r="J131" s="9">
        <f t="shared" si="2"/>
        <v>65.599999999999994</v>
      </c>
      <c r="K131" s="9">
        <v>9</v>
      </c>
      <c r="L131" s="13" t="str">
        <f t="shared" si="3"/>
        <v/>
      </c>
      <c r="M131" s="14"/>
      <c r="N131" s="15"/>
      <c r="O131" s="16"/>
    </row>
    <row r="132" spans="1:15" ht="21.95" customHeight="1">
      <c r="A132" s="8">
        <v>129</v>
      </c>
      <c r="B132" s="9" t="s">
        <v>203</v>
      </c>
      <c r="C132" s="10" t="s">
        <v>45</v>
      </c>
      <c r="D132" s="10" t="s">
        <v>189</v>
      </c>
      <c r="E132" s="10" t="s">
        <v>190</v>
      </c>
      <c r="F132" s="10" t="s">
        <v>18</v>
      </c>
      <c r="G132" s="9" t="str">
        <f>VLOOKUP(B132,'[1]2024年连城县事业单位公开招聘 工作人员的公告-审核合格人员'!$A$2:$I$882,6,0)</f>
        <v>02</v>
      </c>
      <c r="H132" s="11">
        <v>65.599999999999994</v>
      </c>
      <c r="I132" s="9"/>
      <c r="J132" s="9">
        <f t="shared" ref="J132:J195" si="4">SUM(H132:I132)</f>
        <v>65.599999999999994</v>
      </c>
      <c r="K132" s="9">
        <v>9</v>
      </c>
      <c r="L132" s="13" t="str">
        <f t="shared" ref="L132:L195" si="5">IF(K132&lt;4,"进入面试资格复审","")</f>
        <v/>
      </c>
      <c r="M132" s="14"/>
      <c r="N132" s="15"/>
      <c r="O132" s="16"/>
    </row>
    <row r="133" spans="1:15" ht="21.95" customHeight="1">
      <c r="A133" s="8">
        <v>130</v>
      </c>
      <c r="B133" s="9" t="s">
        <v>204</v>
      </c>
      <c r="C133" s="10" t="s">
        <v>81</v>
      </c>
      <c r="D133" s="10" t="s">
        <v>189</v>
      </c>
      <c r="E133" s="10" t="s">
        <v>190</v>
      </c>
      <c r="F133" s="10" t="s">
        <v>18</v>
      </c>
      <c r="G133" s="9" t="str">
        <f>VLOOKUP(B133,'[1]2024年连城县事业单位公开招聘 工作人员的公告-审核合格人员'!$A$2:$I$882,6,0)</f>
        <v>02</v>
      </c>
      <c r="H133" s="11">
        <v>64</v>
      </c>
      <c r="I133" s="9"/>
      <c r="J133" s="9">
        <f t="shared" si="4"/>
        <v>64</v>
      </c>
      <c r="K133" s="9">
        <v>11</v>
      </c>
      <c r="L133" s="13" t="str">
        <f t="shared" si="5"/>
        <v/>
      </c>
      <c r="M133" s="14"/>
      <c r="N133" s="15"/>
      <c r="O133" s="16"/>
    </row>
    <row r="134" spans="1:15" ht="21.95" customHeight="1">
      <c r="A134" s="8">
        <v>131</v>
      </c>
      <c r="B134" s="9" t="s">
        <v>205</v>
      </c>
      <c r="C134" s="10" t="s">
        <v>94</v>
      </c>
      <c r="D134" s="10" t="s">
        <v>189</v>
      </c>
      <c r="E134" s="10" t="s">
        <v>190</v>
      </c>
      <c r="F134" s="10" t="s">
        <v>18</v>
      </c>
      <c r="G134" s="9" t="str">
        <f>VLOOKUP(B134,'[1]2024年连城县事业单位公开招聘 工作人员的公告-审核合格人员'!$A$2:$I$882,6,0)</f>
        <v>02</v>
      </c>
      <c r="H134" s="11">
        <v>63.2</v>
      </c>
      <c r="I134" s="9"/>
      <c r="J134" s="9">
        <f t="shared" si="4"/>
        <v>63.2</v>
      </c>
      <c r="K134" s="9">
        <v>12</v>
      </c>
      <c r="L134" s="13" t="str">
        <f t="shared" si="5"/>
        <v/>
      </c>
      <c r="M134" s="14"/>
      <c r="N134" s="15"/>
      <c r="O134" s="16"/>
    </row>
    <row r="135" spans="1:15" ht="21.95" customHeight="1">
      <c r="A135" s="8">
        <v>132</v>
      </c>
      <c r="B135" s="9" t="s">
        <v>206</v>
      </c>
      <c r="C135" s="10" t="s">
        <v>43</v>
      </c>
      <c r="D135" s="10" t="s">
        <v>189</v>
      </c>
      <c r="E135" s="10" t="s">
        <v>190</v>
      </c>
      <c r="F135" s="10" t="s">
        <v>18</v>
      </c>
      <c r="G135" s="9" t="str">
        <f>VLOOKUP(B135,'[1]2024年连城县事业单位公开招聘 工作人员的公告-审核合格人员'!$A$2:$I$882,6,0)</f>
        <v>02</v>
      </c>
      <c r="H135" s="11">
        <v>58.2</v>
      </c>
      <c r="I135" s="9">
        <v>5</v>
      </c>
      <c r="J135" s="9">
        <f t="shared" si="4"/>
        <v>63.2</v>
      </c>
      <c r="K135" s="9">
        <v>12</v>
      </c>
      <c r="L135" s="13" t="str">
        <f t="shared" si="5"/>
        <v/>
      </c>
      <c r="M135" s="14"/>
      <c r="N135" s="15"/>
      <c r="O135" s="16"/>
    </row>
    <row r="136" spans="1:15" ht="21.95" customHeight="1">
      <c r="A136" s="8">
        <v>133</v>
      </c>
      <c r="B136" s="9" t="s">
        <v>207</v>
      </c>
      <c r="C136" s="10" t="s">
        <v>81</v>
      </c>
      <c r="D136" s="10" t="s">
        <v>189</v>
      </c>
      <c r="E136" s="10" t="s">
        <v>190</v>
      </c>
      <c r="F136" s="10" t="s">
        <v>18</v>
      </c>
      <c r="G136" s="9" t="str">
        <f>VLOOKUP(B136,'[1]2024年连城县事业单位公开招聘 工作人员的公告-审核合格人员'!$A$2:$I$882,6,0)</f>
        <v>02</v>
      </c>
      <c r="H136" s="11">
        <v>62.3</v>
      </c>
      <c r="I136" s="9"/>
      <c r="J136" s="9">
        <f t="shared" si="4"/>
        <v>62.3</v>
      </c>
      <c r="K136" s="9">
        <v>14</v>
      </c>
      <c r="L136" s="13" t="str">
        <f t="shared" si="5"/>
        <v/>
      </c>
      <c r="M136" s="14"/>
      <c r="N136" s="15"/>
      <c r="O136" s="16"/>
    </row>
    <row r="137" spans="1:15" ht="20.100000000000001" customHeight="1">
      <c r="A137" s="8">
        <v>134</v>
      </c>
      <c r="B137" s="9" t="s">
        <v>208</v>
      </c>
      <c r="C137" s="10" t="s">
        <v>43</v>
      </c>
      <c r="D137" s="10" t="s">
        <v>189</v>
      </c>
      <c r="E137" s="10" t="s">
        <v>190</v>
      </c>
      <c r="F137" s="10" t="s">
        <v>18</v>
      </c>
      <c r="G137" s="9" t="str">
        <f>VLOOKUP(B137,'[1]2024年连城县事业单位公开招聘 工作人员的公告-审核合格人员'!$A$2:$I$882,6,0)</f>
        <v>02</v>
      </c>
      <c r="H137" s="11">
        <v>62.3</v>
      </c>
      <c r="I137" s="9"/>
      <c r="J137" s="9">
        <f t="shared" si="4"/>
        <v>62.3</v>
      </c>
      <c r="K137" s="9">
        <v>14</v>
      </c>
      <c r="L137" s="13" t="str">
        <f t="shared" si="5"/>
        <v/>
      </c>
      <c r="M137" s="14"/>
      <c r="N137" s="15"/>
      <c r="O137" s="16"/>
    </row>
    <row r="138" spans="1:15" ht="20.100000000000001" customHeight="1">
      <c r="A138" s="8">
        <v>135</v>
      </c>
      <c r="B138" s="9" t="s">
        <v>209</v>
      </c>
      <c r="C138" s="10" t="s">
        <v>26</v>
      </c>
      <c r="D138" s="10" t="s">
        <v>189</v>
      </c>
      <c r="E138" s="10" t="s">
        <v>190</v>
      </c>
      <c r="F138" s="10" t="s">
        <v>18</v>
      </c>
      <c r="G138" s="9" t="str">
        <f>VLOOKUP(B138,'[1]2024年连城县事业单位公开招聘 工作人员的公告-审核合格人员'!$A$2:$I$882,6,0)</f>
        <v>02</v>
      </c>
      <c r="H138" s="11">
        <v>62.1</v>
      </c>
      <c r="I138" s="9"/>
      <c r="J138" s="9">
        <f t="shared" si="4"/>
        <v>62.1</v>
      </c>
      <c r="K138" s="9">
        <v>16</v>
      </c>
      <c r="L138" s="13" t="str">
        <f t="shared" si="5"/>
        <v/>
      </c>
      <c r="M138" s="14"/>
      <c r="N138" s="15"/>
      <c r="O138" s="16"/>
    </row>
    <row r="139" spans="1:15" ht="20.100000000000001" customHeight="1">
      <c r="A139" s="8">
        <v>136</v>
      </c>
      <c r="B139" s="9" t="s">
        <v>210</v>
      </c>
      <c r="C139" s="10" t="s">
        <v>72</v>
      </c>
      <c r="D139" s="10" t="s">
        <v>189</v>
      </c>
      <c r="E139" s="10" t="s">
        <v>190</v>
      </c>
      <c r="F139" s="10" t="s">
        <v>18</v>
      </c>
      <c r="G139" s="9" t="str">
        <f>VLOOKUP(B139,'[1]2024年连城县事业单位公开招聘 工作人员的公告-审核合格人员'!$A$2:$I$882,6,0)</f>
        <v>02</v>
      </c>
      <c r="H139" s="11">
        <v>61.9</v>
      </c>
      <c r="I139" s="9"/>
      <c r="J139" s="9">
        <f t="shared" si="4"/>
        <v>61.9</v>
      </c>
      <c r="K139" s="9">
        <v>17</v>
      </c>
      <c r="L139" s="13" t="str">
        <f t="shared" si="5"/>
        <v/>
      </c>
      <c r="M139" s="14"/>
      <c r="N139" s="15"/>
      <c r="O139" s="16"/>
    </row>
    <row r="140" spans="1:15" ht="21.95" customHeight="1">
      <c r="A140" s="8">
        <v>137</v>
      </c>
      <c r="B140" s="9" t="s">
        <v>211</v>
      </c>
      <c r="C140" s="10" t="s">
        <v>24</v>
      </c>
      <c r="D140" s="10" t="s">
        <v>189</v>
      </c>
      <c r="E140" s="10" t="s">
        <v>190</v>
      </c>
      <c r="F140" s="10" t="s">
        <v>18</v>
      </c>
      <c r="G140" s="9" t="str">
        <f>VLOOKUP(B140,'[1]2024年连城县事业单位公开招聘 工作人员的公告-审核合格人员'!$A$2:$I$882,6,0)</f>
        <v>02</v>
      </c>
      <c r="H140" s="11">
        <v>60.3</v>
      </c>
      <c r="I140" s="9"/>
      <c r="J140" s="9">
        <f t="shared" si="4"/>
        <v>60.3</v>
      </c>
      <c r="K140" s="9">
        <v>18</v>
      </c>
      <c r="L140" s="13" t="str">
        <f t="shared" si="5"/>
        <v/>
      </c>
      <c r="M140" s="14"/>
      <c r="N140" s="15"/>
      <c r="O140" s="16"/>
    </row>
    <row r="141" spans="1:15" ht="21.95" customHeight="1">
      <c r="A141" s="8">
        <v>138</v>
      </c>
      <c r="B141" s="9" t="s">
        <v>212</v>
      </c>
      <c r="C141" s="10" t="s">
        <v>213</v>
      </c>
      <c r="D141" s="10" t="s">
        <v>189</v>
      </c>
      <c r="E141" s="10" t="s">
        <v>190</v>
      </c>
      <c r="F141" s="10" t="s">
        <v>18</v>
      </c>
      <c r="G141" s="9" t="str">
        <f>VLOOKUP(B141,'[1]2024年连城县事业单位公开招聘 工作人员的公告-审核合格人员'!$A$2:$I$882,6,0)</f>
        <v>02</v>
      </c>
      <c r="H141" s="11">
        <v>59.2</v>
      </c>
      <c r="I141" s="9"/>
      <c r="J141" s="9">
        <f t="shared" si="4"/>
        <v>59.2</v>
      </c>
      <c r="K141" s="9">
        <v>19</v>
      </c>
      <c r="L141" s="13" t="str">
        <f t="shared" si="5"/>
        <v/>
      </c>
      <c r="M141" s="14"/>
      <c r="N141" s="15"/>
      <c r="O141" s="16"/>
    </row>
    <row r="142" spans="1:15" ht="21.95" customHeight="1">
      <c r="A142" s="8">
        <v>139</v>
      </c>
      <c r="B142" s="9" t="s">
        <v>214</v>
      </c>
      <c r="C142" s="10" t="s">
        <v>215</v>
      </c>
      <c r="D142" s="10" t="s">
        <v>189</v>
      </c>
      <c r="E142" s="10" t="s">
        <v>190</v>
      </c>
      <c r="F142" s="10" t="s">
        <v>18</v>
      </c>
      <c r="G142" s="9" t="str">
        <f>VLOOKUP(B142,'[1]2024年连城县事业单位公开招聘 工作人员的公告-审核合格人员'!$A$2:$I$882,6,0)</f>
        <v>02</v>
      </c>
      <c r="H142" s="11">
        <v>59.1</v>
      </c>
      <c r="I142" s="9"/>
      <c r="J142" s="9">
        <f t="shared" si="4"/>
        <v>59.1</v>
      </c>
      <c r="K142" s="9">
        <v>20</v>
      </c>
      <c r="L142" s="13" t="str">
        <f t="shared" si="5"/>
        <v/>
      </c>
      <c r="M142" s="14"/>
      <c r="N142" s="15"/>
      <c r="O142" s="16"/>
    </row>
    <row r="143" spans="1:15" ht="21.95" customHeight="1">
      <c r="A143" s="8">
        <v>140</v>
      </c>
      <c r="B143" s="9" t="s">
        <v>216</v>
      </c>
      <c r="C143" s="10" t="s">
        <v>217</v>
      </c>
      <c r="D143" s="10" t="s">
        <v>189</v>
      </c>
      <c r="E143" s="10" t="s">
        <v>190</v>
      </c>
      <c r="F143" s="10" t="s">
        <v>18</v>
      </c>
      <c r="G143" s="9" t="str">
        <f>VLOOKUP(B143,'[1]2024年连城县事业单位公开招聘 工作人员的公告-审核合格人员'!$A$2:$I$882,6,0)</f>
        <v>02</v>
      </c>
      <c r="H143" s="11">
        <v>58.2</v>
      </c>
      <c r="I143" s="9"/>
      <c r="J143" s="9">
        <f t="shared" si="4"/>
        <v>58.2</v>
      </c>
      <c r="K143" s="9">
        <v>21</v>
      </c>
      <c r="L143" s="13" t="str">
        <f t="shared" si="5"/>
        <v/>
      </c>
      <c r="M143" s="14"/>
      <c r="N143" s="15"/>
      <c r="O143" s="16"/>
    </row>
    <row r="144" spans="1:15" ht="21.95" customHeight="1">
      <c r="A144" s="8">
        <v>141</v>
      </c>
      <c r="B144" s="9" t="s">
        <v>218</v>
      </c>
      <c r="C144" s="10" t="s">
        <v>219</v>
      </c>
      <c r="D144" s="10" t="s">
        <v>189</v>
      </c>
      <c r="E144" s="10" t="s">
        <v>190</v>
      </c>
      <c r="F144" s="10" t="s">
        <v>18</v>
      </c>
      <c r="G144" s="9" t="str">
        <f>VLOOKUP(B144,'[1]2024年连城县事业单位公开招聘 工作人员的公告-审核合格人员'!$A$2:$I$882,6,0)</f>
        <v>02</v>
      </c>
      <c r="H144" s="11">
        <v>58.1</v>
      </c>
      <c r="I144" s="9"/>
      <c r="J144" s="9">
        <f t="shared" si="4"/>
        <v>58.1</v>
      </c>
      <c r="K144" s="9">
        <v>22</v>
      </c>
      <c r="L144" s="13" t="str">
        <f t="shared" si="5"/>
        <v/>
      </c>
      <c r="M144" s="14"/>
      <c r="N144" s="15"/>
      <c r="O144" s="16"/>
    </row>
    <row r="145" spans="1:15" ht="21.95" customHeight="1">
      <c r="A145" s="8">
        <v>142</v>
      </c>
      <c r="B145" s="9" t="s">
        <v>220</v>
      </c>
      <c r="C145" s="10" t="s">
        <v>221</v>
      </c>
      <c r="D145" s="10" t="s">
        <v>189</v>
      </c>
      <c r="E145" s="10" t="s">
        <v>190</v>
      </c>
      <c r="F145" s="10" t="s">
        <v>18</v>
      </c>
      <c r="G145" s="9" t="str">
        <f>VLOOKUP(B145,'[1]2024年连城县事业单位公开招聘 工作人员的公告-审核合格人员'!$A$2:$I$882,6,0)</f>
        <v>02</v>
      </c>
      <c r="H145" s="11">
        <v>56.9</v>
      </c>
      <c r="I145" s="9"/>
      <c r="J145" s="9">
        <f t="shared" si="4"/>
        <v>56.9</v>
      </c>
      <c r="K145" s="9">
        <v>23</v>
      </c>
      <c r="L145" s="13" t="str">
        <f t="shared" si="5"/>
        <v/>
      </c>
      <c r="M145" s="14"/>
      <c r="N145" s="15"/>
      <c r="O145" s="16"/>
    </row>
    <row r="146" spans="1:15" ht="21.95" customHeight="1">
      <c r="A146" s="8">
        <v>143</v>
      </c>
      <c r="B146" s="9" t="s">
        <v>222</v>
      </c>
      <c r="C146" s="10" t="s">
        <v>26</v>
      </c>
      <c r="D146" s="10" t="s">
        <v>189</v>
      </c>
      <c r="E146" s="10" t="s">
        <v>190</v>
      </c>
      <c r="F146" s="10" t="s">
        <v>18</v>
      </c>
      <c r="G146" s="9" t="str">
        <f>VLOOKUP(B146,'[1]2024年连城县事业单位公开招聘 工作人员的公告-审核合格人员'!$A$2:$I$882,6,0)</f>
        <v>02</v>
      </c>
      <c r="H146" s="11">
        <v>56.3</v>
      </c>
      <c r="I146" s="9"/>
      <c r="J146" s="9">
        <f t="shared" si="4"/>
        <v>56.3</v>
      </c>
      <c r="K146" s="9">
        <v>24</v>
      </c>
      <c r="L146" s="13" t="str">
        <f t="shared" si="5"/>
        <v/>
      </c>
      <c r="M146" s="14"/>
      <c r="N146" s="15"/>
      <c r="O146" s="16"/>
    </row>
    <row r="147" spans="1:15" ht="21.95" customHeight="1">
      <c r="A147" s="8">
        <v>144</v>
      </c>
      <c r="B147" s="9" t="s">
        <v>223</v>
      </c>
      <c r="C147" s="10" t="s">
        <v>58</v>
      </c>
      <c r="D147" s="10" t="s">
        <v>189</v>
      </c>
      <c r="E147" s="10" t="s">
        <v>190</v>
      </c>
      <c r="F147" s="10" t="s">
        <v>18</v>
      </c>
      <c r="G147" s="9" t="str">
        <f>VLOOKUP(B147,'[1]2024年连城县事业单位公开招聘 工作人员的公告-审核合格人员'!$A$2:$I$882,6,0)</f>
        <v>02</v>
      </c>
      <c r="H147" s="11">
        <v>55.5</v>
      </c>
      <c r="I147" s="9"/>
      <c r="J147" s="9">
        <f t="shared" si="4"/>
        <v>55.5</v>
      </c>
      <c r="K147" s="9">
        <v>25</v>
      </c>
      <c r="L147" s="13" t="str">
        <f t="shared" si="5"/>
        <v/>
      </c>
      <c r="M147" s="14"/>
      <c r="N147" s="15"/>
      <c r="O147" s="16"/>
    </row>
    <row r="148" spans="1:15" ht="21.95" customHeight="1">
      <c r="A148" s="8">
        <v>145</v>
      </c>
      <c r="B148" s="9" t="s">
        <v>224</v>
      </c>
      <c r="C148" s="10" t="s">
        <v>142</v>
      </c>
      <c r="D148" s="10" t="s">
        <v>189</v>
      </c>
      <c r="E148" s="10" t="s">
        <v>190</v>
      </c>
      <c r="F148" s="10" t="s">
        <v>18</v>
      </c>
      <c r="G148" s="9" t="str">
        <f>VLOOKUP(B148,'[1]2024年连城县事业单位公开招聘 工作人员的公告-审核合格人员'!$A$2:$I$882,6,0)</f>
        <v>02</v>
      </c>
      <c r="H148" s="11">
        <v>55.1</v>
      </c>
      <c r="I148" s="9"/>
      <c r="J148" s="9">
        <f t="shared" si="4"/>
        <v>55.1</v>
      </c>
      <c r="K148" s="9">
        <v>26</v>
      </c>
      <c r="L148" s="13" t="str">
        <f t="shared" si="5"/>
        <v/>
      </c>
      <c r="M148" s="14"/>
      <c r="N148" s="15"/>
      <c r="O148" s="16"/>
    </row>
    <row r="149" spans="1:15" ht="21.95" customHeight="1">
      <c r="A149" s="8">
        <v>146</v>
      </c>
      <c r="B149" s="9" t="s">
        <v>225</v>
      </c>
      <c r="C149" s="10" t="s">
        <v>26</v>
      </c>
      <c r="D149" s="10" t="s">
        <v>189</v>
      </c>
      <c r="E149" s="10" t="s">
        <v>190</v>
      </c>
      <c r="F149" s="10" t="s">
        <v>18</v>
      </c>
      <c r="G149" s="9" t="str">
        <f>VLOOKUP(B149,'[1]2024年连城县事业单位公开招聘 工作人员的公告-审核合格人员'!$A$2:$I$882,6,0)</f>
        <v>02</v>
      </c>
      <c r="H149" s="11">
        <v>54.5</v>
      </c>
      <c r="I149" s="9"/>
      <c r="J149" s="9">
        <f t="shared" si="4"/>
        <v>54.5</v>
      </c>
      <c r="K149" s="9">
        <v>27</v>
      </c>
      <c r="L149" s="13" t="str">
        <f t="shared" si="5"/>
        <v/>
      </c>
      <c r="M149" s="14"/>
      <c r="N149" s="15"/>
      <c r="O149" s="16"/>
    </row>
    <row r="150" spans="1:15" ht="21.95" customHeight="1">
      <c r="A150" s="8">
        <v>147</v>
      </c>
      <c r="B150" s="9" t="s">
        <v>226</v>
      </c>
      <c r="C150" s="10" t="s">
        <v>227</v>
      </c>
      <c r="D150" s="10" t="s">
        <v>189</v>
      </c>
      <c r="E150" s="10" t="s">
        <v>190</v>
      </c>
      <c r="F150" s="10" t="s">
        <v>18</v>
      </c>
      <c r="G150" s="9" t="str">
        <f>VLOOKUP(B150,'[1]2024年连城县事业单位公开招聘 工作人员的公告-审核合格人员'!$A$2:$I$882,6,0)</f>
        <v>02</v>
      </c>
      <c r="H150" s="11">
        <v>53.5</v>
      </c>
      <c r="I150" s="9"/>
      <c r="J150" s="9">
        <f t="shared" si="4"/>
        <v>53.5</v>
      </c>
      <c r="K150" s="9">
        <v>28</v>
      </c>
      <c r="L150" s="13" t="str">
        <f t="shared" si="5"/>
        <v/>
      </c>
      <c r="M150" s="14"/>
      <c r="N150" s="15"/>
      <c r="O150" s="16"/>
    </row>
    <row r="151" spans="1:15" ht="21.95" customHeight="1">
      <c r="A151" s="8">
        <v>148</v>
      </c>
      <c r="B151" s="9" t="s">
        <v>228</v>
      </c>
      <c r="C151" s="10" t="s">
        <v>229</v>
      </c>
      <c r="D151" s="10" t="s">
        <v>189</v>
      </c>
      <c r="E151" s="10" t="s">
        <v>190</v>
      </c>
      <c r="F151" s="10" t="s">
        <v>18</v>
      </c>
      <c r="G151" s="9" t="str">
        <f>VLOOKUP(B151,'[1]2024年连城县事业单位公开招聘 工作人员的公告-审核合格人员'!$A$2:$I$882,6,0)</f>
        <v>02</v>
      </c>
      <c r="H151" s="11">
        <v>53.2</v>
      </c>
      <c r="I151" s="9"/>
      <c r="J151" s="9">
        <f t="shared" si="4"/>
        <v>53.2</v>
      </c>
      <c r="K151" s="9">
        <v>29</v>
      </c>
      <c r="L151" s="13" t="str">
        <f t="shared" si="5"/>
        <v/>
      </c>
      <c r="M151" s="14"/>
      <c r="N151" s="15"/>
      <c r="O151" s="16"/>
    </row>
    <row r="152" spans="1:15" ht="21.95" customHeight="1">
      <c r="A152" s="8">
        <v>149</v>
      </c>
      <c r="B152" s="9" t="s">
        <v>230</v>
      </c>
      <c r="C152" s="10" t="s">
        <v>58</v>
      </c>
      <c r="D152" s="10" t="s">
        <v>189</v>
      </c>
      <c r="E152" s="10" t="s">
        <v>190</v>
      </c>
      <c r="F152" s="10" t="s">
        <v>18</v>
      </c>
      <c r="G152" s="9" t="str">
        <f>VLOOKUP(B152,'[1]2024年连城县事业单位公开招聘 工作人员的公告-审核合格人员'!$A$2:$I$882,6,0)</f>
        <v>02</v>
      </c>
      <c r="H152" s="11">
        <v>50.6</v>
      </c>
      <c r="I152" s="9"/>
      <c r="J152" s="9">
        <f t="shared" si="4"/>
        <v>50.6</v>
      </c>
      <c r="K152" s="9">
        <v>30</v>
      </c>
      <c r="L152" s="13" t="str">
        <f t="shared" si="5"/>
        <v/>
      </c>
      <c r="M152" s="14"/>
      <c r="N152" s="15"/>
      <c r="O152" s="16"/>
    </row>
    <row r="153" spans="1:15" ht="21.95" customHeight="1">
      <c r="A153" s="8">
        <v>150</v>
      </c>
      <c r="B153" s="9" t="s">
        <v>231</v>
      </c>
      <c r="C153" s="10" t="s">
        <v>58</v>
      </c>
      <c r="D153" s="10" t="s">
        <v>189</v>
      </c>
      <c r="E153" s="10" t="s">
        <v>190</v>
      </c>
      <c r="F153" s="10" t="s">
        <v>18</v>
      </c>
      <c r="G153" s="9" t="str">
        <f>VLOOKUP(B153,'[1]2024年连城县事业单位公开招聘 工作人员的公告-审核合格人员'!$A$2:$I$882,6,0)</f>
        <v>02</v>
      </c>
      <c r="H153" s="11">
        <v>47.8</v>
      </c>
      <c r="I153" s="9"/>
      <c r="J153" s="9">
        <f t="shared" si="4"/>
        <v>47.8</v>
      </c>
      <c r="K153" s="9">
        <v>31</v>
      </c>
      <c r="L153" s="13" t="str">
        <f t="shared" si="5"/>
        <v/>
      </c>
      <c r="M153" s="14"/>
      <c r="N153" s="15"/>
      <c r="O153" s="16"/>
    </row>
    <row r="154" spans="1:15" ht="21.95" customHeight="1">
      <c r="A154" s="8">
        <v>151</v>
      </c>
      <c r="B154" s="9" t="s">
        <v>232</v>
      </c>
      <c r="C154" s="10" t="s">
        <v>233</v>
      </c>
      <c r="D154" s="10" t="s">
        <v>189</v>
      </c>
      <c r="E154" s="10" t="s">
        <v>190</v>
      </c>
      <c r="F154" s="10" t="s">
        <v>18</v>
      </c>
      <c r="G154" s="9" t="str">
        <f>VLOOKUP(B154,'[1]2024年连城县事业单位公开招聘 工作人员的公告-审核合格人员'!$A$2:$I$882,6,0)</f>
        <v>02</v>
      </c>
      <c r="H154" s="11">
        <v>44.6</v>
      </c>
      <c r="I154" s="9"/>
      <c r="J154" s="9">
        <f t="shared" si="4"/>
        <v>44.6</v>
      </c>
      <c r="K154" s="9">
        <v>32</v>
      </c>
      <c r="L154" s="13" t="str">
        <f t="shared" si="5"/>
        <v/>
      </c>
      <c r="M154" s="14"/>
      <c r="N154" s="15"/>
      <c r="O154" s="16"/>
    </row>
    <row r="155" spans="1:15" ht="21.95" customHeight="1">
      <c r="A155" s="8">
        <v>152</v>
      </c>
      <c r="B155" s="9" t="s">
        <v>234</v>
      </c>
      <c r="C155" s="10" t="s">
        <v>81</v>
      </c>
      <c r="D155" s="10" t="s">
        <v>189</v>
      </c>
      <c r="E155" s="10" t="s">
        <v>190</v>
      </c>
      <c r="F155" s="10" t="s">
        <v>18</v>
      </c>
      <c r="G155" s="9" t="str">
        <f>VLOOKUP(B155,'[1]2024年连城县事业单位公开招聘 工作人员的公告-审核合格人员'!$A$2:$I$882,6,0)</f>
        <v>02</v>
      </c>
      <c r="H155" s="11">
        <v>44.5</v>
      </c>
      <c r="I155" s="9"/>
      <c r="J155" s="9">
        <f t="shared" si="4"/>
        <v>44.5</v>
      </c>
      <c r="K155" s="9">
        <v>33</v>
      </c>
      <c r="L155" s="13" t="str">
        <f t="shared" si="5"/>
        <v/>
      </c>
      <c r="M155" s="14"/>
      <c r="N155" s="15"/>
      <c r="O155" s="16"/>
    </row>
    <row r="156" spans="1:15" ht="21.95" customHeight="1">
      <c r="A156" s="8">
        <v>153</v>
      </c>
      <c r="B156" s="9" t="s">
        <v>235</v>
      </c>
      <c r="C156" s="10" t="s">
        <v>236</v>
      </c>
      <c r="D156" s="10" t="s">
        <v>189</v>
      </c>
      <c r="E156" s="10" t="s">
        <v>190</v>
      </c>
      <c r="F156" s="10" t="s">
        <v>18</v>
      </c>
      <c r="G156" s="9" t="str">
        <f>VLOOKUP(B156,'[1]2024年连城县事业单位公开招聘 工作人员的公告-审核合格人员'!$A$2:$I$882,6,0)</f>
        <v>02</v>
      </c>
      <c r="H156" s="11">
        <v>0</v>
      </c>
      <c r="I156" s="9"/>
      <c r="J156" s="9">
        <f t="shared" si="4"/>
        <v>0</v>
      </c>
      <c r="K156" s="9">
        <v>34</v>
      </c>
      <c r="L156" s="13" t="str">
        <f t="shared" si="5"/>
        <v/>
      </c>
      <c r="M156" s="14"/>
      <c r="N156" s="15"/>
      <c r="O156" s="16"/>
    </row>
    <row r="157" spans="1:15" ht="21.95" customHeight="1">
      <c r="A157" s="8">
        <v>154</v>
      </c>
      <c r="B157" s="9" t="s">
        <v>237</v>
      </c>
      <c r="C157" s="10" t="s">
        <v>45</v>
      </c>
      <c r="D157" s="10" t="s">
        <v>189</v>
      </c>
      <c r="E157" s="10" t="s">
        <v>190</v>
      </c>
      <c r="F157" s="10" t="s">
        <v>18</v>
      </c>
      <c r="G157" s="9" t="str">
        <f>VLOOKUP(B157,'[1]2024年连城县事业单位公开招聘 工作人员的公告-审核合格人员'!$A$2:$I$882,6,0)</f>
        <v>02</v>
      </c>
      <c r="H157" s="11">
        <v>0</v>
      </c>
      <c r="I157" s="9"/>
      <c r="J157" s="9">
        <f t="shared" si="4"/>
        <v>0</v>
      </c>
      <c r="K157" s="9">
        <v>34</v>
      </c>
      <c r="L157" s="13" t="str">
        <f t="shared" si="5"/>
        <v/>
      </c>
      <c r="M157" s="14"/>
      <c r="N157" s="15"/>
      <c r="O157" s="16"/>
    </row>
    <row r="158" spans="1:15" ht="21.95" customHeight="1">
      <c r="A158" s="8">
        <v>155</v>
      </c>
      <c r="B158" s="9" t="s">
        <v>238</v>
      </c>
      <c r="C158" s="10" t="s">
        <v>22</v>
      </c>
      <c r="D158" s="10" t="s">
        <v>189</v>
      </c>
      <c r="E158" s="10" t="s">
        <v>190</v>
      </c>
      <c r="F158" s="10" t="s">
        <v>18</v>
      </c>
      <c r="G158" s="9" t="str">
        <f>VLOOKUP(B158,'[1]2024年连城县事业单位公开招聘 工作人员的公告-审核合格人员'!$A$2:$I$882,6,0)</f>
        <v>02</v>
      </c>
      <c r="H158" s="11">
        <v>0</v>
      </c>
      <c r="I158" s="9"/>
      <c r="J158" s="9">
        <f t="shared" si="4"/>
        <v>0</v>
      </c>
      <c r="K158" s="9">
        <v>34</v>
      </c>
      <c r="L158" s="13" t="str">
        <f t="shared" si="5"/>
        <v/>
      </c>
      <c r="M158" s="14"/>
      <c r="N158" s="15"/>
      <c r="O158" s="16"/>
    </row>
    <row r="159" spans="1:15" ht="21.95" customHeight="1">
      <c r="A159" s="8">
        <v>156</v>
      </c>
      <c r="B159" s="9" t="s">
        <v>239</v>
      </c>
      <c r="C159" s="10" t="s">
        <v>24</v>
      </c>
      <c r="D159" s="10" t="s">
        <v>189</v>
      </c>
      <c r="E159" s="10" t="s">
        <v>190</v>
      </c>
      <c r="F159" s="10" t="s">
        <v>18</v>
      </c>
      <c r="G159" s="9" t="str">
        <f>VLOOKUP(B159,'[1]2024年连城县事业单位公开招聘 工作人员的公告-审核合格人员'!$A$2:$I$882,6,0)</f>
        <v>02</v>
      </c>
      <c r="H159" s="11">
        <v>0</v>
      </c>
      <c r="I159" s="9"/>
      <c r="J159" s="9">
        <f t="shared" si="4"/>
        <v>0</v>
      </c>
      <c r="K159" s="9">
        <v>34</v>
      </c>
      <c r="L159" s="13" t="str">
        <f t="shared" si="5"/>
        <v/>
      </c>
      <c r="M159" s="14"/>
      <c r="N159" s="15"/>
      <c r="O159" s="16"/>
    </row>
    <row r="160" spans="1:15" ht="21.95" customHeight="1">
      <c r="A160" s="8">
        <v>157</v>
      </c>
      <c r="B160" s="9" t="s">
        <v>240</v>
      </c>
      <c r="C160" s="10" t="s">
        <v>241</v>
      </c>
      <c r="D160" s="10" t="s">
        <v>189</v>
      </c>
      <c r="E160" s="10" t="s">
        <v>190</v>
      </c>
      <c r="F160" s="10" t="s">
        <v>18</v>
      </c>
      <c r="G160" s="9" t="str">
        <f>VLOOKUP(B160,'[1]2024年连城县事业单位公开招聘 工作人员的公告-审核合格人员'!$A$2:$I$882,6,0)</f>
        <v>02</v>
      </c>
      <c r="H160" s="11">
        <v>0</v>
      </c>
      <c r="I160" s="9"/>
      <c r="J160" s="9">
        <f t="shared" si="4"/>
        <v>0</v>
      </c>
      <c r="K160" s="9">
        <v>34</v>
      </c>
      <c r="L160" s="13" t="str">
        <f t="shared" si="5"/>
        <v/>
      </c>
      <c r="M160" s="14"/>
      <c r="N160" s="15"/>
      <c r="O160" s="16"/>
    </row>
    <row r="161" spans="1:15" ht="21.95" customHeight="1">
      <c r="A161" s="8">
        <v>158</v>
      </c>
      <c r="B161" s="9" t="s">
        <v>242</v>
      </c>
      <c r="C161" s="10" t="s">
        <v>53</v>
      </c>
      <c r="D161" s="10" t="s">
        <v>189</v>
      </c>
      <c r="E161" s="10" t="s">
        <v>190</v>
      </c>
      <c r="F161" s="10" t="s">
        <v>18</v>
      </c>
      <c r="G161" s="9" t="str">
        <f>VLOOKUP(B161,'[1]2024年连城县事业单位公开招聘 工作人员的公告-审核合格人员'!$A$2:$I$882,6,0)</f>
        <v>02</v>
      </c>
      <c r="H161" s="11">
        <v>0</v>
      </c>
      <c r="I161" s="9"/>
      <c r="J161" s="9">
        <f t="shared" si="4"/>
        <v>0</v>
      </c>
      <c r="K161" s="9">
        <v>34</v>
      </c>
      <c r="L161" s="13" t="str">
        <f t="shared" si="5"/>
        <v/>
      </c>
      <c r="M161" s="14"/>
      <c r="N161" s="15"/>
      <c r="O161" s="16"/>
    </row>
    <row r="162" spans="1:15" ht="21.95" customHeight="1">
      <c r="A162" s="8">
        <v>159</v>
      </c>
      <c r="B162" s="9" t="s">
        <v>243</v>
      </c>
      <c r="C162" s="10" t="s">
        <v>244</v>
      </c>
      <c r="D162" s="10" t="s">
        <v>189</v>
      </c>
      <c r="E162" s="10" t="s">
        <v>190</v>
      </c>
      <c r="F162" s="10" t="s">
        <v>18</v>
      </c>
      <c r="G162" s="9" t="str">
        <f>VLOOKUP(B162,'[1]2024年连城县事业单位公开招聘 工作人员的公告-审核合格人员'!$A$2:$I$882,6,0)</f>
        <v>02</v>
      </c>
      <c r="H162" s="11">
        <v>0</v>
      </c>
      <c r="I162" s="9"/>
      <c r="J162" s="9">
        <f t="shared" si="4"/>
        <v>0</v>
      </c>
      <c r="K162" s="9">
        <v>34</v>
      </c>
      <c r="L162" s="13" t="str">
        <f t="shared" si="5"/>
        <v/>
      </c>
      <c r="M162" s="14"/>
      <c r="N162" s="15"/>
      <c r="O162" s="16"/>
    </row>
    <row r="163" spans="1:15" ht="21.95" customHeight="1">
      <c r="A163" s="8">
        <v>160</v>
      </c>
      <c r="B163" s="9" t="s">
        <v>245</v>
      </c>
      <c r="C163" s="10" t="s">
        <v>74</v>
      </c>
      <c r="D163" s="10" t="s">
        <v>189</v>
      </c>
      <c r="E163" s="10" t="s">
        <v>190</v>
      </c>
      <c r="F163" s="10" t="s">
        <v>18</v>
      </c>
      <c r="G163" s="9" t="str">
        <f>VLOOKUP(B163,'[1]2024年连城县事业单位公开招聘 工作人员的公告-审核合格人员'!$A$2:$I$882,6,0)</f>
        <v>02</v>
      </c>
      <c r="H163" s="11">
        <v>0</v>
      </c>
      <c r="I163" s="9"/>
      <c r="J163" s="9">
        <f t="shared" si="4"/>
        <v>0</v>
      </c>
      <c r="K163" s="9">
        <v>34</v>
      </c>
      <c r="L163" s="13" t="str">
        <f t="shared" si="5"/>
        <v/>
      </c>
      <c r="M163" s="14"/>
      <c r="N163" s="15"/>
      <c r="O163" s="16"/>
    </row>
    <row r="164" spans="1:15" ht="21.95" customHeight="1">
      <c r="A164" s="8">
        <v>161</v>
      </c>
      <c r="B164" s="9" t="s">
        <v>246</v>
      </c>
      <c r="C164" s="10" t="s">
        <v>22</v>
      </c>
      <c r="D164" s="10" t="s">
        <v>189</v>
      </c>
      <c r="E164" s="10" t="s">
        <v>190</v>
      </c>
      <c r="F164" s="10" t="s">
        <v>18</v>
      </c>
      <c r="G164" s="9" t="str">
        <f>VLOOKUP(B164,'[1]2024年连城县事业单位公开招聘 工作人员的公告-审核合格人员'!$A$2:$I$882,6,0)</f>
        <v>02</v>
      </c>
      <c r="H164" s="11">
        <v>0</v>
      </c>
      <c r="I164" s="9"/>
      <c r="J164" s="9">
        <f t="shared" si="4"/>
        <v>0</v>
      </c>
      <c r="K164" s="9">
        <v>34</v>
      </c>
      <c r="L164" s="13" t="str">
        <f t="shared" si="5"/>
        <v/>
      </c>
      <c r="M164" s="14"/>
      <c r="N164" s="15"/>
      <c r="O164" s="16"/>
    </row>
    <row r="165" spans="1:15" ht="21.95" customHeight="1">
      <c r="A165" s="8">
        <v>162</v>
      </c>
      <c r="B165" s="9" t="s">
        <v>247</v>
      </c>
      <c r="C165" s="10" t="s">
        <v>43</v>
      </c>
      <c r="D165" s="10" t="s">
        <v>248</v>
      </c>
      <c r="E165" s="10" t="s">
        <v>249</v>
      </c>
      <c r="F165" s="10" t="s">
        <v>250</v>
      </c>
      <c r="G165" s="9" t="str">
        <f>VLOOKUP(B165,'[1]2024年连城县事业单位公开招聘 工作人员的公告-审核合格人员'!$A$2:$I$882,6,0)</f>
        <v>01</v>
      </c>
      <c r="H165" s="11">
        <v>71.5</v>
      </c>
      <c r="I165" s="9">
        <v>5</v>
      </c>
      <c r="J165" s="9">
        <f t="shared" si="4"/>
        <v>76.5</v>
      </c>
      <c r="K165" s="12">
        <v>1</v>
      </c>
      <c r="L165" s="13" t="str">
        <f t="shared" si="5"/>
        <v>进入面试资格复审</v>
      </c>
      <c r="M165" s="14"/>
      <c r="N165" s="15"/>
      <c r="O165" s="16"/>
    </row>
    <row r="166" spans="1:15" ht="21.95" customHeight="1">
      <c r="A166" s="8">
        <v>163</v>
      </c>
      <c r="B166" s="9" t="s">
        <v>251</v>
      </c>
      <c r="C166" s="10" t="s">
        <v>26</v>
      </c>
      <c r="D166" s="10" t="s">
        <v>248</v>
      </c>
      <c r="E166" s="10" t="s">
        <v>249</v>
      </c>
      <c r="F166" s="10" t="s">
        <v>250</v>
      </c>
      <c r="G166" s="9" t="str">
        <f>VLOOKUP(B166,'[1]2024年连城县事业单位公开招聘 工作人员的公告-审核合格人员'!$A$2:$I$882,6,0)</f>
        <v>01</v>
      </c>
      <c r="H166" s="11">
        <v>68.8</v>
      </c>
      <c r="I166" s="9"/>
      <c r="J166" s="9">
        <f t="shared" si="4"/>
        <v>68.8</v>
      </c>
      <c r="K166" s="12">
        <v>2</v>
      </c>
      <c r="L166" s="13" t="str">
        <f t="shared" si="5"/>
        <v>进入面试资格复审</v>
      </c>
      <c r="M166" s="14"/>
      <c r="N166" s="15"/>
      <c r="O166" s="16"/>
    </row>
    <row r="167" spans="1:15" ht="21.95" customHeight="1">
      <c r="A167" s="8">
        <v>164</v>
      </c>
      <c r="B167" s="9" t="s">
        <v>252</v>
      </c>
      <c r="C167" s="10" t="s">
        <v>24</v>
      </c>
      <c r="D167" s="10" t="s">
        <v>248</v>
      </c>
      <c r="E167" s="10" t="s">
        <v>249</v>
      </c>
      <c r="F167" s="10" t="s">
        <v>250</v>
      </c>
      <c r="G167" s="9" t="str">
        <f>VLOOKUP(B167,'[1]2024年连城县事业单位公开招聘 工作人员的公告-审核合格人员'!$A$2:$I$882,6,0)</f>
        <v>01</v>
      </c>
      <c r="H167" s="11">
        <v>67.5</v>
      </c>
      <c r="I167" s="9"/>
      <c r="J167" s="9">
        <f t="shared" si="4"/>
        <v>67.5</v>
      </c>
      <c r="K167" s="12">
        <v>3</v>
      </c>
      <c r="L167" s="13" t="str">
        <f t="shared" si="5"/>
        <v>进入面试资格复审</v>
      </c>
      <c r="M167" s="14"/>
      <c r="N167" s="15"/>
      <c r="O167" s="16"/>
    </row>
    <row r="168" spans="1:15" ht="21.95" customHeight="1">
      <c r="A168" s="8">
        <v>165</v>
      </c>
      <c r="B168" s="9" t="s">
        <v>253</v>
      </c>
      <c r="C168" s="10" t="s">
        <v>53</v>
      </c>
      <c r="D168" s="10" t="s">
        <v>248</v>
      </c>
      <c r="E168" s="10" t="s">
        <v>249</v>
      </c>
      <c r="F168" s="10" t="s">
        <v>250</v>
      </c>
      <c r="G168" s="9" t="str">
        <f>VLOOKUP(B168,'[1]2024年连城县事业单位公开招聘 工作人员的公告-审核合格人员'!$A$2:$I$882,6,0)</f>
        <v>01</v>
      </c>
      <c r="H168" s="11">
        <v>67.5</v>
      </c>
      <c r="I168" s="9"/>
      <c r="J168" s="9">
        <f t="shared" si="4"/>
        <v>67.5</v>
      </c>
      <c r="K168" s="12">
        <v>3</v>
      </c>
      <c r="L168" s="13" t="str">
        <f t="shared" si="5"/>
        <v>进入面试资格复审</v>
      </c>
      <c r="M168" s="14"/>
      <c r="N168" s="15"/>
      <c r="O168" s="16"/>
    </row>
    <row r="169" spans="1:15" ht="21.95" customHeight="1">
      <c r="A169" s="8">
        <v>166</v>
      </c>
      <c r="B169" s="9" t="s">
        <v>254</v>
      </c>
      <c r="C169" s="10" t="s">
        <v>24</v>
      </c>
      <c r="D169" s="10" t="s">
        <v>248</v>
      </c>
      <c r="E169" s="10" t="s">
        <v>249</v>
      </c>
      <c r="F169" s="10" t="s">
        <v>250</v>
      </c>
      <c r="G169" s="9" t="str">
        <f>VLOOKUP(B169,'[1]2024年连城县事业单位公开招聘 工作人员的公告-审核合格人员'!$A$2:$I$882,6,0)</f>
        <v>01</v>
      </c>
      <c r="H169" s="11">
        <v>65.3</v>
      </c>
      <c r="I169" s="9"/>
      <c r="J169" s="9">
        <f t="shared" si="4"/>
        <v>65.3</v>
      </c>
      <c r="K169" s="12">
        <v>5</v>
      </c>
      <c r="L169" s="13" t="str">
        <f t="shared" si="5"/>
        <v/>
      </c>
      <c r="M169" s="14"/>
      <c r="N169" s="15"/>
      <c r="O169" s="16"/>
    </row>
    <row r="170" spans="1:15" ht="21.95" customHeight="1">
      <c r="A170" s="8">
        <v>167</v>
      </c>
      <c r="B170" s="9" t="s">
        <v>255</v>
      </c>
      <c r="C170" s="10" t="s">
        <v>221</v>
      </c>
      <c r="D170" s="10" t="s">
        <v>248</v>
      </c>
      <c r="E170" s="10" t="s">
        <v>249</v>
      </c>
      <c r="F170" s="10" t="s">
        <v>250</v>
      </c>
      <c r="G170" s="9" t="str">
        <f>VLOOKUP(B170,'[1]2024年连城县事业单位公开招聘 工作人员的公告-审核合格人员'!$A$2:$I$882,6,0)</f>
        <v>01</v>
      </c>
      <c r="H170" s="11">
        <v>56</v>
      </c>
      <c r="I170" s="9"/>
      <c r="J170" s="9">
        <f t="shared" si="4"/>
        <v>56</v>
      </c>
      <c r="K170" s="12">
        <v>6</v>
      </c>
      <c r="L170" s="13" t="str">
        <f t="shared" si="5"/>
        <v/>
      </c>
      <c r="M170" s="14"/>
      <c r="N170" s="15"/>
      <c r="O170" s="16"/>
    </row>
    <row r="171" spans="1:15" ht="21.95" customHeight="1">
      <c r="A171" s="8">
        <v>168</v>
      </c>
      <c r="B171" s="9" t="s">
        <v>256</v>
      </c>
      <c r="C171" s="10" t="s">
        <v>76</v>
      </c>
      <c r="D171" s="10" t="s">
        <v>248</v>
      </c>
      <c r="E171" s="10" t="s">
        <v>249</v>
      </c>
      <c r="F171" s="10" t="s">
        <v>250</v>
      </c>
      <c r="G171" s="9" t="str">
        <f>VLOOKUP(B171,'[1]2024年连城县事业单位公开招聘 工作人员的公告-审核合格人员'!$A$2:$I$882,6,0)</f>
        <v>01</v>
      </c>
      <c r="H171" s="11">
        <v>54</v>
      </c>
      <c r="I171" s="9"/>
      <c r="J171" s="9">
        <f t="shared" si="4"/>
        <v>54</v>
      </c>
      <c r="K171" s="12">
        <v>7</v>
      </c>
      <c r="L171" s="13" t="str">
        <f t="shared" si="5"/>
        <v/>
      </c>
      <c r="M171" s="14"/>
      <c r="N171" s="15"/>
      <c r="O171" s="16"/>
    </row>
    <row r="172" spans="1:15" ht="21.95" customHeight="1">
      <c r="A172" s="8">
        <v>169</v>
      </c>
      <c r="B172" s="9" t="s">
        <v>257</v>
      </c>
      <c r="C172" s="10" t="s">
        <v>120</v>
      </c>
      <c r="D172" s="10" t="s">
        <v>248</v>
      </c>
      <c r="E172" s="10" t="s">
        <v>249</v>
      </c>
      <c r="F172" s="10" t="s">
        <v>250</v>
      </c>
      <c r="G172" s="9" t="str">
        <f>VLOOKUP(B172,'[1]2024年连城县事业单位公开招聘 工作人员的公告-审核合格人员'!$A$2:$I$882,6,0)</f>
        <v>01</v>
      </c>
      <c r="H172" s="11">
        <v>53.9</v>
      </c>
      <c r="I172" s="9"/>
      <c r="J172" s="9">
        <f t="shared" si="4"/>
        <v>53.9</v>
      </c>
      <c r="K172" s="12">
        <v>8</v>
      </c>
      <c r="L172" s="13" t="str">
        <f t="shared" si="5"/>
        <v/>
      </c>
      <c r="M172" s="14"/>
      <c r="N172" s="15"/>
      <c r="O172" s="16"/>
    </row>
    <row r="173" spans="1:15" ht="21.95" customHeight="1">
      <c r="A173" s="8">
        <v>170</v>
      </c>
      <c r="B173" s="9" t="s">
        <v>258</v>
      </c>
      <c r="C173" s="10" t="s">
        <v>114</v>
      </c>
      <c r="D173" s="10" t="s">
        <v>248</v>
      </c>
      <c r="E173" s="10" t="s">
        <v>249</v>
      </c>
      <c r="F173" s="10" t="s">
        <v>250</v>
      </c>
      <c r="G173" s="9" t="str">
        <f>VLOOKUP(B173,'[1]2024年连城县事业单位公开招聘 工作人员的公告-审核合格人员'!$A$2:$I$882,6,0)</f>
        <v>01</v>
      </c>
      <c r="H173" s="11">
        <v>53.7</v>
      </c>
      <c r="I173" s="9"/>
      <c r="J173" s="9">
        <f t="shared" si="4"/>
        <v>53.7</v>
      </c>
      <c r="K173" s="12">
        <v>9</v>
      </c>
      <c r="L173" s="13" t="str">
        <f t="shared" si="5"/>
        <v/>
      </c>
      <c r="M173" s="14"/>
      <c r="N173" s="15"/>
      <c r="O173" s="16"/>
    </row>
    <row r="174" spans="1:15" ht="21.95" customHeight="1">
      <c r="A174" s="8">
        <v>171</v>
      </c>
      <c r="B174" s="9" t="s">
        <v>259</v>
      </c>
      <c r="C174" s="10" t="s">
        <v>233</v>
      </c>
      <c r="D174" s="10" t="s">
        <v>248</v>
      </c>
      <c r="E174" s="10" t="s">
        <v>249</v>
      </c>
      <c r="F174" s="10" t="s">
        <v>250</v>
      </c>
      <c r="G174" s="9" t="str">
        <f>VLOOKUP(B174,'[1]2024年连城县事业单位公开招聘 工作人员的公告-审核合格人员'!$A$2:$I$882,6,0)</f>
        <v>01</v>
      </c>
      <c r="H174" s="11">
        <v>52.8</v>
      </c>
      <c r="I174" s="9"/>
      <c r="J174" s="9">
        <f t="shared" si="4"/>
        <v>52.8</v>
      </c>
      <c r="K174" s="12">
        <v>10</v>
      </c>
      <c r="L174" s="13" t="str">
        <f t="shared" si="5"/>
        <v/>
      </c>
      <c r="M174" s="14"/>
      <c r="N174" s="15"/>
      <c r="O174" s="16"/>
    </row>
    <row r="175" spans="1:15" ht="21.95" customHeight="1">
      <c r="A175" s="8">
        <v>172</v>
      </c>
      <c r="B175" s="9" t="s">
        <v>260</v>
      </c>
      <c r="C175" s="10" t="s">
        <v>72</v>
      </c>
      <c r="D175" s="10" t="s">
        <v>248</v>
      </c>
      <c r="E175" s="10" t="s">
        <v>249</v>
      </c>
      <c r="F175" s="10" t="s">
        <v>250</v>
      </c>
      <c r="G175" s="9" t="str">
        <f>VLOOKUP(B175,'[1]2024年连城县事业单位公开招聘 工作人员的公告-审核合格人员'!$A$2:$I$882,6,0)</f>
        <v>01</v>
      </c>
      <c r="H175" s="11">
        <v>48.9</v>
      </c>
      <c r="I175" s="9"/>
      <c r="J175" s="9">
        <f t="shared" si="4"/>
        <v>48.9</v>
      </c>
      <c r="K175" s="12">
        <v>11</v>
      </c>
      <c r="L175" s="13" t="str">
        <f t="shared" si="5"/>
        <v/>
      </c>
      <c r="M175" s="14"/>
      <c r="N175" s="15"/>
      <c r="O175" s="16"/>
    </row>
    <row r="176" spans="1:15" ht="21.95" customHeight="1">
      <c r="A176" s="8">
        <v>173</v>
      </c>
      <c r="B176" s="9" t="s">
        <v>261</v>
      </c>
      <c r="C176" s="10" t="s">
        <v>262</v>
      </c>
      <c r="D176" s="10" t="s">
        <v>248</v>
      </c>
      <c r="E176" s="10" t="s">
        <v>249</v>
      </c>
      <c r="F176" s="10" t="s">
        <v>250</v>
      </c>
      <c r="G176" s="9" t="str">
        <f>VLOOKUP(B176,'[1]2024年连城县事业单位公开招聘 工作人员的公告-审核合格人员'!$A$2:$I$882,6,0)</f>
        <v>01</v>
      </c>
      <c r="H176" s="11">
        <v>48.7</v>
      </c>
      <c r="I176" s="9"/>
      <c r="J176" s="9">
        <f t="shared" si="4"/>
        <v>48.7</v>
      </c>
      <c r="K176" s="12">
        <v>12</v>
      </c>
      <c r="L176" s="13" t="str">
        <f t="shared" si="5"/>
        <v/>
      </c>
      <c r="M176" s="14"/>
      <c r="N176" s="15"/>
      <c r="O176" s="16"/>
    </row>
    <row r="177" spans="1:15" ht="21.95" customHeight="1">
      <c r="A177" s="8">
        <v>174</v>
      </c>
      <c r="B177" s="9" t="s">
        <v>263</v>
      </c>
      <c r="C177" s="10" t="s">
        <v>137</v>
      </c>
      <c r="D177" s="10" t="s">
        <v>248</v>
      </c>
      <c r="E177" s="10" t="s">
        <v>249</v>
      </c>
      <c r="F177" s="10" t="s">
        <v>250</v>
      </c>
      <c r="G177" s="9" t="str">
        <f>VLOOKUP(B177,'[1]2024年连城县事业单位公开招聘 工作人员的公告-审核合格人员'!$A$2:$I$882,6,0)</f>
        <v>01</v>
      </c>
      <c r="H177" s="11">
        <v>43</v>
      </c>
      <c r="I177" s="9"/>
      <c r="J177" s="9">
        <f t="shared" si="4"/>
        <v>43</v>
      </c>
      <c r="K177" s="12">
        <v>13</v>
      </c>
      <c r="L177" s="13" t="str">
        <f t="shared" si="5"/>
        <v/>
      </c>
      <c r="M177" s="14"/>
      <c r="N177" s="15"/>
      <c r="O177" s="16"/>
    </row>
    <row r="178" spans="1:15" ht="21.95" customHeight="1">
      <c r="A178" s="8">
        <v>175</v>
      </c>
      <c r="B178" s="9" t="s">
        <v>264</v>
      </c>
      <c r="C178" s="10" t="s">
        <v>134</v>
      </c>
      <c r="D178" s="10" t="s">
        <v>248</v>
      </c>
      <c r="E178" s="10" t="s">
        <v>249</v>
      </c>
      <c r="F178" s="10" t="s">
        <v>250</v>
      </c>
      <c r="G178" s="9" t="str">
        <f>VLOOKUP(B178,'[1]2024年连城县事业单位公开招聘 工作人员的公告-审核合格人员'!$A$2:$I$882,6,0)</f>
        <v>01</v>
      </c>
      <c r="H178" s="11">
        <v>36.6</v>
      </c>
      <c r="I178" s="9"/>
      <c r="J178" s="9">
        <f t="shared" si="4"/>
        <v>36.6</v>
      </c>
      <c r="K178" s="12">
        <v>14</v>
      </c>
      <c r="L178" s="13" t="str">
        <f t="shared" si="5"/>
        <v/>
      </c>
      <c r="M178" s="14"/>
      <c r="N178" s="15"/>
      <c r="O178" s="16"/>
    </row>
    <row r="179" spans="1:15" ht="21.95" customHeight="1">
      <c r="A179" s="8">
        <v>176</v>
      </c>
      <c r="B179" s="9" t="s">
        <v>265</v>
      </c>
      <c r="C179" s="10" t="s">
        <v>98</v>
      </c>
      <c r="D179" s="10" t="s">
        <v>248</v>
      </c>
      <c r="E179" s="10" t="s">
        <v>249</v>
      </c>
      <c r="F179" s="10" t="s">
        <v>250</v>
      </c>
      <c r="G179" s="9" t="str">
        <f>VLOOKUP(B179,'[1]2024年连城县事业单位公开招聘 工作人员的公告-审核合格人员'!$A$2:$I$882,6,0)</f>
        <v>01</v>
      </c>
      <c r="H179" s="11">
        <v>0</v>
      </c>
      <c r="I179" s="9"/>
      <c r="J179" s="9">
        <f t="shared" si="4"/>
        <v>0</v>
      </c>
      <c r="K179" s="12">
        <v>15</v>
      </c>
      <c r="L179" s="13" t="str">
        <f t="shared" si="5"/>
        <v/>
      </c>
      <c r="M179" s="14"/>
      <c r="N179" s="15"/>
      <c r="O179" s="16"/>
    </row>
    <row r="180" spans="1:15" ht="21.95" customHeight="1">
      <c r="A180" s="8">
        <v>177</v>
      </c>
      <c r="B180" s="9" t="s">
        <v>266</v>
      </c>
      <c r="C180" s="10" t="s">
        <v>26</v>
      </c>
      <c r="D180" s="10" t="s">
        <v>248</v>
      </c>
      <c r="E180" s="10" t="s">
        <v>249</v>
      </c>
      <c r="F180" s="10" t="s">
        <v>250</v>
      </c>
      <c r="G180" s="9" t="str">
        <f>VLOOKUP(B180,'[1]2024年连城县事业单位公开招聘 工作人员的公告-审核合格人员'!$A$2:$I$882,6,0)</f>
        <v>01</v>
      </c>
      <c r="H180" s="11">
        <v>0</v>
      </c>
      <c r="I180" s="9"/>
      <c r="J180" s="9">
        <f t="shared" si="4"/>
        <v>0</v>
      </c>
      <c r="K180" s="12">
        <v>15</v>
      </c>
      <c r="L180" s="13" t="str">
        <f t="shared" si="5"/>
        <v/>
      </c>
      <c r="M180" s="14"/>
      <c r="N180" s="15"/>
      <c r="O180" s="16"/>
    </row>
    <row r="181" spans="1:15" ht="21.95" customHeight="1">
      <c r="A181" s="8">
        <v>178</v>
      </c>
      <c r="B181" s="9" t="s">
        <v>267</v>
      </c>
      <c r="C181" s="10" t="s">
        <v>227</v>
      </c>
      <c r="D181" s="10" t="s">
        <v>248</v>
      </c>
      <c r="E181" s="10" t="s">
        <v>249</v>
      </c>
      <c r="F181" s="10" t="s">
        <v>250</v>
      </c>
      <c r="G181" s="9" t="str">
        <f>VLOOKUP(B181,'[1]2024年连城县事业单位公开招聘 工作人员的公告-审核合格人员'!$A$2:$I$882,6,0)</f>
        <v>01</v>
      </c>
      <c r="H181" s="11">
        <v>0</v>
      </c>
      <c r="I181" s="9"/>
      <c r="J181" s="9">
        <f t="shared" si="4"/>
        <v>0</v>
      </c>
      <c r="K181" s="12">
        <v>15</v>
      </c>
      <c r="L181" s="13" t="str">
        <f t="shared" si="5"/>
        <v/>
      </c>
      <c r="M181" s="14"/>
      <c r="N181" s="15"/>
      <c r="O181" s="16"/>
    </row>
    <row r="182" spans="1:15" ht="21.95" customHeight="1">
      <c r="A182" s="8">
        <v>179</v>
      </c>
      <c r="B182" s="9" t="s">
        <v>268</v>
      </c>
      <c r="C182" s="10" t="s">
        <v>43</v>
      </c>
      <c r="D182" s="10" t="s">
        <v>269</v>
      </c>
      <c r="E182" s="10" t="s">
        <v>270</v>
      </c>
      <c r="F182" s="10" t="s">
        <v>18</v>
      </c>
      <c r="G182" s="9" t="str">
        <f>VLOOKUP(B182,'[1]2024年连城县事业单位公开招聘 工作人员的公告-审核合格人员'!$A$2:$I$882,6,0)</f>
        <v>01</v>
      </c>
      <c r="H182" s="11">
        <v>72.3</v>
      </c>
      <c r="I182" s="9"/>
      <c r="J182" s="9">
        <f t="shared" si="4"/>
        <v>72.3</v>
      </c>
      <c r="K182" s="12">
        <v>1</v>
      </c>
      <c r="L182" s="13" t="str">
        <f t="shared" si="5"/>
        <v>进入面试资格复审</v>
      </c>
      <c r="M182" s="14"/>
      <c r="N182" s="15"/>
      <c r="O182" s="16"/>
    </row>
    <row r="183" spans="1:15" ht="21.95" customHeight="1">
      <c r="A183" s="8">
        <v>180</v>
      </c>
      <c r="B183" s="9" t="s">
        <v>271</v>
      </c>
      <c r="C183" s="10" t="s">
        <v>20</v>
      </c>
      <c r="D183" s="10" t="s">
        <v>269</v>
      </c>
      <c r="E183" s="10" t="s">
        <v>270</v>
      </c>
      <c r="F183" s="10" t="s">
        <v>18</v>
      </c>
      <c r="G183" s="9" t="str">
        <f>VLOOKUP(B183,'[1]2024年连城县事业单位公开招聘 工作人员的公告-审核合格人员'!$A$2:$I$882,6,0)</f>
        <v>01</v>
      </c>
      <c r="H183" s="11">
        <v>63.9</v>
      </c>
      <c r="I183" s="9"/>
      <c r="J183" s="9">
        <f t="shared" si="4"/>
        <v>63.9</v>
      </c>
      <c r="K183" s="12">
        <v>2</v>
      </c>
      <c r="L183" s="13" t="str">
        <f t="shared" si="5"/>
        <v>进入面试资格复审</v>
      </c>
      <c r="M183" s="14"/>
      <c r="N183" s="15"/>
      <c r="O183" s="16"/>
    </row>
    <row r="184" spans="1:15" ht="21.95" customHeight="1">
      <c r="A184" s="8">
        <v>181</v>
      </c>
      <c r="B184" s="9" t="s">
        <v>272</v>
      </c>
      <c r="C184" s="10" t="s">
        <v>45</v>
      </c>
      <c r="D184" s="10" t="s">
        <v>269</v>
      </c>
      <c r="E184" s="10" t="s">
        <v>270</v>
      </c>
      <c r="F184" s="10" t="s">
        <v>18</v>
      </c>
      <c r="G184" s="9" t="str">
        <f>VLOOKUP(B184,'[1]2024年连城县事业单位公开招聘 工作人员的公告-审核合格人员'!$A$2:$I$882,6,0)</f>
        <v>01</v>
      </c>
      <c r="H184" s="11">
        <v>59.7</v>
      </c>
      <c r="I184" s="9"/>
      <c r="J184" s="9">
        <f t="shared" si="4"/>
        <v>59.7</v>
      </c>
      <c r="K184" s="12">
        <v>3</v>
      </c>
      <c r="L184" s="13" t="str">
        <f t="shared" si="5"/>
        <v>进入面试资格复审</v>
      </c>
      <c r="M184" s="14"/>
      <c r="N184" s="15"/>
      <c r="O184" s="16"/>
    </row>
    <row r="185" spans="1:15" ht="21.95" customHeight="1">
      <c r="A185" s="8">
        <v>182</v>
      </c>
      <c r="B185" s="9" t="s">
        <v>273</v>
      </c>
      <c r="C185" s="10" t="s">
        <v>63</v>
      </c>
      <c r="D185" s="10" t="s">
        <v>269</v>
      </c>
      <c r="E185" s="10" t="s">
        <v>270</v>
      </c>
      <c r="F185" s="10" t="s">
        <v>18</v>
      </c>
      <c r="G185" s="9" t="str">
        <f>VLOOKUP(B185,'[1]2024年连城县事业单位公开招聘 工作人员的公告-审核合格人员'!$A$2:$I$882,6,0)</f>
        <v>01</v>
      </c>
      <c r="H185" s="11">
        <v>58.2</v>
      </c>
      <c r="I185" s="9"/>
      <c r="J185" s="9">
        <f t="shared" si="4"/>
        <v>58.2</v>
      </c>
      <c r="K185" s="12">
        <v>4</v>
      </c>
      <c r="L185" s="13" t="str">
        <f t="shared" si="5"/>
        <v/>
      </c>
      <c r="M185" s="14"/>
      <c r="N185" s="15"/>
      <c r="O185" s="16"/>
    </row>
    <row r="186" spans="1:15" ht="21.95" customHeight="1">
      <c r="A186" s="8">
        <v>183</v>
      </c>
      <c r="B186" s="9" t="s">
        <v>274</v>
      </c>
      <c r="C186" s="10" t="s">
        <v>28</v>
      </c>
      <c r="D186" s="10" t="s">
        <v>269</v>
      </c>
      <c r="E186" s="10" t="s">
        <v>270</v>
      </c>
      <c r="F186" s="10" t="s">
        <v>18</v>
      </c>
      <c r="G186" s="9" t="str">
        <f>VLOOKUP(B186,'[1]2024年连城县事业单位公开招聘 工作人员的公告-审核合格人员'!$A$2:$I$882,6,0)</f>
        <v>01</v>
      </c>
      <c r="H186" s="11">
        <v>55.1</v>
      </c>
      <c r="I186" s="9"/>
      <c r="J186" s="9">
        <f t="shared" si="4"/>
        <v>55.1</v>
      </c>
      <c r="K186" s="12">
        <v>5</v>
      </c>
      <c r="L186" s="13" t="str">
        <f t="shared" si="5"/>
        <v/>
      </c>
      <c r="M186" s="14"/>
      <c r="N186" s="15"/>
      <c r="O186" s="16"/>
    </row>
    <row r="187" spans="1:15" ht="21.95" customHeight="1">
      <c r="A187" s="8">
        <v>184</v>
      </c>
      <c r="B187" s="9" t="s">
        <v>275</v>
      </c>
      <c r="C187" s="10" t="s">
        <v>81</v>
      </c>
      <c r="D187" s="10" t="s">
        <v>269</v>
      </c>
      <c r="E187" s="10" t="s">
        <v>270</v>
      </c>
      <c r="F187" s="10" t="s">
        <v>18</v>
      </c>
      <c r="G187" s="9" t="str">
        <f>VLOOKUP(B187,'[1]2024年连城县事业单位公开招聘 工作人员的公告-审核合格人员'!$A$2:$I$882,6,0)</f>
        <v>01</v>
      </c>
      <c r="H187" s="11">
        <v>54.2</v>
      </c>
      <c r="I187" s="9"/>
      <c r="J187" s="9">
        <f t="shared" si="4"/>
        <v>54.2</v>
      </c>
      <c r="K187" s="12">
        <v>6</v>
      </c>
      <c r="L187" s="13" t="str">
        <f t="shared" si="5"/>
        <v/>
      </c>
      <c r="M187" s="14"/>
      <c r="N187" s="15"/>
      <c r="O187" s="16"/>
    </row>
    <row r="188" spans="1:15" ht="21.95" customHeight="1">
      <c r="A188" s="8">
        <v>185</v>
      </c>
      <c r="B188" s="9" t="s">
        <v>276</v>
      </c>
      <c r="C188" s="10" t="s">
        <v>74</v>
      </c>
      <c r="D188" s="10" t="s">
        <v>269</v>
      </c>
      <c r="E188" s="10" t="s">
        <v>270</v>
      </c>
      <c r="F188" s="10" t="s">
        <v>18</v>
      </c>
      <c r="G188" s="9" t="str">
        <f>VLOOKUP(B188,'[1]2024年连城县事业单位公开招聘 工作人员的公告-审核合格人员'!$A$2:$I$882,6,0)</f>
        <v>01</v>
      </c>
      <c r="H188" s="11">
        <v>49.4</v>
      </c>
      <c r="I188" s="9"/>
      <c r="J188" s="9">
        <f t="shared" si="4"/>
        <v>49.4</v>
      </c>
      <c r="K188" s="12">
        <v>7</v>
      </c>
      <c r="L188" s="13" t="str">
        <f t="shared" si="5"/>
        <v/>
      </c>
      <c r="M188" s="14"/>
      <c r="N188" s="15"/>
      <c r="O188" s="16"/>
    </row>
    <row r="189" spans="1:15" ht="21.95" customHeight="1">
      <c r="A189" s="8">
        <v>186</v>
      </c>
      <c r="B189" s="9" t="s">
        <v>277</v>
      </c>
      <c r="C189" s="10" t="s">
        <v>81</v>
      </c>
      <c r="D189" s="10" t="s">
        <v>269</v>
      </c>
      <c r="E189" s="10" t="s">
        <v>270</v>
      </c>
      <c r="F189" s="10" t="s">
        <v>18</v>
      </c>
      <c r="G189" s="9" t="str">
        <f>VLOOKUP(B189,'[1]2024年连城县事业单位公开招聘 工作人员的公告-审核合格人员'!$A$2:$I$882,6,0)</f>
        <v>01</v>
      </c>
      <c r="H189" s="11">
        <v>32.299999999999997</v>
      </c>
      <c r="I189" s="9"/>
      <c r="J189" s="9">
        <f t="shared" si="4"/>
        <v>32.299999999999997</v>
      </c>
      <c r="K189" s="12">
        <v>8</v>
      </c>
      <c r="L189" s="13" t="str">
        <f t="shared" si="5"/>
        <v/>
      </c>
      <c r="M189" s="14"/>
      <c r="N189" s="15"/>
      <c r="O189" s="16"/>
    </row>
    <row r="190" spans="1:15" ht="21.95" customHeight="1">
      <c r="A190" s="8">
        <v>187</v>
      </c>
      <c r="B190" s="9" t="s">
        <v>278</v>
      </c>
      <c r="C190" s="10" t="s">
        <v>279</v>
      </c>
      <c r="D190" s="10" t="s">
        <v>269</v>
      </c>
      <c r="E190" s="10" t="s">
        <v>270</v>
      </c>
      <c r="F190" s="10" t="s">
        <v>18</v>
      </c>
      <c r="G190" s="9" t="str">
        <f>VLOOKUP(B190,'[1]2024年连城县事业单位公开招聘 工作人员的公告-审核合格人员'!$A$2:$I$882,6,0)</f>
        <v>01</v>
      </c>
      <c r="H190" s="11">
        <v>0</v>
      </c>
      <c r="I190" s="9"/>
      <c r="J190" s="9">
        <f t="shared" si="4"/>
        <v>0</v>
      </c>
      <c r="K190" s="12">
        <v>9</v>
      </c>
      <c r="L190" s="13" t="str">
        <f t="shared" si="5"/>
        <v/>
      </c>
      <c r="M190" s="14"/>
      <c r="N190" s="15"/>
      <c r="O190" s="16"/>
    </row>
    <row r="191" spans="1:15" ht="21.95" customHeight="1">
      <c r="A191" s="8">
        <v>188</v>
      </c>
      <c r="B191" s="9" t="s">
        <v>280</v>
      </c>
      <c r="C191" s="10" t="s">
        <v>76</v>
      </c>
      <c r="D191" s="10" t="s">
        <v>269</v>
      </c>
      <c r="E191" s="10" t="s">
        <v>270</v>
      </c>
      <c r="F191" s="10" t="s">
        <v>18</v>
      </c>
      <c r="G191" s="9" t="str">
        <f>VLOOKUP(B191,'[1]2024年连城县事业单位公开招聘 工作人员的公告-审核合格人员'!$A$2:$I$882,6,0)</f>
        <v>01</v>
      </c>
      <c r="H191" s="11">
        <v>0</v>
      </c>
      <c r="I191" s="9"/>
      <c r="J191" s="9">
        <f t="shared" si="4"/>
        <v>0</v>
      </c>
      <c r="K191" s="12">
        <v>9</v>
      </c>
      <c r="L191" s="13" t="str">
        <f t="shared" si="5"/>
        <v/>
      </c>
      <c r="M191" s="14"/>
      <c r="N191" s="15"/>
      <c r="O191" s="16"/>
    </row>
    <row r="192" spans="1:15" ht="21.95" customHeight="1">
      <c r="A192" s="8">
        <v>189</v>
      </c>
      <c r="B192" s="9" t="s">
        <v>281</v>
      </c>
      <c r="C192" s="10" t="s">
        <v>282</v>
      </c>
      <c r="D192" s="10" t="s">
        <v>283</v>
      </c>
      <c r="E192" s="10" t="s">
        <v>284</v>
      </c>
      <c r="F192" s="10" t="s">
        <v>18</v>
      </c>
      <c r="G192" s="9" t="str">
        <f>VLOOKUP(B192,'[1]2024年连城县事业单位公开招聘 工作人员的公告-审核合格人员'!$A$2:$I$882,6,0)</f>
        <v>01</v>
      </c>
      <c r="H192" s="11">
        <v>61.1</v>
      </c>
      <c r="I192" s="9"/>
      <c r="J192" s="9">
        <f t="shared" si="4"/>
        <v>61.1</v>
      </c>
      <c r="K192" s="12">
        <v>1</v>
      </c>
      <c r="L192" s="13" t="str">
        <f t="shared" si="5"/>
        <v>进入面试资格复审</v>
      </c>
      <c r="M192" s="14"/>
      <c r="N192" s="15"/>
      <c r="O192" s="16"/>
    </row>
    <row r="193" spans="1:15" ht="21.95" customHeight="1">
      <c r="A193" s="8">
        <v>190</v>
      </c>
      <c r="B193" s="9" t="s">
        <v>285</v>
      </c>
      <c r="C193" s="10" t="s">
        <v>58</v>
      </c>
      <c r="D193" s="10" t="s">
        <v>283</v>
      </c>
      <c r="E193" s="10" t="s">
        <v>284</v>
      </c>
      <c r="F193" s="10" t="s">
        <v>18</v>
      </c>
      <c r="G193" s="9" t="str">
        <f>VLOOKUP(B193,'[1]2024年连城县事业单位公开招聘 工作人员的公告-审核合格人员'!$A$2:$I$882,6,0)</f>
        <v>01</v>
      </c>
      <c r="H193" s="11">
        <v>60.3</v>
      </c>
      <c r="I193" s="9"/>
      <c r="J193" s="9">
        <f t="shared" si="4"/>
        <v>60.3</v>
      </c>
      <c r="K193" s="12">
        <v>2</v>
      </c>
      <c r="L193" s="13" t="str">
        <f t="shared" si="5"/>
        <v>进入面试资格复审</v>
      </c>
      <c r="M193" s="14"/>
      <c r="N193" s="15"/>
      <c r="O193" s="16"/>
    </row>
    <row r="194" spans="1:15" ht="21.95" customHeight="1">
      <c r="A194" s="8">
        <v>191</v>
      </c>
      <c r="B194" s="9" t="s">
        <v>286</v>
      </c>
      <c r="C194" s="10" t="s">
        <v>26</v>
      </c>
      <c r="D194" s="10" t="s">
        <v>283</v>
      </c>
      <c r="E194" s="10" t="s">
        <v>284</v>
      </c>
      <c r="F194" s="10" t="s">
        <v>18</v>
      </c>
      <c r="G194" s="9" t="str">
        <f>VLOOKUP(B194,'[1]2024年连城县事业单位公开招聘 工作人员的公告-审核合格人员'!$A$2:$I$882,6,0)</f>
        <v>01</v>
      </c>
      <c r="H194" s="11">
        <v>53.9</v>
      </c>
      <c r="I194" s="9"/>
      <c r="J194" s="9">
        <f t="shared" si="4"/>
        <v>53.9</v>
      </c>
      <c r="K194" s="12">
        <v>3</v>
      </c>
      <c r="L194" s="13" t="str">
        <f t="shared" si="5"/>
        <v>进入面试资格复审</v>
      </c>
      <c r="M194" s="14"/>
      <c r="N194" s="15"/>
      <c r="O194" s="16"/>
    </row>
    <row r="195" spans="1:15" ht="21.95" customHeight="1">
      <c r="A195" s="8">
        <v>192</v>
      </c>
      <c r="B195" s="9" t="s">
        <v>287</v>
      </c>
      <c r="C195" s="10" t="s">
        <v>199</v>
      </c>
      <c r="D195" s="10" t="s">
        <v>283</v>
      </c>
      <c r="E195" s="10" t="s">
        <v>284</v>
      </c>
      <c r="F195" s="10" t="s">
        <v>18</v>
      </c>
      <c r="G195" s="9" t="str">
        <f>VLOOKUP(B195,'[1]2024年连城县事业单位公开招聘 工作人员的公告-审核合格人员'!$A$2:$I$882,6,0)</f>
        <v>01</v>
      </c>
      <c r="H195" s="11">
        <v>53.6</v>
      </c>
      <c r="I195" s="9"/>
      <c r="J195" s="9">
        <f t="shared" si="4"/>
        <v>53.6</v>
      </c>
      <c r="K195" s="12">
        <v>4</v>
      </c>
      <c r="L195" s="13" t="str">
        <f t="shared" si="5"/>
        <v/>
      </c>
      <c r="M195" s="14"/>
      <c r="N195" s="15"/>
      <c r="O195" s="16"/>
    </row>
    <row r="196" spans="1:15" ht="21.95" customHeight="1">
      <c r="A196" s="8">
        <v>193</v>
      </c>
      <c r="B196" s="9" t="s">
        <v>288</v>
      </c>
      <c r="C196" s="10" t="s">
        <v>289</v>
      </c>
      <c r="D196" s="10" t="s">
        <v>283</v>
      </c>
      <c r="E196" s="10" t="s">
        <v>284</v>
      </c>
      <c r="F196" s="10" t="s">
        <v>18</v>
      </c>
      <c r="G196" s="9" t="str">
        <f>VLOOKUP(B196,'[1]2024年连城县事业单位公开招聘 工作人员的公告-审核合格人员'!$A$2:$I$882,6,0)</f>
        <v>01</v>
      </c>
      <c r="H196" s="11">
        <v>51.8</v>
      </c>
      <c r="I196" s="9"/>
      <c r="J196" s="9">
        <f t="shared" ref="J196:J259" si="6">SUM(H196:I196)</f>
        <v>51.8</v>
      </c>
      <c r="K196" s="12">
        <v>5</v>
      </c>
      <c r="L196" s="13" t="str">
        <f t="shared" ref="L196:L259" si="7">IF(K196&lt;4,"进入面试资格复审","")</f>
        <v/>
      </c>
      <c r="M196" s="14"/>
      <c r="N196" s="15"/>
      <c r="O196" s="16"/>
    </row>
    <row r="197" spans="1:15" ht="21.95" customHeight="1">
      <c r="A197" s="8">
        <v>194</v>
      </c>
      <c r="B197" s="9" t="s">
        <v>290</v>
      </c>
      <c r="C197" s="10" t="s">
        <v>236</v>
      </c>
      <c r="D197" s="10" t="s">
        <v>283</v>
      </c>
      <c r="E197" s="10" t="s">
        <v>284</v>
      </c>
      <c r="F197" s="10" t="s">
        <v>18</v>
      </c>
      <c r="G197" s="9" t="str">
        <f>VLOOKUP(B197,'[1]2024年连城县事业单位公开招聘 工作人员的公告-审核合格人员'!$A$2:$I$882,6,0)</f>
        <v>01</v>
      </c>
      <c r="H197" s="11">
        <v>51.4</v>
      </c>
      <c r="I197" s="9"/>
      <c r="J197" s="9">
        <f t="shared" si="6"/>
        <v>51.4</v>
      </c>
      <c r="K197" s="12">
        <v>6</v>
      </c>
      <c r="L197" s="13" t="str">
        <f t="shared" si="7"/>
        <v/>
      </c>
      <c r="M197" s="14"/>
      <c r="N197" s="15"/>
      <c r="O197" s="16"/>
    </row>
    <row r="198" spans="1:15" ht="21.95" customHeight="1">
      <c r="A198" s="8">
        <v>195</v>
      </c>
      <c r="B198" s="9" t="s">
        <v>291</v>
      </c>
      <c r="C198" s="10" t="s">
        <v>43</v>
      </c>
      <c r="D198" s="10" t="s">
        <v>283</v>
      </c>
      <c r="E198" s="10" t="s">
        <v>284</v>
      </c>
      <c r="F198" s="10" t="s">
        <v>18</v>
      </c>
      <c r="G198" s="9" t="str">
        <f>VLOOKUP(B198,'[1]2024年连城县事业单位公开招聘 工作人员的公告-审核合格人员'!$A$2:$I$882,6,0)</f>
        <v>01</v>
      </c>
      <c r="H198" s="11">
        <v>51.4</v>
      </c>
      <c r="I198" s="9"/>
      <c r="J198" s="9">
        <f t="shared" si="6"/>
        <v>51.4</v>
      </c>
      <c r="K198" s="12">
        <v>6</v>
      </c>
      <c r="L198" s="13" t="str">
        <f t="shared" si="7"/>
        <v/>
      </c>
      <c r="M198" s="14"/>
      <c r="N198" s="15"/>
      <c r="O198" s="16"/>
    </row>
    <row r="199" spans="1:15" ht="21.95" customHeight="1">
      <c r="A199" s="8">
        <v>196</v>
      </c>
      <c r="B199" s="9" t="s">
        <v>292</v>
      </c>
      <c r="C199" s="10" t="s">
        <v>74</v>
      </c>
      <c r="D199" s="10" t="s">
        <v>293</v>
      </c>
      <c r="E199" s="10" t="s">
        <v>294</v>
      </c>
      <c r="F199" s="10" t="s">
        <v>18</v>
      </c>
      <c r="G199" s="9" t="str">
        <f>VLOOKUP(B199,'[1]2024年连城县事业单位公开招聘 工作人员的公告-审核合格人员'!$A$2:$I$882,6,0)</f>
        <v>01</v>
      </c>
      <c r="H199" s="11">
        <v>76.2</v>
      </c>
      <c r="I199" s="9"/>
      <c r="J199" s="9">
        <f t="shared" si="6"/>
        <v>76.2</v>
      </c>
      <c r="K199" s="9">
        <v>1</v>
      </c>
      <c r="L199" s="13" t="str">
        <f t="shared" si="7"/>
        <v>进入面试资格复审</v>
      </c>
      <c r="M199" s="14"/>
      <c r="N199" s="15"/>
      <c r="O199" s="16"/>
    </row>
    <row r="200" spans="1:15" ht="21.95" customHeight="1">
      <c r="A200" s="8">
        <v>197</v>
      </c>
      <c r="B200" s="9" t="s">
        <v>295</v>
      </c>
      <c r="C200" s="10" t="s">
        <v>72</v>
      </c>
      <c r="D200" s="10" t="s">
        <v>293</v>
      </c>
      <c r="E200" s="10" t="s">
        <v>294</v>
      </c>
      <c r="F200" s="10" t="s">
        <v>18</v>
      </c>
      <c r="G200" s="9" t="str">
        <f>VLOOKUP(B200,'[1]2024年连城县事业单位公开招聘 工作人员的公告-审核合格人员'!$A$2:$I$882,6,0)</f>
        <v>01</v>
      </c>
      <c r="H200" s="11">
        <v>71.5</v>
      </c>
      <c r="I200" s="9"/>
      <c r="J200" s="9">
        <f t="shared" si="6"/>
        <v>71.5</v>
      </c>
      <c r="K200" s="9">
        <v>2</v>
      </c>
      <c r="L200" s="13" t="str">
        <f t="shared" si="7"/>
        <v>进入面试资格复审</v>
      </c>
      <c r="M200" s="14"/>
      <c r="N200" s="15"/>
      <c r="O200" s="16"/>
    </row>
    <row r="201" spans="1:15" ht="21.95" customHeight="1">
      <c r="A201" s="8">
        <v>198</v>
      </c>
      <c r="B201" s="9" t="s">
        <v>296</v>
      </c>
      <c r="C201" s="10" t="s">
        <v>195</v>
      </c>
      <c r="D201" s="10" t="s">
        <v>293</v>
      </c>
      <c r="E201" s="10" t="s">
        <v>294</v>
      </c>
      <c r="F201" s="10" t="s">
        <v>18</v>
      </c>
      <c r="G201" s="9" t="str">
        <f>VLOOKUP(B201,'[1]2024年连城县事业单位公开招聘 工作人员的公告-审核合格人员'!$A$2:$I$882,6,0)</f>
        <v>01</v>
      </c>
      <c r="H201" s="11">
        <v>69.8</v>
      </c>
      <c r="I201" s="9"/>
      <c r="J201" s="9">
        <f t="shared" si="6"/>
        <v>69.8</v>
      </c>
      <c r="K201" s="9">
        <v>3</v>
      </c>
      <c r="L201" s="13" t="str">
        <f t="shared" si="7"/>
        <v>进入面试资格复审</v>
      </c>
      <c r="M201" s="14"/>
      <c r="N201" s="15"/>
      <c r="O201" s="16"/>
    </row>
    <row r="202" spans="1:15" ht="21.95" customHeight="1">
      <c r="A202" s="8">
        <v>199</v>
      </c>
      <c r="B202" s="9" t="s">
        <v>297</v>
      </c>
      <c r="C202" s="10" t="s">
        <v>199</v>
      </c>
      <c r="D202" s="10" t="s">
        <v>293</v>
      </c>
      <c r="E202" s="10" t="s">
        <v>294</v>
      </c>
      <c r="F202" s="10" t="s">
        <v>18</v>
      </c>
      <c r="G202" s="9" t="str">
        <f>VLOOKUP(B202,'[1]2024年连城县事业单位公开招聘 工作人员的公告-审核合格人员'!$A$2:$I$882,6,0)</f>
        <v>01</v>
      </c>
      <c r="H202" s="11">
        <v>69.5</v>
      </c>
      <c r="I202" s="9"/>
      <c r="J202" s="9">
        <f t="shared" si="6"/>
        <v>69.5</v>
      </c>
      <c r="K202" s="9">
        <v>4</v>
      </c>
      <c r="L202" s="13" t="str">
        <f t="shared" si="7"/>
        <v/>
      </c>
      <c r="M202" s="14"/>
      <c r="N202" s="15"/>
      <c r="O202" s="16"/>
    </row>
    <row r="203" spans="1:15" ht="20.100000000000001" customHeight="1">
      <c r="A203" s="8">
        <v>200</v>
      </c>
      <c r="B203" s="9" t="s">
        <v>298</v>
      </c>
      <c r="C203" s="10" t="s">
        <v>45</v>
      </c>
      <c r="D203" s="10" t="s">
        <v>293</v>
      </c>
      <c r="E203" s="10" t="s">
        <v>294</v>
      </c>
      <c r="F203" s="10" t="s">
        <v>18</v>
      </c>
      <c r="G203" s="9" t="str">
        <f>VLOOKUP(B203,'[1]2024年连城县事业单位公开招聘 工作人员的公告-审核合格人员'!$A$2:$I$882,6,0)</f>
        <v>01</v>
      </c>
      <c r="H203" s="11">
        <v>69.099999999999994</v>
      </c>
      <c r="I203" s="9"/>
      <c r="J203" s="9">
        <f t="shared" si="6"/>
        <v>69.099999999999994</v>
      </c>
      <c r="K203" s="9">
        <v>5</v>
      </c>
      <c r="L203" s="13" t="str">
        <f t="shared" si="7"/>
        <v/>
      </c>
      <c r="M203" s="14"/>
      <c r="N203" s="15"/>
      <c r="O203" s="16"/>
    </row>
    <row r="204" spans="1:15" ht="20.100000000000001" customHeight="1">
      <c r="A204" s="8">
        <v>201</v>
      </c>
      <c r="B204" s="9" t="s">
        <v>299</v>
      </c>
      <c r="C204" s="10" t="s">
        <v>22</v>
      </c>
      <c r="D204" s="10" t="s">
        <v>293</v>
      </c>
      <c r="E204" s="10" t="s">
        <v>294</v>
      </c>
      <c r="F204" s="10" t="s">
        <v>18</v>
      </c>
      <c r="G204" s="9" t="str">
        <f>VLOOKUP(B204,'[1]2024年连城县事业单位公开招聘 工作人员的公告-审核合格人员'!$A$2:$I$882,6,0)</f>
        <v>01</v>
      </c>
      <c r="H204" s="11">
        <v>68.3</v>
      </c>
      <c r="I204" s="9"/>
      <c r="J204" s="9">
        <f t="shared" si="6"/>
        <v>68.3</v>
      </c>
      <c r="K204" s="9">
        <v>6</v>
      </c>
      <c r="L204" s="13" t="str">
        <f t="shared" si="7"/>
        <v/>
      </c>
      <c r="M204" s="14"/>
      <c r="N204" s="15"/>
      <c r="O204" s="16"/>
    </row>
    <row r="205" spans="1:15" ht="20.100000000000001" customHeight="1">
      <c r="A205" s="8">
        <v>202</v>
      </c>
      <c r="B205" s="9" t="s">
        <v>300</v>
      </c>
      <c r="C205" s="10" t="s">
        <v>301</v>
      </c>
      <c r="D205" s="10" t="s">
        <v>293</v>
      </c>
      <c r="E205" s="10" t="s">
        <v>294</v>
      </c>
      <c r="F205" s="10" t="s">
        <v>18</v>
      </c>
      <c r="G205" s="9" t="str">
        <f>VLOOKUP(B205,'[1]2024年连城县事业单位公开招聘 工作人员的公告-审核合格人员'!$A$2:$I$882,6,0)</f>
        <v>01</v>
      </c>
      <c r="H205" s="11">
        <v>66.2</v>
      </c>
      <c r="I205" s="9"/>
      <c r="J205" s="9">
        <f t="shared" si="6"/>
        <v>66.2</v>
      </c>
      <c r="K205" s="9">
        <v>7</v>
      </c>
      <c r="L205" s="13" t="str">
        <f t="shared" si="7"/>
        <v/>
      </c>
      <c r="M205" s="14"/>
      <c r="N205" s="15"/>
      <c r="O205" s="16"/>
    </row>
    <row r="206" spans="1:15" ht="21.95" customHeight="1">
      <c r="A206" s="8">
        <v>203</v>
      </c>
      <c r="B206" s="9" t="s">
        <v>302</v>
      </c>
      <c r="C206" s="10" t="s">
        <v>303</v>
      </c>
      <c r="D206" s="10" t="s">
        <v>293</v>
      </c>
      <c r="E206" s="10" t="s">
        <v>294</v>
      </c>
      <c r="F206" s="10" t="s">
        <v>18</v>
      </c>
      <c r="G206" s="9" t="str">
        <f>VLOOKUP(B206,'[1]2024年连城县事业单位公开招聘 工作人员的公告-审核合格人员'!$A$2:$I$882,6,0)</f>
        <v>01</v>
      </c>
      <c r="H206" s="11">
        <v>66</v>
      </c>
      <c r="I206" s="9"/>
      <c r="J206" s="9">
        <f t="shared" si="6"/>
        <v>66</v>
      </c>
      <c r="K206" s="9">
        <v>8</v>
      </c>
      <c r="L206" s="13" t="str">
        <f t="shared" si="7"/>
        <v/>
      </c>
      <c r="M206" s="14"/>
      <c r="N206" s="15"/>
      <c r="O206" s="16"/>
    </row>
    <row r="207" spans="1:15" ht="21.95" customHeight="1">
      <c r="A207" s="8">
        <v>204</v>
      </c>
      <c r="B207" s="9" t="s">
        <v>304</v>
      </c>
      <c r="C207" s="10" t="s">
        <v>26</v>
      </c>
      <c r="D207" s="10" t="s">
        <v>293</v>
      </c>
      <c r="E207" s="10" t="s">
        <v>294</v>
      </c>
      <c r="F207" s="10" t="s">
        <v>18</v>
      </c>
      <c r="G207" s="9" t="str">
        <f>VLOOKUP(B207,'[1]2024年连城县事业单位公开招聘 工作人员的公告-审核合格人员'!$A$2:$I$882,6,0)</f>
        <v>01</v>
      </c>
      <c r="H207" s="11">
        <v>64.5</v>
      </c>
      <c r="I207" s="9"/>
      <c r="J207" s="9">
        <f t="shared" si="6"/>
        <v>64.5</v>
      </c>
      <c r="K207" s="9">
        <v>9</v>
      </c>
      <c r="L207" s="13" t="str">
        <f t="shared" si="7"/>
        <v/>
      </c>
      <c r="M207" s="14"/>
      <c r="N207" s="15"/>
      <c r="O207" s="16"/>
    </row>
    <row r="208" spans="1:15" ht="21.95" customHeight="1">
      <c r="A208" s="8">
        <v>205</v>
      </c>
      <c r="B208" s="9" t="s">
        <v>305</v>
      </c>
      <c r="C208" s="10" t="s">
        <v>43</v>
      </c>
      <c r="D208" s="10" t="s">
        <v>293</v>
      </c>
      <c r="E208" s="10" t="s">
        <v>294</v>
      </c>
      <c r="F208" s="10" t="s">
        <v>18</v>
      </c>
      <c r="G208" s="9" t="str">
        <f>VLOOKUP(B208,'[1]2024年连城县事业单位公开招聘 工作人员的公告-审核合格人员'!$A$2:$I$882,6,0)</f>
        <v>01</v>
      </c>
      <c r="H208" s="11">
        <v>64</v>
      </c>
      <c r="I208" s="9"/>
      <c r="J208" s="9">
        <f t="shared" si="6"/>
        <v>64</v>
      </c>
      <c r="K208" s="9">
        <v>10</v>
      </c>
      <c r="L208" s="13" t="str">
        <f t="shared" si="7"/>
        <v/>
      </c>
      <c r="M208" s="14"/>
      <c r="N208" s="15"/>
      <c r="O208" s="16"/>
    </row>
    <row r="209" spans="1:15" ht="21.95" customHeight="1">
      <c r="A209" s="8">
        <v>206</v>
      </c>
      <c r="B209" s="9" t="s">
        <v>306</v>
      </c>
      <c r="C209" s="10" t="s">
        <v>307</v>
      </c>
      <c r="D209" s="10" t="s">
        <v>293</v>
      </c>
      <c r="E209" s="10" t="s">
        <v>294</v>
      </c>
      <c r="F209" s="10" t="s">
        <v>18</v>
      </c>
      <c r="G209" s="9" t="str">
        <f>VLOOKUP(B209,'[1]2024年连城县事业单位公开招聘 工作人员的公告-审核合格人员'!$A$2:$I$882,6,0)</f>
        <v>01</v>
      </c>
      <c r="H209" s="11">
        <v>63.8</v>
      </c>
      <c r="I209" s="9"/>
      <c r="J209" s="9">
        <f t="shared" si="6"/>
        <v>63.8</v>
      </c>
      <c r="K209" s="9">
        <v>11</v>
      </c>
      <c r="L209" s="13" t="str">
        <f t="shared" si="7"/>
        <v/>
      </c>
      <c r="M209" s="14"/>
      <c r="N209" s="15"/>
      <c r="O209" s="16"/>
    </row>
    <row r="210" spans="1:15" ht="21.95" customHeight="1">
      <c r="A210" s="8">
        <v>207</v>
      </c>
      <c r="B210" s="9" t="s">
        <v>308</v>
      </c>
      <c r="C210" s="10" t="s">
        <v>101</v>
      </c>
      <c r="D210" s="10" t="s">
        <v>293</v>
      </c>
      <c r="E210" s="10" t="s">
        <v>294</v>
      </c>
      <c r="F210" s="10" t="s">
        <v>18</v>
      </c>
      <c r="G210" s="9" t="str">
        <f>VLOOKUP(B210,'[1]2024年连城县事业单位公开招聘 工作人员的公告-审核合格人员'!$A$2:$I$882,6,0)</f>
        <v>01</v>
      </c>
      <c r="H210" s="11">
        <v>63.5</v>
      </c>
      <c r="I210" s="9"/>
      <c r="J210" s="9">
        <f t="shared" si="6"/>
        <v>63.5</v>
      </c>
      <c r="K210" s="9">
        <v>12</v>
      </c>
      <c r="L210" s="13" t="str">
        <f t="shared" si="7"/>
        <v/>
      </c>
      <c r="M210" s="14"/>
      <c r="N210" s="15"/>
      <c r="O210" s="16"/>
    </row>
    <row r="211" spans="1:15" ht="21.95" customHeight="1">
      <c r="A211" s="8">
        <v>208</v>
      </c>
      <c r="B211" s="9" t="s">
        <v>309</v>
      </c>
      <c r="C211" s="10" t="s">
        <v>26</v>
      </c>
      <c r="D211" s="10" t="s">
        <v>293</v>
      </c>
      <c r="E211" s="10" t="s">
        <v>294</v>
      </c>
      <c r="F211" s="10" t="s">
        <v>18</v>
      </c>
      <c r="G211" s="9" t="str">
        <f>VLOOKUP(B211,'[1]2024年连城县事业单位公开招聘 工作人员的公告-审核合格人员'!$A$2:$I$882,6,0)</f>
        <v>01</v>
      </c>
      <c r="H211" s="11">
        <v>62.8</v>
      </c>
      <c r="I211" s="9"/>
      <c r="J211" s="9">
        <f t="shared" si="6"/>
        <v>62.8</v>
      </c>
      <c r="K211" s="9">
        <v>13</v>
      </c>
      <c r="L211" s="13" t="str">
        <f t="shared" si="7"/>
        <v/>
      </c>
      <c r="M211" s="14"/>
      <c r="N211" s="15"/>
      <c r="O211" s="16"/>
    </row>
    <row r="212" spans="1:15" ht="21.95" customHeight="1">
      <c r="A212" s="8">
        <v>209</v>
      </c>
      <c r="B212" s="9" t="s">
        <v>310</v>
      </c>
      <c r="C212" s="10" t="s">
        <v>120</v>
      </c>
      <c r="D212" s="10" t="s">
        <v>293</v>
      </c>
      <c r="E212" s="10" t="s">
        <v>294</v>
      </c>
      <c r="F212" s="10" t="s">
        <v>18</v>
      </c>
      <c r="G212" s="9" t="str">
        <f>VLOOKUP(B212,'[1]2024年连城县事业单位公开招聘 工作人员的公告-审核合格人员'!$A$2:$I$882,6,0)</f>
        <v>01</v>
      </c>
      <c r="H212" s="11">
        <v>61.9</v>
      </c>
      <c r="I212" s="9"/>
      <c r="J212" s="9">
        <f t="shared" si="6"/>
        <v>61.9</v>
      </c>
      <c r="K212" s="9">
        <v>14</v>
      </c>
      <c r="L212" s="13" t="str">
        <f t="shared" si="7"/>
        <v/>
      </c>
      <c r="M212" s="14"/>
      <c r="N212" s="15"/>
      <c r="O212" s="16"/>
    </row>
    <row r="213" spans="1:15" ht="21.95" customHeight="1">
      <c r="A213" s="8">
        <v>210</v>
      </c>
      <c r="B213" s="9" t="s">
        <v>311</v>
      </c>
      <c r="C213" s="10" t="s">
        <v>20</v>
      </c>
      <c r="D213" s="10" t="s">
        <v>293</v>
      </c>
      <c r="E213" s="10" t="s">
        <v>294</v>
      </c>
      <c r="F213" s="10" t="s">
        <v>18</v>
      </c>
      <c r="G213" s="9" t="str">
        <f>VLOOKUP(B213,'[1]2024年连城县事业单位公开招聘 工作人员的公告-审核合格人员'!$A$2:$I$882,6,0)</f>
        <v>01</v>
      </c>
      <c r="H213" s="11">
        <v>61.1</v>
      </c>
      <c r="I213" s="9"/>
      <c r="J213" s="9">
        <f t="shared" si="6"/>
        <v>61.1</v>
      </c>
      <c r="K213" s="9">
        <v>15</v>
      </c>
      <c r="L213" s="13" t="str">
        <f t="shared" si="7"/>
        <v/>
      </c>
      <c r="M213" s="14"/>
      <c r="N213" s="15"/>
      <c r="O213" s="16"/>
    </row>
    <row r="214" spans="1:15" ht="21.95" customHeight="1">
      <c r="A214" s="8">
        <v>211</v>
      </c>
      <c r="B214" s="9" t="s">
        <v>312</v>
      </c>
      <c r="C214" s="10" t="s">
        <v>72</v>
      </c>
      <c r="D214" s="10" t="s">
        <v>293</v>
      </c>
      <c r="E214" s="10" t="s">
        <v>294</v>
      </c>
      <c r="F214" s="10" t="s">
        <v>18</v>
      </c>
      <c r="G214" s="9" t="str">
        <f>VLOOKUP(B214,'[1]2024年连城县事业单位公开招聘 工作人员的公告-审核合格人员'!$A$2:$I$882,6,0)</f>
        <v>01</v>
      </c>
      <c r="H214" s="11">
        <v>60.3</v>
      </c>
      <c r="I214" s="9"/>
      <c r="J214" s="9">
        <f t="shared" si="6"/>
        <v>60.3</v>
      </c>
      <c r="K214" s="9">
        <v>16</v>
      </c>
      <c r="L214" s="13" t="str">
        <f t="shared" si="7"/>
        <v/>
      </c>
      <c r="M214" s="14"/>
      <c r="N214" s="15"/>
      <c r="O214" s="16"/>
    </row>
    <row r="215" spans="1:15" ht="21.95" customHeight="1">
      <c r="A215" s="8">
        <v>212</v>
      </c>
      <c r="B215" s="9" t="s">
        <v>313</v>
      </c>
      <c r="C215" s="10" t="s">
        <v>22</v>
      </c>
      <c r="D215" s="10" t="s">
        <v>293</v>
      </c>
      <c r="E215" s="10" t="s">
        <v>294</v>
      </c>
      <c r="F215" s="10" t="s">
        <v>18</v>
      </c>
      <c r="G215" s="9" t="str">
        <f>VLOOKUP(B215,'[1]2024年连城县事业单位公开招聘 工作人员的公告-审核合格人员'!$A$2:$I$882,6,0)</f>
        <v>01</v>
      </c>
      <c r="H215" s="11">
        <v>59.7</v>
      </c>
      <c r="I215" s="9"/>
      <c r="J215" s="9">
        <f t="shared" si="6"/>
        <v>59.7</v>
      </c>
      <c r="K215" s="9">
        <v>17</v>
      </c>
      <c r="L215" s="13" t="str">
        <f t="shared" si="7"/>
        <v/>
      </c>
      <c r="M215" s="14"/>
      <c r="N215" s="15"/>
      <c r="O215" s="16"/>
    </row>
    <row r="216" spans="1:15" ht="21.95" customHeight="1">
      <c r="A216" s="8">
        <v>213</v>
      </c>
      <c r="B216" s="9" t="s">
        <v>314</v>
      </c>
      <c r="C216" s="10" t="s">
        <v>26</v>
      </c>
      <c r="D216" s="10" t="s">
        <v>293</v>
      </c>
      <c r="E216" s="10" t="s">
        <v>294</v>
      </c>
      <c r="F216" s="10" t="s">
        <v>18</v>
      </c>
      <c r="G216" s="9" t="str">
        <f>VLOOKUP(B216,'[1]2024年连城县事业单位公开招聘 工作人员的公告-审核合格人员'!$A$2:$I$882,6,0)</f>
        <v>01</v>
      </c>
      <c r="H216" s="11">
        <v>59.4</v>
      </c>
      <c r="I216" s="9"/>
      <c r="J216" s="9">
        <f t="shared" si="6"/>
        <v>59.4</v>
      </c>
      <c r="K216" s="9">
        <v>18</v>
      </c>
      <c r="L216" s="13" t="str">
        <f t="shared" si="7"/>
        <v/>
      </c>
      <c r="M216" s="14"/>
      <c r="N216" s="15"/>
      <c r="O216" s="16"/>
    </row>
    <row r="217" spans="1:15" ht="21.95" customHeight="1">
      <c r="A217" s="8">
        <v>214</v>
      </c>
      <c r="B217" s="9" t="s">
        <v>315</v>
      </c>
      <c r="C217" s="10" t="s">
        <v>58</v>
      </c>
      <c r="D217" s="10" t="s">
        <v>293</v>
      </c>
      <c r="E217" s="10" t="s">
        <v>294</v>
      </c>
      <c r="F217" s="10" t="s">
        <v>18</v>
      </c>
      <c r="G217" s="9" t="str">
        <f>VLOOKUP(B217,'[1]2024年连城县事业单位公开招聘 工作人员的公告-审核合格人员'!$A$2:$I$882,6,0)</f>
        <v>01</v>
      </c>
      <c r="H217" s="11">
        <v>53.3</v>
      </c>
      <c r="I217" s="9">
        <v>5</v>
      </c>
      <c r="J217" s="9">
        <f t="shared" si="6"/>
        <v>58.3</v>
      </c>
      <c r="K217" s="9">
        <v>19</v>
      </c>
      <c r="L217" s="13" t="str">
        <f t="shared" si="7"/>
        <v/>
      </c>
      <c r="M217" s="14"/>
      <c r="N217" s="15"/>
      <c r="O217" s="16"/>
    </row>
    <row r="218" spans="1:15" ht="21.95" customHeight="1">
      <c r="A218" s="8">
        <v>215</v>
      </c>
      <c r="B218" s="9" t="s">
        <v>316</v>
      </c>
      <c r="C218" s="10" t="s">
        <v>317</v>
      </c>
      <c r="D218" s="10" t="s">
        <v>293</v>
      </c>
      <c r="E218" s="10" t="s">
        <v>294</v>
      </c>
      <c r="F218" s="10" t="s">
        <v>18</v>
      </c>
      <c r="G218" s="9" t="str">
        <f>VLOOKUP(B218,'[1]2024年连城县事业单位公开招聘 工作人员的公告-审核合格人员'!$A$2:$I$882,6,0)</f>
        <v>01</v>
      </c>
      <c r="H218" s="11">
        <v>58.1</v>
      </c>
      <c r="I218" s="9"/>
      <c r="J218" s="9">
        <f t="shared" si="6"/>
        <v>58.1</v>
      </c>
      <c r="K218" s="9">
        <v>20</v>
      </c>
      <c r="L218" s="13" t="str">
        <f t="shared" si="7"/>
        <v/>
      </c>
      <c r="M218" s="14"/>
      <c r="N218" s="15"/>
      <c r="O218" s="16"/>
    </row>
    <row r="219" spans="1:15" ht="21.95" customHeight="1">
      <c r="A219" s="8">
        <v>216</v>
      </c>
      <c r="B219" s="9" t="s">
        <v>318</v>
      </c>
      <c r="C219" s="10" t="s">
        <v>173</v>
      </c>
      <c r="D219" s="10" t="s">
        <v>293</v>
      </c>
      <c r="E219" s="10" t="s">
        <v>294</v>
      </c>
      <c r="F219" s="10" t="s">
        <v>18</v>
      </c>
      <c r="G219" s="9" t="str">
        <f>VLOOKUP(B219,'[1]2024年连城县事业单位公开招聘 工作人员的公告-审核合格人员'!$A$2:$I$882,6,0)</f>
        <v>01</v>
      </c>
      <c r="H219" s="11">
        <v>57</v>
      </c>
      <c r="I219" s="9"/>
      <c r="J219" s="9">
        <f t="shared" si="6"/>
        <v>57</v>
      </c>
      <c r="K219" s="9">
        <v>21</v>
      </c>
      <c r="L219" s="13" t="str">
        <f t="shared" si="7"/>
        <v/>
      </c>
      <c r="M219" s="14"/>
      <c r="N219" s="15"/>
      <c r="O219" s="16"/>
    </row>
    <row r="220" spans="1:15" ht="20.100000000000001" customHeight="1">
      <c r="A220" s="8">
        <v>217</v>
      </c>
      <c r="B220" s="9" t="s">
        <v>319</v>
      </c>
      <c r="C220" s="10" t="s">
        <v>74</v>
      </c>
      <c r="D220" s="10" t="s">
        <v>293</v>
      </c>
      <c r="E220" s="10" t="s">
        <v>294</v>
      </c>
      <c r="F220" s="10" t="s">
        <v>18</v>
      </c>
      <c r="G220" s="9" t="str">
        <f>VLOOKUP(B220,'[1]2024年连城县事业单位公开招聘 工作人员的公告-审核合格人员'!$A$2:$I$882,6,0)</f>
        <v>01</v>
      </c>
      <c r="H220" s="11">
        <v>56.6</v>
      </c>
      <c r="I220" s="9"/>
      <c r="J220" s="9">
        <f t="shared" si="6"/>
        <v>56.6</v>
      </c>
      <c r="K220" s="9">
        <v>22</v>
      </c>
      <c r="L220" s="13" t="str">
        <f t="shared" si="7"/>
        <v/>
      </c>
      <c r="M220" s="14"/>
      <c r="N220" s="15"/>
      <c r="O220" s="16"/>
    </row>
    <row r="221" spans="1:15" ht="20.100000000000001" customHeight="1">
      <c r="A221" s="8">
        <v>218</v>
      </c>
      <c r="B221" s="9" t="s">
        <v>320</v>
      </c>
      <c r="C221" s="10" t="s">
        <v>43</v>
      </c>
      <c r="D221" s="10" t="s">
        <v>293</v>
      </c>
      <c r="E221" s="10" t="s">
        <v>294</v>
      </c>
      <c r="F221" s="10" t="s">
        <v>18</v>
      </c>
      <c r="G221" s="9" t="str">
        <f>VLOOKUP(B221,'[1]2024年连城县事业单位公开招聘 工作人员的公告-审核合格人员'!$A$2:$I$882,6,0)</f>
        <v>01</v>
      </c>
      <c r="H221" s="11">
        <v>56.5</v>
      </c>
      <c r="I221" s="9"/>
      <c r="J221" s="9">
        <f t="shared" si="6"/>
        <v>56.5</v>
      </c>
      <c r="K221" s="9">
        <v>23</v>
      </c>
      <c r="L221" s="13" t="str">
        <f t="shared" si="7"/>
        <v/>
      </c>
      <c r="M221" s="14"/>
      <c r="N221" s="15"/>
      <c r="O221" s="16"/>
    </row>
    <row r="222" spans="1:15" ht="20.100000000000001" customHeight="1">
      <c r="A222" s="8">
        <v>219</v>
      </c>
      <c r="B222" s="9" t="s">
        <v>321</v>
      </c>
      <c r="C222" s="10" t="s">
        <v>58</v>
      </c>
      <c r="D222" s="10" t="s">
        <v>293</v>
      </c>
      <c r="E222" s="10" t="s">
        <v>294</v>
      </c>
      <c r="F222" s="10" t="s">
        <v>18</v>
      </c>
      <c r="G222" s="9" t="str">
        <f>VLOOKUP(B222,'[1]2024年连城县事业单位公开招聘 工作人员的公告-审核合格人员'!$A$2:$I$882,6,0)</f>
        <v>01</v>
      </c>
      <c r="H222" s="11">
        <v>56.1</v>
      </c>
      <c r="I222" s="9"/>
      <c r="J222" s="9">
        <f t="shared" si="6"/>
        <v>56.1</v>
      </c>
      <c r="K222" s="9">
        <v>24</v>
      </c>
      <c r="L222" s="13" t="str">
        <f t="shared" si="7"/>
        <v/>
      </c>
      <c r="M222" s="14"/>
      <c r="N222" s="15"/>
      <c r="O222" s="16"/>
    </row>
    <row r="223" spans="1:15" ht="21.95" customHeight="1">
      <c r="A223" s="8">
        <v>220</v>
      </c>
      <c r="B223" s="9" t="s">
        <v>322</v>
      </c>
      <c r="C223" s="10" t="s">
        <v>74</v>
      </c>
      <c r="D223" s="10" t="s">
        <v>293</v>
      </c>
      <c r="E223" s="10" t="s">
        <v>294</v>
      </c>
      <c r="F223" s="10" t="s">
        <v>18</v>
      </c>
      <c r="G223" s="9" t="str">
        <f>VLOOKUP(B223,'[1]2024年连城县事业单位公开招聘 工作人员的公告-审核合格人员'!$A$2:$I$882,6,0)</f>
        <v>01</v>
      </c>
      <c r="H223" s="11">
        <v>50.9</v>
      </c>
      <c r="I223" s="9">
        <v>5</v>
      </c>
      <c r="J223" s="9">
        <f t="shared" si="6"/>
        <v>55.9</v>
      </c>
      <c r="K223" s="9">
        <v>25</v>
      </c>
      <c r="L223" s="13" t="str">
        <f t="shared" si="7"/>
        <v/>
      </c>
      <c r="M223" s="14"/>
      <c r="N223" s="15"/>
      <c r="O223" s="16"/>
    </row>
    <row r="224" spans="1:15" ht="21.95" customHeight="1">
      <c r="A224" s="8">
        <v>221</v>
      </c>
      <c r="B224" s="9" t="s">
        <v>323</v>
      </c>
      <c r="C224" s="10" t="s">
        <v>24</v>
      </c>
      <c r="D224" s="10" t="s">
        <v>293</v>
      </c>
      <c r="E224" s="10" t="s">
        <v>294</v>
      </c>
      <c r="F224" s="10" t="s">
        <v>18</v>
      </c>
      <c r="G224" s="9" t="str">
        <f>VLOOKUP(B224,'[1]2024年连城县事业单位公开招聘 工作人员的公告-审核合格人员'!$A$2:$I$882,6,0)</f>
        <v>01</v>
      </c>
      <c r="H224" s="11">
        <v>55.6</v>
      </c>
      <c r="I224" s="9"/>
      <c r="J224" s="9">
        <f t="shared" si="6"/>
        <v>55.6</v>
      </c>
      <c r="K224" s="9">
        <v>26</v>
      </c>
      <c r="L224" s="13" t="str">
        <f t="shared" si="7"/>
        <v/>
      </c>
      <c r="M224" s="14"/>
      <c r="N224" s="15"/>
      <c r="O224" s="16"/>
    </row>
    <row r="225" spans="1:15" ht="21.95" customHeight="1">
      <c r="A225" s="8">
        <v>222</v>
      </c>
      <c r="B225" s="9" t="s">
        <v>324</v>
      </c>
      <c r="C225" s="10" t="s">
        <v>221</v>
      </c>
      <c r="D225" s="10" t="s">
        <v>293</v>
      </c>
      <c r="E225" s="10" t="s">
        <v>294</v>
      </c>
      <c r="F225" s="10" t="s">
        <v>18</v>
      </c>
      <c r="G225" s="9" t="str">
        <f>VLOOKUP(B225,'[1]2024年连城县事业单位公开招聘 工作人员的公告-审核合格人员'!$A$2:$I$882,6,0)</f>
        <v>01</v>
      </c>
      <c r="H225" s="11">
        <v>53</v>
      </c>
      <c r="I225" s="9"/>
      <c r="J225" s="9">
        <f t="shared" si="6"/>
        <v>53</v>
      </c>
      <c r="K225" s="9">
        <v>27</v>
      </c>
      <c r="L225" s="13" t="str">
        <f t="shared" si="7"/>
        <v/>
      </c>
      <c r="M225" s="14"/>
      <c r="N225" s="15"/>
      <c r="O225" s="16"/>
    </row>
    <row r="226" spans="1:15" ht="21.95" customHeight="1">
      <c r="A226" s="8">
        <v>223</v>
      </c>
      <c r="B226" s="9" t="s">
        <v>325</v>
      </c>
      <c r="C226" s="10" t="s">
        <v>76</v>
      </c>
      <c r="D226" s="10" t="s">
        <v>293</v>
      </c>
      <c r="E226" s="10" t="s">
        <v>294</v>
      </c>
      <c r="F226" s="10" t="s">
        <v>18</v>
      </c>
      <c r="G226" s="9" t="str">
        <f>VLOOKUP(B226,'[1]2024年连城县事业单位公开招聘 工作人员的公告-审核合格人员'!$A$2:$I$882,6,0)</f>
        <v>01</v>
      </c>
      <c r="H226" s="11">
        <v>52.5</v>
      </c>
      <c r="I226" s="9"/>
      <c r="J226" s="9">
        <f t="shared" si="6"/>
        <v>52.5</v>
      </c>
      <c r="K226" s="9">
        <v>28</v>
      </c>
      <c r="L226" s="13" t="str">
        <f t="shared" si="7"/>
        <v/>
      </c>
      <c r="M226" s="14"/>
      <c r="N226" s="15"/>
      <c r="O226" s="16"/>
    </row>
    <row r="227" spans="1:15" ht="21.95" customHeight="1">
      <c r="A227" s="8">
        <v>224</v>
      </c>
      <c r="B227" s="9" t="s">
        <v>326</v>
      </c>
      <c r="C227" s="10" t="s">
        <v>195</v>
      </c>
      <c r="D227" s="10" t="s">
        <v>293</v>
      </c>
      <c r="E227" s="10" t="s">
        <v>294</v>
      </c>
      <c r="F227" s="10" t="s">
        <v>18</v>
      </c>
      <c r="G227" s="9" t="str">
        <f>VLOOKUP(B227,'[1]2024年连城县事业单位公开招聘 工作人员的公告-审核合格人员'!$A$2:$I$882,6,0)</f>
        <v>01</v>
      </c>
      <c r="H227" s="11">
        <v>51.6</v>
      </c>
      <c r="I227" s="9"/>
      <c r="J227" s="9">
        <f t="shared" si="6"/>
        <v>51.6</v>
      </c>
      <c r="K227" s="9">
        <v>29</v>
      </c>
      <c r="L227" s="13" t="str">
        <f t="shared" si="7"/>
        <v/>
      </c>
      <c r="M227" s="14"/>
      <c r="N227" s="15"/>
      <c r="O227" s="16"/>
    </row>
    <row r="228" spans="1:15" ht="21.95" customHeight="1">
      <c r="A228" s="8">
        <v>225</v>
      </c>
      <c r="B228" s="9" t="s">
        <v>327</v>
      </c>
      <c r="C228" s="10" t="s">
        <v>221</v>
      </c>
      <c r="D228" s="10" t="s">
        <v>293</v>
      </c>
      <c r="E228" s="10" t="s">
        <v>294</v>
      </c>
      <c r="F228" s="10" t="s">
        <v>18</v>
      </c>
      <c r="G228" s="9" t="str">
        <f>VLOOKUP(B228,'[1]2024年连城县事业单位公开招聘 工作人员的公告-审核合格人员'!$A$2:$I$882,6,0)</f>
        <v>01</v>
      </c>
      <c r="H228" s="11">
        <v>51.5</v>
      </c>
      <c r="I228" s="9"/>
      <c r="J228" s="9">
        <f t="shared" si="6"/>
        <v>51.5</v>
      </c>
      <c r="K228" s="9">
        <v>30</v>
      </c>
      <c r="L228" s="13" t="str">
        <f t="shared" si="7"/>
        <v/>
      </c>
      <c r="M228" s="14"/>
      <c r="N228" s="15"/>
      <c r="O228" s="16"/>
    </row>
    <row r="229" spans="1:15" ht="21.95" customHeight="1">
      <c r="A229" s="8">
        <v>226</v>
      </c>
      <c r="B229" s="9" t="s">
        <v>328</v>
      </c>
      <c r="C229" s="10" t="s">
        <v>22</v>
      </c>
      <c r="D229" s="10" t="s">
        <v>293</v>
      </c>
      <c r="E229" s="10" t="s">
        <v>294</v>
      </c>
      <c r="F229" s="10" t="s">
        <v>18</v>
      </c>
      <c r="G229" s="9" t="str">
        <f>VLOOKUP(B229,'[1]2024年连城县事业单位公开招聘 工作人员的公告-审核合格人员'!$A$2:$I$882,6,0)</f>
        <v>01</v>
      </c>
      <c r="H229" s="11">
        <v>49.7</v>
      </c>
      <c r="I229" s="9"/>
      <c r="J229" s="9">
        <f t="shared" si="6"/>
        <v>49.7</v>
      </c>
      <c r="K229" s="9">
        <v>31</v>
      </c>
      <c r="L229" s="13" t="str">
        <f t="shared" si="7"/>
        <v/>
      </c>
      <c r="M229" s="14"/>
      <c r="N229" s="15"/>
      <c r="O229" s="16"/>
    </row>
    <row r="230" spans="1:15" ht="21.95" customHeight="1">
      <c r="A230" s="8">
        <v>227</v>
      </c>
      <c r="B230" s="9" t="s">
        <v>329</v>
      </c>
      <c r="C230" s="10" t="s">
        <v>330</v>
      </c>
      <c r="D230" s="10" t="s">
        <v>293</v>
      </c>
      <c r="E230" s="10" t="s">
        <v>294</v>
      </c>
      <c r="F230" s="10" t="s">
        <v>18</v>
      </c>
      <c r="G230" s="9" t="str">
        <f>VLOOKUP(B230,'[1]2024年连城县事业单位公开招聘 工作人员的公告-审核合格人员'!$A$2:$I$882,6,0)</f>
        <v>01</v>
      </c>
      <c r="H230" s="11">
        <v>47.8</v>
      </c>
      <c r="I230" s="9"/>
      <c r="J230" s="9">
        <f t="shared" si="6"/>
        <v>47.8</v>
      </c>
      <c r="K230" s="9">
        <v>32</v>
      </c>
      <c r="L230" s="13" t="str">
        <f t="shared" si="7"/>
        <v/>
      </c>
      <c r="M230" s="14"/>
      <c r="N230" s="15"/>
      <c r="O230" s="16"/>
    </row>
    <row r="231" spans="1:15" ht="21.95" customHeight="1">
      <c r="A231" s="8">
        <v>228</v>
      </c>
      <c r="B231" s="9" t="s">
        <v>331</v>
      </c>
      <c r="C231" s="10" t="s">
        <v>107</v>
      </c>
      <c r="D231" s="10" t="s">
        <v>293</v>
      </c>
      <c r="E231" s="10" t="s">
        <v>294</v>
      </c>
      <c r="F231" s="10" t="s">
        <v>18</v>
      </c>
      <c r="G231" s="9" t="str">
        <f>VLOOKUP(B231,'[1]2024年连城县事业单位公开招聘 工作人员的公告-审核合格人员'!$A$2:$I$882,6,0)</f>
        <v>01</v>
      </c>
      <c r="H231" s="11">
        <v>41.8</v>
      </c>
      <c r="I231" s="9"/>
      <c r="J231" s="9">
        <f t="shared" si="6"/>
        <v>41.8</v>
      </c>
      <c r="K231" s="9">
        <v>33</v>
      </c>
      <c r="L231" s="13" t="str">
        <f t="shared" si="7"/>
        <v/>
      </c>
      <c r="M231" s="14"/>
      <c r="N231" s="15"/>
      <c r="O231" s="16"/>
    </row>
    <row r="232" spans="1:15" ht="21.95" customHeight="1">
      <c r="A232" s="8">
        <v>229</v>
      </c>
      <c r="B232" s="9" t="s">
        <v>332</v>
      </c>
      <c r="C232" s="10" t="s">
        <v>58</v>
      </c>
      <c r="D232" s="10" t="s">
        <v>293</v>
      </c>
      <c r="E232" s="10" t="s">
        <v>294</v>
      </c>
      <c r="F232" s="10" t="s">
        <v>18</v>
      </c>
      <c r="G232" s="9" t="str">
        <f>VLOOKUP(B232,'[1]2024年连城县事业单位公开招聘 工作人员的公告-审核合格人员'!$A$2:$I$882,6,0)</f>
        <v>01</v>
      </c>
      <c r="H232" s="11">
        <v>39.299999999999997</v>
      </c>
      <c r="I232" s="9"/>
      <c r="J232" s="9">
        <f t="shared" si="6"/>
        <v>39.299999999999997</v>
      </c>
      <c r="K232" s="9">
        <v>34</v>
      </c>
      <c r="L232" s="13" t="str">
        <f t="shared" si="7"/>
        <v/>
      </c>
      <c r="M232" s="14"/>
      <c r="N232" s="15"/>
      <c r="O232" s="16"/>
    </row>
    <row r="233" spans="1:15" ht="21.95" customHeight="1">
      <c r="A233" s="8">
        <v>230</v>
      </c>
      <c r="B233" s="9" t="s">
        <v>333</v>
      </c>
      <c r="C233" s="10" t="s">
        <v>334</v>
      </c>
      <c r="D233" s="10" t="s">
        <v>293</v>
      </c>
      <c r="E233" s="10" t="s">
        <v>294</v>
      </c>
      <c r="F233" s="10" t="s">
        <v>18</v>
      </c>
      <c r="G233" s="9" t="str">
        <f>VLOOKUP(B233,'[1]2024年连城县事业单位公开招聘 工作人员的公告-审核合格人员'!$A$2:$I$882,6,0)</f>
        <v>01</v>
      </c>
      <c r="H233" s="11">
        <v>23.4</v>
      </c>
      <c r="I233" s="9"/>
      <c r="J233" s="9">
        <f t="shared" si="6"/>
        <v>23.4</v>
      </c>
      <c r="K233" s="9">
        <v>35</v>
      </c>
      <c r="L233" s="13" t="str">
        <f t="shared" si="7"/>
        <v/>
      </c>
      <c r="M233" s="14"/>
      <c r="N233" s="15"/>
      <c r="O233" s="16"/>
    </row>
    <row r="234" spans="1:15" ht="21.95" customHeight="1">
      <c r="A234" s="8">
        <v>231</v>
      </c>
      <c r="B234" s="9" t="s">
        <v>335</v>
      </c>
      <c r="C234" s="10" t="s">
        <v>58</v>
      </c>
      <c r="D234" s="10" t="s">
        <v>293</v>
      </c>
      <c r="E234" s="10" t="s">
        <v>294</v>
      </c>
      <c r="F234" s="10" t="s">
        <v>18</v>
      </c>
      <c r="G234" s="9" t="str">
        <f>VLOOKUP(B234,'[1]2024年连城县事业单位公开招聘 工作人员的公告-审核合格人员'!$A$2:$I$882,6,0)</f>
        <v>01</v>
      </c>
      <c r="H234" s="11">
        <v>0</v>
      </c>
      <c r="I234" s="9"/>
      <c r="J234" s="9">
        <f t="shared" si="6"/>
        <v>0</v>
      </c>
      <c r="K234" s="9">
        <v>36</v>
      </c>
      <c r="L234" s="13" t="str">
        <f t="shared" si="7"/>
        <v/>
      </c>
      <c r="M234" s="14"/>
      <c r="N234" s="15"/>
      <c r="O234" s="16"/>
    </row>
    <row r="235" spans="1:15" ht="21.95" customHeight="1">
      <c r="A235" s="8">
        <v>232</v>
      </c>
      <c r="B235" s="9" t="s">
        <v>336</v>
      </c>
      <c r="C235" s="10" t="s">
        <v>41</v>
      </c>
      <c r="D235" s="10" t="s">
        <v>293</v>
      </c>
      <c r="E235" s="10" t="s">
        <v>294</v>
      </c>
      <c r="F235" s="10" t="s">
        <v>18</v>
      </c>
      <c r="G235" s="9" t="str">
        <f>VLOOKUP(B235,'[1]2024年连城县事业单位公开招聘 工作人员的公告-审核合格人员'!$A$2:$I$882,6,0)</f>
        <v>01</v>
      </c>
      <c r="H235" s="11">
        <v>0</v>
      </c>
      <c r="I235" s="9"/>
      <c r="J235" s="9">
        <f t="shared" si="6"/>
        <v>0</v>
      </c>
      <c r="K235" s="9">
        <v>36</v>
      </c>
      <c r="L235" s="13" t="str">
        <f t="shared" si="7"/>
        <v/>
      </c>
      <c r="M235" s="14"/>
      <c r="N235" s="15"/>
      <c r="O235" s="16"/>
    </row>
    <row r="236" spans="1:15" ht="20.100000000000001" customHeight="1">
      <c r="A236" s="8">
        <v>233</v>
      </c>
      <c r="B236" s="9" t="s">
        <v>337</v>
      </c>
      <c r="C236" s="10" t="s">
        <v>72</v>
      </c>
      <c r="D236" s="10" t="s">
        <v>293</v>
      </c>
      <c r="E236" s="10" t="s">
        <v>294</v>
      </c>
      <c r="F236" s="10" t="s">
        <v>18</v>
      </c>
      <c r="G236" s="9" t="str">
        <f>VLOOKUP(B236,'[1]2024年连城县事业单位公开招聘 工作人员的公告-审核合格人员'!$A$2:$I$882,6,0)</f>
        <v>01</v>
      </c>
      <c r="H236" s="11">
        <v>0</v>
      </c>
      <c r="I236" s="9"/>
      <c r="J236" s="9">
        <f t="shared" si="6"/>
        <v>0</v>
      </c>
      <c r="K236" s="9">
        <v>36</v>
      </c>
      <c r="L236" s="13" t="str">
        <f t="shared" si="7"/>
        <v/>
      </c>
      <c r="M236" s="14"/>
      <c r="N236" s="15"/>
      <c r="O236" s="16"/>
    </row>
    <row r="237" spans="1:15" ht="20.100000000000001" customHeight="1">
      <c r="A237" s="8">
        <v>234</v>
      </c>
      <c r="B237" s="9" t="s">
        <v>338</v>
      </c>
      <c r="C237" s="10" t="s">
        <v>107</v>
      </c>
      <c r="D237" s="10" t="s">
        <v>293</v>
      </c>
      <c r="E237" s="10" t="s">
        <v>294</v>
      </c>
      <c r="F237" s="10" t="s">
        <v>18</v>
      </c>
      <c r="G237" s="9" t="str">
        <f>VLOOKUP(B237,'[1]2024年连城县事业单位公开招聘 工作人员的公告-审核合格人员'!$A$2:$I$882,6,0)</f>
        <v>01</v>
      </c>
      <c r="H237" s="11">
        <v>0</v>
      </c>
      <c r="I237" s="9"/>
      <c r="J237" s="9">
        <f t="shared" si="6"/>
        <v>0</v>
      </c>
      <c r="K237" s="9">
        <v>36</v>
      </c>
      <c r="L237" s="13" t="str">
        <f t="shared" si="7"/>
        <v/>
      </c>
      <c r="M237" s="14"/>
      <c r="N237" s="15"/>
      <c r="O237" s="16"/>
    </row>
    <row r="238" spans="1:15" ht="20.100000000000001" customHeight="1">
      <c r="A238" s="8">
        <v>235</v>
      </c>
      <c r="B238" s="9" t="s">
        <v>339</v>
      </c>
      <c r="C238" s="10" t="s">
        <v>241</v>
      </c>
      <c r="D238" s="10" t="s">
        <v>293</v>
      </c>
      <c r="E238" s="10" t="s">
        <v>294</v>
      </c>
      <c r="F238" s="10" t="s">
        <v>18</v>
      </c>
      <c r="G238" s="9" t="str">
        <f>VLOOKUP(B238,'[1]2024年连城县事业单位公开招聘 工作人员的公告-审核合格人员'!$A$2:$I$882,6,0)</f>
        <v>01</v>
      </c>
      <c r="H238" s="11">
        <v>0</v>
      </c>
      <c r="I238" s="9"/>
      <c r="J238" s="9">
        <f t="shared" si="6"/>
        <v>0</v>
      </c>
      <c r="K238" s="9">
        <v>36</v>
      </c>
      <c r="L238" s="13" t="str">
        <f t="shared" si="7"/>
        <v/>
      </c>
      <c r="M238" s="14"/>
      <c r="N238" s="15"/>
      <c r="O238" s="16"/>
    </row>
    <row r="239" spans="1:15" ht="21.95" customHeight="1">
      <c r="A239" s="8">
        <v>236</v>
      </c>
      <c r="B239" s="9" t="s">
        <v>340</v>
      </c>
      <c r="C239" s="10" t="s">
        <v>22</v>
      </c>
      <c r="D239" s="10" t="s">
        <v>293</v>
      </c>
      <c r="E239" s="10" t="s">
        <v>294</v>
      </c>
      <c r="F239" s="10" t="s">
        <v>18</v>
      </c>
      <c r="G239" s="9" t="str">
        <f>VLOOKUP(B239,'[1]2024年连城县事业单位公开招聘 工作人员的公告-审核合格人员'!$A$2:$I$882,6,0)</f>
        <v>01</v>
      </c>
      <c r="H239" s="11">
        <v>0</v>
      </c>
      <c r="I239" s="9"/>
      <c r="J239" s="9">
        <f t="shared" si="6"/>
        <v>0</v>
      </c>
      <c r="K239" s="9">
        <v>36</v>
      </c>
      <c r="L239" s="13" t="str">
        <f t="shared" si="7"/>
        <v/>
      </c>
      <c r="M239" s="14"/>
      <c r="N239" s="15"/>
      <c r="O239" s="16"/>
    </row>
    <row r="240" spans="1:15" ht="21.95" customHeight="1">
      <c r="A240" s="8">
        <v>237</v>
      </c>
      <c r="B240" s="9" t="s">
        <v>341</v>
      </c>
      <c r="C240" s="10" t="s">
        <v>101</v>
      </c>
      <c r="D240" s="10" t="s">
        <v>293</v>
      </c>
      <c r="E240" s="10" t="s">
        <v>294</v>
      </c>
      <c r="F240" s="10" t="s">
        <v>18</v>
      </c>
      <c r="G240" s="9" t="str">
        <f>VLOOKUP(B240,'[1]2024年连城县事业单位公开招聘 工作人员的公告-审核合格人员'!$A$2:$I$882,6,0)</f>
        <v>01</v>
      </c>
      <c r="H240" s="11">
        <v>0</v>
      </c>
      <c r="I240" s="9"/>
      <c r="J240" s="9">
        <f t="shared" si="6"/>
        <v>0</v>
      </c>
      <c r="K240" s="9">
        <v>36</v>
      </c>
      <c r="L240" s="13" t="str">
        <f t="shared" si="7"/>
        <v/>
      </c>
      <c r="M240" s="14"/>
      <c r="N240" s="15"/>
      <c r="O240" s="16"/>
    </row>
    <row r="241" spans="1:15" ht="21.95" customHeight="1">
      <c r="A241" s="8">
        <v>238</v>
      </c>
      <c r="B241" s="9" t="s">
        <v>342</v>
      </c>
      <c r="C241" s="10" t="s">
        <v>343</v>
      </c>
      <c r="D241" s="10" t="s">
        <v>344</v>
      </c>
      <c r="E241" s="10" t="s">
        <v>345</v>
      </c>
      <c r="F241" s="10" t="s">
        <v>18</v>
      </c>
      <c r="G241" s="9" t="str">
        <f>VLOOKUP(B241,'[1]2024年连城县事业单位公开招聘 工作人员的公告-审核合格人员'!$A$2:$I$882,6,0)</f>
        <v>01</v>
      </c>
      <c r="H241" s="11">
        <v>75.3</v>
      </c>
      <c r="I241" s="9"/>
      <c r="J241" s="9">
        <f t="shared" si="6"/>
        <v>75.3</v>
      </c>
      <c r="K241" s="12">
        <v>1</v>
      </c>
      <c r="L241" s="13" t="str">
        <f t="shared" si="7"/>
        <v>进入面试资格复审</v>
      </c>
      <c r="M241" s="14"/>
      <c r="N241" s="15"/>
      <c r="O241" s="16"/>
    </row>
    <row r="242" spans="1:15" ht="21.95" customHeight="1">
      <c r="A242" s="8">
        <v>239</v>
      </c>
      <c r="B242" s="9" t="s">
        <v>346</v>
      </c>
      <c r="C242" s="10" t="s">
        <v>58</v>
      </c>
      <c r="D242" s="10" t="s">
        <v>344</v>
      </c>
      <c r="E242" s="10" t="s">
        <v>345</v>
      </c>
      <c r="F242" s="10" t="s">
        <v>18</v>
      </c>
      <c r="G242" s="9" t="str">
        <f>VLOOKUP(B242,'[1]2024年连城县事业单位公开招聘 工作人员的公告-审核合格人员'!$A$2:$I$882,6,0)</f>
        <v>01</v>
      </c>
      <c r="H242" s="11">
        <v>71</v>
      </c>
      <c r="I242" s="9"/>
      <c r="J242" s="9">
        <f t="shared" si="6"/>
        <v>71</v>
      </c>
      <c r="K242" s="12">
        <v>2</v>
      </c>
      <c r="L242" s="13" t="str">
        <f t="shared" si="7"/>
        <v>进入面试资格复审</v>
      </c>
      <c r="M242" s="14"/>
      <c r="N242" s="15"/>
      <c r="O242" s="16"/>
    </row>
    <row r="243" spans="1:15" ht="20.100000000000001" customHeight="1">
      <c r="A243" s="8">
        <v>240</v>
      </c>
      <c r="B243" s="9" t="s">
        <v>347</v>
      </c>
      <c r="C243" s="10" t="s">
        <v>37</v>
      </c>
      <c r="D243" s="10" t="s">
        <v>344</v>
      </c>
      <c r="E243" s="10" t="s">
        <v>345</v>
      </c>
      <c r="F243" s="10" t="s">
        <v>18</v>
      </c>
      <c r="G243" s="9" t="str">
        <f>VLOOKUP(B243,'[1]2024年连城县事业单位公开招聘 工作人员的公告-审核合格人员'!$A$2:$I$882,6,0)</f>
        <v>01</v>
      </c>
      <c r="H243" s="11">
        <v>70.8</v>
      </c>
      <c r="I243" s="9"/>
      <c r="J243" s="9">
        <f t="shared" si="6"/>
        <v>70.8</v>
      </c>
      <c r="K243" s="12">
        <v>3</v>
      </c>
      <c r="L243" s="13" t="str">
        <f t="shared" si="7"/>
        <v>进入面试资格复审</v>
      </c>
      <c r="M243" s="14"/>
      <c r="N243" s="15"/>
      <c r="O243" s="16"/>
    </row>
    <row r="244" spans="1:15" ht="20.100000000000001" customHeight="1">
      <c r="A244" s="8">
        <v>241</v>
      </c>
      <c r="B244" s="9" t="s">
        <v>348</v>
      </c>
      <c r="C244" s="10" t="s">
        <v>195</v>
      </c>
      <c r="D244" s="10" t="s">
        <v>344</v>
      </c>
      <c r="E244" s="10" t="s">
        <v>345</v>
      </c>
      <c r="F244" s="10" t="s">
        <v>18</v>
      </c>
      <c r="G244" s="9" t="str">
        <f>VLOOKUP(B244,'[1]2024年连城县事业单位公开招聘 工作人员的公告-审核合格人员'!$A$2:$I$882,6,0)</f>
        <v>01</v>
      </c>
      <c r="H244" s="11">
        <v>69</v>
      </c>
      <c r="I244" s="9"/>
      <c r="J244" s="9">
        <f t="shared" si="6"/>
        <v>69</v>
      </c>
      <c r="K244" s="12">
        <v>4</v>
      </c>
      <c r="L244" s="13" t="str">
        <f t="shared" si="7"/>
        <v/>
      </c>
      <c r="M244" s="14"/>
      <c r="N244" s="15"/>
      <c r="O244" s="16"/>
    </row>
    <row r="245" spans="1:15" ht="20.100000000000001" customHeight="1">
      <c r="A245" s="8">
        <v>242</v>
      </c>
      <c r="B245" s="9" t="s">
        <v>349</v>
      </c>
      <c r="C245" s="10" t="s">
        <v>74</v>
      </c>
      <c r="D245" s="10" t="s">
        <v>344</v>
      </c>
      <c r="E245" s="10" t="s">
        <v>345</v>
      </c>
      <c r="F245" s="10" t="s">
        <v>18</v>
      </c>
      <c r="G245" s="9" t="str">
        <f>VLOOKUP(B245,'[1]2024年连城县事业单位公开招聘 工作人员的公告-审核合格人员'!$A$2:$I$882,6,0)</f>
        <v>01</v>
      </c>
      <c r="H245" s="11">
        <v>67.599999999999994</v>
      </c>
      <c r="I245" s="9"/>
      <c r="J245" s="9">
        <f t="shared" si="6"/>
        <v>67.599999999999994</v>
      </c>
      <c r="K245" s="12">
        <v>5</v>
      </c>
      <c r="L245" s="13" t="str">
        <f t="shared" si="7"/>
        <v/>
      </c>
      <c r="M245" s="14"/>
      <c r="N245" s="15"/>
      <c r="O245" s="16"/>
    </row>
    <row r="246" spans="1:15" ht="21.95" customHeight="1">
      <c r="A246" s="8">
        <v>243</v>
      </c>
      <c r="B246" s="9" t="s">
        <v>350</v>
      </c>
      <c r="C246" s="10" t="s">
        <v>221</v>
      </c>
      <c r="D246" s="10" t="s">
        <v>344</v>
      </c>
      <c r="E246" s="10" t="s">
        <v>345</v>
      </c>
      <c r="F246" s="10" t="s">
        <v>18</v>
      </c>
      <c r="G246" s="9" t="str">
        <f>VLOOKUP(B246,'[1]2024年连城县事业单位公开招聘 工作人员的公告-审核合格人员'!$A$2:$I$882,6,0)</f>
        <v>01</v>
      </c>
      <c r="H246" s="11">
        <v>66</v>
      </c>
      <c r="I246" s="9"/>
      <c r="J246" s="9">
        <f t="shared" si="6"/>
        <v>66</v>
      </c>
      <c r="K246" s="12">
        <v>6</v>
      </c>
      <c r="L246" s="13" t="str">
        <f t="shared" si="7"/>
        <v/>
      </c>
      <c r="M246" s="14"/>
      <c r="N246" s="15"/>
      <c r="O246" s="16"/>
    </row>
    <row r="247" spans="1:15" ht="21.95" customHeight="1">
      <c r="A247" s="8">
        <v>244</v>
      </c>
      <c r="B247" s="9" t="s">
        <v>351</v>
      </c>
      <c r="C247" s="10" t="s">
        <v>26</v>
      </c>
      <c r="D247" s="10" t="s">
        <v>344</v>
      </c>
      <c r="E247" s="10" t="s">
        <v>345</v>
      </c>
      <c r="F247" s="10" t="s">
        <v>18</v>
      </c>
      <c r="G247" s="9" t="str">
        <f>VLOOKUP(B247,'[1]2024年连城县事业单位公开招聘 工作人员的公告-审核合格人员'!$A$2:$I$882,6,0)</f>
        <v>01</v>
      </c>
      <c r="H247" s="11">
        <v>65.8</v>
      </c>
      <c r="I247" s="9"/>
      <c r="J247" s="9">
        <f t="shared" si="6"/>
        <v>65.8</v>
      </c>
      <c r="K247" s="12">
        <v>7</v>
      </c>
      <c r="L247" s="13" t="str">
        <f t="shared" si="7"/>
        <v/>
      </c>
      <c r="M247" s="14"/>
      <c r="N247" s="15"/>
      <c r="O247" s="16"/>
    </row>
    <row r="248" spans="1:15" ht="20.100000000000001" customHeight="1">
      <c r="A248" s="8">
        <v>245</v>
      </c>
      <c r="B248" s="9" t="s">
        <v>352</v>
      </c>
      <c r="C248" s="10" t="s">
        <v>39</v>
      </c>
      <c r="D248" s="10" t="s">
        <v>344</v>
      </c>
      <c r="E248" s="10" t="s">
        <v>345</v>
      </c>
      <c r="F248" s="10" t="s">
        <v>18</v>
      </c>
      <c r="G248" s="9" t="str">
        <f>VLOOKUP(B248,'[1]2024年连城县事业单位公开招聘 工作人员的公告-审核合格人员'!$A$2:$I$882,6,0)</f>
        <v>01</v>
      </c>
      <c r="H248" s="11">
        <v>65</v>
      </c>
      <c r="I248" s="9"/>
      <c r="J248" s="9">
        <f t="shared" si="6"/>
        <v>65</v>
      </c>
      <c r="K248" s="12">
        <v>8</v>
      </c>
      <c r="L248" s="13" t="str">
        <f t="shared" si="7"/>
        <v/>
      </c>
      <c r="M248" s="14"/>
      <c r="N248" s="15"/>
      <c r="O248" s="16"/>
    </row>
    <row r="249" spans="1:15" ht="20.100000000000001" customHeight="1">
      <c r="A249" s="8">
        <v>246</v>
      </c>
      <c r="B249" s="9" t="s">
        <v>353</v>
      </c>
      <c r="C249" s="10" t="s">
        <v>58</v>
      </c>
      <c r="D249" s="10" t="s">
        <v>344</v>
      </c>
      <c r="E249" s="10" t="s">
        <v>345</v>
      </c>
      <c r="F249" s="10" t="s">
        <v>18</v>
      </c>
      <c r="G249" s="9" t="str">
        <f>VLOOKUP(B249,'[1]2024年连城县事业单位公开招聘 工作人员的公告-审核合格人员'!$A$2:$I$882,6,0)</f>
        <v>01</v>
      </c>
      <c r="H249" s="11">
        <v>64.400000000000006</v>
      </c>
      <c r="I249" s="9"/>
      <c r="J249" s="9">
        <f t="shared" si="6"/>
        <v>64.400000000000006</v>
      </c>
      <c r="K249" s="12">
        <v>9</v>
      </c>
      <c r="L249" s="13" t="str">
        <f t="shared" si="7"/>
        <v/>
      </c>
      <c r="M249" s="14"/>
      <c r="N249" s="15"/>
      <c r="O249" s="16"/>
    </row>
    <row r="250" spans="1:15" ht="20.100000000000001" customHeight="1">
      <c r="A250" s="8">
        <v>247</v>
      </c>
      <c r="B250" s="9" t="s">
        <v>354</v>
      </c>
      <c r="C250" s="10" t="s">
        <v>241</v>
      </c>
      <c r="D250" s="10" t="s">
        <v>344</v>
      </c>
      <c r="E250" s="10" t="s">
        <v>345</v>
      </c>
      <c r="F250" s="10" t="s">
        <v>18</v>
      </c>
      <c r="G250" s="9" t="str">
        <f>VLOOKUP(B250,'[1]2024年连城县事业单位公开招聘 工作人员的公告-审核合格人员'!$A$2:$I$882,6,0)</f>
        <v>01</v>
      </c>
      <c r="H250" s="11">
        <v>58.9</v>
      </c>
      <c r="I250" s="9">
        <v>5</v>
      </c>
      <c r="J250" s="9">
        <f t="shared" si="6"/>
        <v>63.9</v>
      </c>
      <c r="K250" s="12">
        <v>10</v>
      </c>
      <c r="L250" s="13" t="str">
        <f t="shared" si="7"/>
        <v/>
      </c>
      <c r="M250" s="14"/>
      <c r="N250" s="15"/>
      <c r="O250" s="16"/>
    </row>
    <row r="251" spans="1:15" ht="21.95" customHeight="1">
      <c r="A251" s="8">
        <v>248</v>
      </c>
      <c r="B251" s="9" t="s">
        <v>355</v>
      </c>
      <c r="C251" s="10" t="s">
        <v>43</v>
      </c>
      <c r="D251" s="10" t="s">
        <v>344</v>
      </c>
      <c r="E251" s="10" t="s">
        <v>345</v>
      </c>
      <c r="F251" s="10" t="s">
        <v>18</v>
      </c>
      <c r="G251" s="9" t="str">
        <f>VLOOKUP(B251,'[1]2024年连城县事业单位公开招聘 工作人员的公告-审核合格人员'!$A$2:$I$882,6,0)</f>
        <v>01</v>
      </c>
      <c r="H251" s="11">
        <v>62.6</v>
      </c>
      <c r="I251" s="9"/>
      <c r="J251" s="9">
        <f t="shared" si="6"/>
        <v>62.6</v>
      </c>
      <c r="K251" s="12">
        <v>11</v>
      </c>
      <c r="L251" s="13" t="str">
        <f t="shared" si="7"/>
        <v/>
      </c>
      <c r="M251" s="14"/>
      <c r="N251" s="15"/>
      <c r="O251" s="16"/>
    </row>
    <row r="252" spans="1:15" ht="21.95" customHeight="1">
      <c r="A252" s="8">
        <v>249</v>
      </c>
      <c r="B252" s="9" t="s">
        <v>356</v>
      </c>
      <c r="C252" s="10" t="s">
        <v>26</v>
      </c>
      <c r="D252" s="10" t="s">
        <v>344</v>
      </c>
      <c r="E252" s="10" t="s">
        <v>345</v>
      </c>
      <c r="F252" s="10" t="s">
        <v>18</v>
      </c>
      <c r="G252" s="9" t="str">
        <f>VLOOKUP(B252,'[1]2024年连城县事业单位公开招聘 工作人员的公告-审核合格人员'!$A$2:$I$882,6,0)</f>
        <v>01</v>
      </c>
      <c r="H252" s="11">
        <v>57.4</v>
      </c>
      <c r="I252" s="9">
        <v>5</v>
      </c>
      <c r="J252" s="9">
        <f t="shared" si="6"/>
        <v>62.4</v>
      </c>
      <c r="K252" s="12">
        <v>12</v>
      </c>
      <c r="L252" s="13" t="str">
        <f t="shared" si="7"/>
        <v/>
      </c>
      <c r="M252" s="14"/>
      <c r="N252" s="15"/>
      <c r="O252" s="16"/>
    </row>
    <row r="253" spans="1:15" ht="21.95" customHeight="1">
      <c r="A253" s="8">
        <v>250</v>
      </c>
      <c r="B253" s="9" t="s">
        <v>357</v>
      </c>
      <c r="C253" s="10" t="s">
        <v>43</v>
      </c>
      <c r="D253" s="10" t="s">
        <v>344</v>
      </c>
      <c r="E253" s="10" t="s">
        <v>345</v>
      </c>
      <c r="F253" s="10" t="s">
        <v>18</v>
      </c>
      <c r="G253" s="9" t="str">
        <f>VLOOKUP(B253,'[1]2024年连城县事业单位公开招聘 工作人员的公告-审核合格人员'!$A$2:$I$882,6,0)</f>
        <v>01</v>
      </c>
      <c r="H253" s="11">
        <v>60.3</v>
      </c>
      <c r="I253" s="9"/>
      <c r="J253" s="9">
        <f t="shared" si="6"/>
        <v>60.3</v>
      </c>
      <c r="K253" s="12">
        <v>13</v>
      </c>
      <c r="L253" s="13" t="str">
        <f t="shared" si="7"/>
        <v/>
      </c>
      <c r="M253" s="14"/>
      <c r="N253" s="15"/>
      <c r="O253" s="16"/>
    </row>
    <row r="254" spans="1:15" ht="21.95" customHeight="1">
      <c r="A254" s="8">
        <v>251</v>
      </c>
      <c r="B254" s="9" t="s">
        <v>358</v>
      </c>
      <c r="C254" s="10" t="s">
        <v>120</v>
      </c>
      <c r="D254" s="10" t="s">
        <v>344</v>
      </c>
      <c r="E254" s="10" t="s">
        <v>345</v>
      </c>
      <c r="F254" s="10" t="s">
        <v>18</v>
      </c>
      <c r="G254" s="9" t="str">
        <f>VLOOKUP(B254,'[1]2024年连城县事业单位公开招聘 工作人员的公告-审核合格人员'!$A$2:$I$882,6,0)</f>
        <v>01</v>
      </c>
      <c r="H254" s="11">
        <v>59.9</v>
      </c>
      <c r="I254" s="9"/>
      <c r="J254" s="9">
        <f t="shared" si="6"/>
        <v>59.9</v>
      </c>
      <c r="K254" s="12">
        <v>14</v>
      </c>
      <c r="L254" s="13" t="str">
        <f t="shared" si="7"/>
        <v/>
      </c>
      <c r="M254" s="14"/>
      <c r="N254" s="15"/>
      <c r="O254" s="16"/>
    </row>
    <row r="255" spans="1:15" ht="21.95" customHeight="1">
      <c r="A255" s="8">
        <v>252</v>
      </c>
      <c r="B255" s="9" t="s">
        <v>359</v>
      </c>
      <c r="C255" s="10" t="s">
        <v>343</v>
      </c>
      <c r="D255" s="10" t="s">
        <v>344</v>
      </c>
      <c r="E255" s="10" t="s">
        <v>345</v>
      </c>
      <c r="F255" s="10" t="s">
        <v>18</v>
      </c>
      <c r="G255" s="9" t="str">
        <f>VLOOKUP(B255,'[1]2024年连城县事业单位公开招聘 工作人员的公告-审核合格人员'!$A$2:$I$882,6,0)</f>
        <v>01</v>
      </c>
      <c r="H255" s="11">
        <v>59.8</v>
      </c>
      <c r="I255" s="9"/>
      <c r="J255" s="9">
        <f t="shared" si="6"/>
        <v>59.8</v>
      </c>
      <c r="K255" s="12">
        <v>15</v>
      </c>
      <c r="L255" s="13" t="str">
        <f t="shared" si="7"/>
        <v/>
      </c>
      <c r="M255" s="14"/>
      <c r="N255" s="15"/>
      <c r="O255" s="16"/>
    </row>
    <row r="256" spans="1:15" ht="21.95" customHeight="1">
      <c r="A256" s="8">
        <v>253</v>
      </c>
      <c r="B256" s="9" t="s">
        <v>360</v>
      </c>
      <c r="C256" s="10" t="s">
        <v>26</v>
      </c>
      <c r="D256" s="10" t="s">
        <v>344</v>
      </c>
      <c r="E256" s="10" t="s">
        <v>345</v>
      </c>
      <c r="F256" s="10" t="s">
        <v>18</v>
      </c>
      <c r="G256" s="9" t="str">
        <f>VLOOKUP(B256,'[1]2024年连城县事业单位公开招聘 工作人员的公告-审核合格人员'!$A$2:$I$882,6,0)</f>
        <v>01</v>
      </c>
      <c r="H256" s="11">
        <v>58.4</v>
      </c>
      <c r="I256" s="9"/>
      <c r="J256" s="9">
        <f t="shared" si="6"/>
        <v>58.4</v>
      </c>
      <c r="K256" s="12">
        <v>16</v>
      </c>
      <c r="L256" s="13" t="str">
        <f t="shared" si="7"/>
        <v/>
      </c>
      <c r="M256" s="14"/>
      <c r="N256" s="15"/>
      <c r="O256" s="16"/>
    </row>
    <row r="257" spans="1:15" ht="21.95" customHeight="1">
      <c r="A257" s="8">
        <v>254</v>
      </c>
      <c r="B257" s="9" t="s">
        <v>361</v>
      </c>
      <c r="C257" s="10" t="s">
        <v>81</v>
      </c>
      <c r="D257" s="10" t="s">
        <v>344</v>
      </c>
      <c r="E257" s="10" t="s">
        <v>345</v>
      </c>
      <c r="F257" s="10" t="s">
        <v>18</v>
      </c>
      <c r="G257" s="9" t="str">
        <f>VLOOKUP(B257,'[1]2024年连城县事业单位公开招聘 工作人员的公告-审核合格人员'!$A$2:$I$882,6,0)</f>
        <v>01</v>
      </c>
      <c r="H257" s="11">
        <v>57.7</v>
      </c>
      <c r="I257" s="9"/>
      <c r="J257" s="9">
        <f t="shared" si="6"/>
        <v>57.7</v>
      </c>
      <c r="K257" s="12">
        <v>17</v>
      </c>
      <c r="L257" s="13" t="str">
        <f t="shared" si="7"/>
        <v/>
      </c>
      <c r="M257" s="14"/>
      <c r="N257" s="15"/>
      <c r="O257" s="16"/>
    </row>
    <row r="258" spans="1:15" ht="21.95" customHeight="1">
      <c r="A258" s="8">
        <v>255</v>
      </c>
      <c r="B258" s="9" t="s">
        <v>362</v>
      </c>
      <c r="C258" s="10" t="s">
        <v>51</v>
      </c>
      <c r="D258" s="10" t="s">
        <v>344</v>
      </c>
      <c r="E258" s="10" t="s">
        <v>345</v>
      </c>
      <c r="F258" s="10" t="s">
        <v>18</v>
      </c>
      <c r="G258" s="9" t="str">
        <f>VLOOKUP(B258,'[1]2024年连城县事业单位公开招聘 工作人员的公告-审核合格人员'!$A$2:$I$882,6,0)</f>
        <v>01</v>
      </c>
      <c r="H258" s="11">
        <v>57.6</v>
      </c>
      <c r="I258" s="9"/>
      <c r="J258" s="9">
        <f t="shared" si="6"/>
        <v>57.6</v>
      </c>
      <c r="K258" s="12">
        <v>18</v>
      </c>
      <c r="L258" s="13" t="str">
        <f t="shared" si="7"/>
        <v/>
      </c>
      <c r="M258" s="14"/>
      <c r="N258" s="15"/>
      <c r="O258" s="16"/>
    </row>
    <row r="259" spans="1:15" ht="21.95" customHeight="1">
      <c r="A259" s="8">
        <v>256</v>
      </c>
      <c r="B259" s="9" t="s">
        <v>363</v>
      </c>
      <c r="C259" s="10" t="s">
        <v>26</v>
      </c>
      <c r="D259" s="10" t="s">
        <v>344</v>
      </c>
      <c r="E259" s="10" t="s">
        <v>345</v>
      </c>
      <c r="F259" s="10" t="s">
        <v>18</v>
      </c>
      <c r="G259" s="9" t="str">
        <f>VLOOKUP(B259,'[1]2024年连城县事业单位公开招聘 工作人员的公告-审核合格人员'!$A$2:$I$882,6,0)</f>
        <v>01</v>
      </c>
      <c r="H259" s="11">
        <v>57.1</v>
      </c>
      <c r="I259" s="9"/>
      <c r="J259" s="9">
        <f t="shared" si="6"/>
        <v>57.1</v>
      </c>
      <c r="K259" s="12">
        <v>19</v>
      </c>
      <c r="L259" s="13" t="str">
        <f t="shared" si="7"/>
        <v/>
      </c>
      <c r="M259" s="14"/>
      <c r="N259" s="15"/>
      <c r="O259" s="16"/>
    </row>
    <row r="260" spans="1:15" ht="21.95" customHeight="1">
      <c r="A260" s="8">
        <v>257</v>
      </c>
      <c r="B260" s="9" t="s">
        <v>364</v>
      </c>
      <c r="C260" s="10" t="s">
        <v>26</v>
      </c>
      <c r="D260" s="10" t="s">
        <v>344</v>
      </c>
      <c r="E260" s="10" t="s">
        <v>345</v>
      </c>
      <c r="F260" s="10" t="s">
        <v>18</v>
      </c>
      <c r="G260" s="9" t="str">
        <f>VLOOKUP(B260,'[1]2024年连城县事业单位公开招聘 工作人员的公告-审核合格人员'!$A$2:$I$882,6,0)</f>
        <v>01</v>
      </c>
      <c r="H260" s="11">
        <v>54.9</v>
      </c>
      <c r="I260" s="9"/>
      <c r="J260" s="9">
        <f t="shared" ref="J260:J323" si="8">SUM(H260:I260)</f>
        <v>54.9</v>
      </c>
      <c r="K260" s="12">
        <v>20</v>
      </c>
      <c r="L260" s="13" t="str">
        <f t="shared" ref="L260:L323" si="9">IF(K260&lt;4,"进入面试资格复审","")</f>
        <v/>
      </c>
      <c r="M260" s="14"/>
      <c r="N260" s="15"/>
      <c r="O260" s="16"/>
    </row>
    <row r="261" spans="1:15" ht="21.95" customHeight="1">
      <c r="A261" s="8">
        <v>258</v>
      </c>
      <c r="B261" s="9" t="s">
        <v>365</v>
      </c>
      <c r="C261" s="10" t="s">
        <v>20</v>
      </c>
      <c r="D261" s="10" t="s">
        <v>344</v>
      </c>
      <c r="E261" s="10" t="s">
        <v>345</v>
      </c>
      <c r="F261" s="10" t="s">
        <v>18</v>
      </c>
      <c r="G261" s="9" t="str">
        <f>VLOOKUP(B261,'[1]2024年连城县事业单位公开招聘 工作人员的公告-审核合格人员'!$A$2:$I$882,6,0)</f>
        <v>01</v>
      </c>
      <c r="H261" s="11">
        <v>54.4</v>
      </c>
      <c r="I261" s="9"/>
      <c r="J261" s="9">
        <f t="shared" si="8"/>
        <v>54.4</v>
      </c>
      <c r="K261" s="12">
        <v>21</v>
      </c>
      <c r="L261" s="13" t="str">
        <f t="shared" si="9"/>
        <v/>
      </c>
      <c r="M261" s="14"/>
      <c r="N261" s="15"/>
      <c r="O261" s="16"/>
    </row>
    <row r="262" spans="1:15" ht="21.95" customHeight="1">
      <c r="A262" s="8">
        <v>259</v>
      </c>
      <c r="B262" s="9" t="s">
        <v>366</v>
      </c>
      <c r="C262" s="10" t="s">
        <v>45</v>
      </c>
      <c r="D262" s="10" t="s">
        <v>344</v>
      </c>
      <c r="E262" s="10" t="s">
        <v>345</v>
      </c>
      <c r="F262" s="10" t="s">
        <v>18</v>
      </c>
      <c r="G262" s="9" t="str">
        <f>VLOOKUP(B262,'[1]2024年连城县事业单位公开招聘 工作人员的公告-审核合格人员'!$A$2:$I$882,6,0)</f>
        <v>01</v>
      </c>
      <c r="H262" s="11">
        <v>53.9</v>
      </c>
      <c r="I262" s="9"/>
      <c r="J262" s="9">
        <f t="shared" si="8"/>
        <v>53.9</v>
      </c>
      <c r="K262" s="12">
        <v>22</v>
      </c>
      <c r="L262" s="13" t="str">
        <f t="shared" si="9"/>
        <v/>
      </c>
      <c r="M262" s="14"/>
      <c r="N262" s="15"/>
      <c r="O262" s="16"/>
    </row>
    <row r="263" spans="1:15" ht="21.95" customHeight="1">
      <c r="A263" s="8">
        <v>260</v>
      </c>
      <c r="B263" s="9" t="s">
        <v>367</v>
      </c>
      <c r="C263" s="10" t="s">
        <v>51</v>
      </c>
      <c r="D263" s="10" t="s">
        <v>344</v>
      </c>
      <c r="E263" s="10" t="s">
        <v>345</v>
      </c>
      <c r="F263" s="10" t="s">
        <v>18</v>
      </c>
      <c r="G263" s="9" t="str">
        <f>VLOOKUP(B263,'[1]2024年连城县事业单位公开招聘 工作人员的公告-审核合格人员'!$A$2:$I$882,6,0)</f>
        <v>01</v>
      </c>
      <c r="H263" s="11">
        <v>53.6</v>
      </c>
      <c r="I263" s="9"/>
      <c r="J263" s="9">
        <f t="shared" si="8"/>
        <v>53.6</v>
      </c>
      <c r="K263" s="12">
        <v>23</v>
      </c>
      <c r="L263" s="13" t="str">
        <f t="shared" si="9"/>
        <v/>
      </c>
      <c r="M263" s="14"/>
      <c r="N263" s="15"/>
      <c r="O263" s="16"/>
    </row>
    <row r="264" spans="1:15" ht="21.95" customHeight="1">
      <c r="A264" s="8">
        <v>261</v>
      </c>
      <c r="B264" s="9" t="s">
        <v>368</v>
      </c>
      <c r="C264" s="10" t="s">
        <v>92</v>
      </c>
      <c r="D264" s="10" t="s">
        <v>344</v>
      </c>
      <c r="E264" s="10" t="s">
        <v>345</v>
      </c>
      <c r="F264" s="10" t="s">
        <v>18</v>
      </c>
      <c r="G264" s="9" t="str">
        <f>VLOOKUP(B264,'[1]2024年连城县事业单位公开招聘 工作人员的公告-审核合格人员'!$A$2:$I$882,6,0)</f>
        <v>01</v>
      </c>
      <c r="H264" s="11">
        <v>53.4</v>
      </c>
      <c r="I264" s="9"/>
      <c r="J264" s="9">
        <f t="shared" si="8"/>
        <v>53.4</v>
      </c>
      <c r="K264" s="12">
        <v>24</v>
      </c>
      <c r="L264" s="13" t="str">
        <f t="shared" si="9"/>
        <v/>
      </c>
      <c r="M264" s="14"/>
      <c r="N264" s="15"/>
      <c r="O264" s="16"/>
    </row>
    <row r="265" spans="1:15" ht="20.100000000000001" customHeight="1">
      <c r="A265" s="8">
        <v>262</v>
      </c>
      <c r="B265" s="9" t="s">
        <v>369</v>
      </c>
      <c r="C265" s="10" t="s">
        <v>43</v>
      </c>
      <c r="D265" s="10" t="s">
        <v>344</v>
      </c>
      <c r="E265" s="10" t="s">
        <v>345</v>
      </c>
      <c r="F265" s="10" t="s">
        <v>18</v>
      </c>
      <c r="G265" s="9" t="str">
        <f>VLOOKUP(B265,'[1]2024年连城县事业单位公开招聘 工作人员的公告-审核合格人员'!$A$2:$I$882,6,0)</f>
        <v>01</v>
      </c>
      <c r="H265" s="11">
        <v>52.9</v>
      </c>
      <c r="I265" s="9"/>
      <c r="J265" s="9">
        <f t="shared" si="8"/>
        <v>52.9</v>
      </c>
      <c r="K265" s="12">
        <v>25</v>
      </c>
      <c r="L265" s="13" t="str">
        <f t="shared" si="9"/>
        <v/>
      </c>
      <c r="M265" s="14"/>
      <c r="N265" s="15"/>
      <c r="O265" s="16"/>
    </row>
    <row r="266" spans="1:15" ht="20.100000000000001" customHeight="1">
      <c r="A266" s="8">
        <v>263</v>
      </c>
      <c r="B266" s="9" t="s">
        <v>370</v>
      </c>
      <c r="C266" s="10" t="s">
        <v>371</v>
      </c>
      <c r="D266" s="10" t="s">
        <v>344</v>
      </c>
      <c r="E266" s="10" t="s">
        <v>345</v>
      </c>
      <c r="F266" s="10" t="s">
        <v>18</v>
      </c>
      <c r="G266" s="9" t="str">
        <f>VLOOKUP(B266,'[1]2024年连城县事业单位公开招聘 工作人员的公告-审核合格人员'!$A$2:$I$882,6,0)</f>
        <v>01</v>
      </c>
      <c r="H266" s="11">
        <v>49.9</v>
      </c>
      <c r="I266" s="9"/>
      <c r="J266" s="9">
        <f t="shared" si="8"/>
        <v>49.9</v>
      </c>
      <c r="K266" s="12">
        <v>26</v>
      </c>
      <c r="L266" s="13" t="str">
        <f t="shared" si="9"/>
        <v/>
      </c>
      <c r="M266" s="14"/>
      <c r="N266" s="15"/>
      <c r="O266" s="16"/>
    </row>
    <row r="267" spans="1:15" ht="20.100000000000001" customHeight="1">
      <c r="A267" s="8">
        <v>264</v>
      </c>
      <c r="B267" s="9" t="s">
        <v>372</v>
      </c>
      <c r="C267" s="10" t="s">
        <v>81</v>
      </c>
      <c r="D267" s="10" t="s">
        <v>344</v>
      </c>
      <c r="E267" s="10" t="s">
        <v>345</v>
      </c>
      <c r="F267" s="10" t="s">
        <v>18</v>
      </c>
      <c r="G267" s="9" t="str">
        <f>VLOOKUP(B267,'[1]2024年连城县事业单位公开招聘 工作人员的公告-审核合格人员'!$A$2:$I$882,6,0)</f>
        <v>01</v>
      </c>
      <c r="H267" s="11">
        <v>49.8</v>
      </c>
      <c r="I267" s="9"/>
      <c r="J267" s="9">
        <f t="shared" si="8"/>
        <v>49.8</v>
      </c>
      <c r="K267" s="12">
        <v>27</v>
      </c>
      <c r="L267" s="13" t="str">
        <f t="shared" si="9"/>
        <v/>
      </c>
      <c r="M267" s="14"/>
      <c r="N267" s="15"/>
      <c r="O267" s="16"/>
    </row>
    <row r="268" spans="1:15" ht="21.95" customHeight="1">
      <c r="A268" s="8">
        <v>265</v>
      </c>
      <c r="B268" s="9" t="s">
        <v>373</v>
      </c>
      <c r="C268" s="10" t="s">
        <v>24</v>
      </c>
      <c r="D268" s="10" t="s">
        <v>344</v>
      </c>
      <c r="E268" s="10" t="s">
        <v>345</v>
      </c>
      <c r="F268" s="10" t="s">
        <v>18</v>
      </c>
      <c r="G268" s="9" t="str">
        <f>VLOOKUP(B268,'[1]2024年连城县事业单位公开招聘 工作人员的公告-审核合格人员'!$A$2:$I$882,6,0)</f>
        <v>01</v>
      </c>
      <c r="H268" s="11">
        <v>46.4</v>
      </c>
      <c r="I268" s="9"/>
      <c r="J268" s="9">
        <f t="shared" si="8"/>
        <v>46.4</v>
      </c>
      <c r="K268" s="12">
        <v>28</v>
      </c>
      <c r="L268" s="13" t="str">
        <f t="shared" si="9"/>
        <v/>
      </c>
      <c r="M268" s="14"/>
      <c r="N268" s="15"/>
      <c r="O268" s="16"/>
    </row>
    <row r="269" spans="1:15" ht="21.95" customHeight="1">
      <c r="A269" s="8">
        <v>266</v>
      </c>
      <c r="B269" s="9" t="s">
        <v>374</v>
      </c>
      <c r="C269" s="10" t="s">
        <v>58</v>
      </c>
      <c r="D269" s="10" t="s">
        <v>344</v>
      </c>
      <c r="E269" s="10" t="s">
        <v>345</v>
      </c>
      <c r="F269" s="10" t="s">
        <v>18</v>
      </c>
      <c r="G269" s="9" t="str">
        <f>VLOOKUP(B269,'[1]2024年连城县事业单位公开招聘 工作人员的公告-审核合格人员'!$A$2:$I$882,6,0)</f>
        <v>01</v>
      </c>
      <c r="H269" s="11">
        <v>42.9</v>
      </c>
      <c r="I269" s="9"/>
      <c r="J269" s="9">
        <f t="shared" si="8"/>
        <v>42.9</v>
      </c>
      <c r="K269" s="12">
        <v>29</v>
      </c>
      <c r="L269" s="13" t="str">
        <f t="shared" si="9"/>
        <v/>
      </c>
      <c r="M269" s="14"/>
      <c r="N269" s="15"/>
      <c r="O269" s="16"/>
    </row>
    <row r="270" spans="1:15" ht="21.95" customHeight="1">
      <c r="A270" s="8">
        <v>267</v>
      </c>
      <c r="B270" s="9" t="s">
        <v>375</v>
      </c>
      <c r="C270" s="10" t="s">
        <v>125</v>
      </c>
      <c r="D270" s="10" t="s">
        <v>344</v>
      </c>
      <c r="E270" s="10" t="s">
        <v>345</v>
      </c>
      <c r="F270" s="10" t="s">
        <v>18</v>
      </c>
      <c r="G270" s="9" t="str">
        <f>VLOOKUP(B270,'[1]2024年连城县事业单位公开招聘 工作人员的公告-审核合格人员'!$A$2:$I$882,6,0)</f>
        <v>01</v>
      </c>
      <c r="H270" s="11">
        <v>42.8</v>
      </c>
      <c r="I270" s="9"/>
      <c r="J270" s="9">
        <f t="shared" si="8"/>
        <v>42.8</v>
      </c>
      <c r="K270" s="12">
        <v>30</v>
      </c>
      <c r="L270" s="13" t="str">
        <f t="shared" si="9"/>
        <v/>
      </c>
      <c r="M270" s="14"/>
      <c r="N270" s="15"/>
      <c r="O270" s="16"/>
    </row>
    <row r="271" spans="1:15" ht="21.95" customHeight="1">
      <c r="A271" s="8">
        <v>268</v>
      </c>
      <c r="B271" s="9" t="s">
        <v>376</v>
      </c>
      <c r="C271" s="10" t="s">
        <v>43</v>
      </c>
      <c r="D271" s="10" t="s">
        <v>344</v>
      </c>
      <c r="E271" s="10" t="s">
        <v>345</v>
      </c>
      <c r="F271" s="10" t="s">
        <v>18</v>
      </c>
      <c r="G271" s="9" t="str">
        <f>VLOOKUP(B271,'[1]2024年连城县事业单位公开招聘 工作人员的公告-审核合格人员'!$A$2:$I$882,6,0)</f>
        <v>01</v>
      </c>
      <c r="H271" s="11">
        <v>0</v>
      </c>
      <c r="I271" s="9"/>
      <c r="J271" s="9">
        <f t="shared" si="8"/>
        <v>0</v>
      </c>
      <c r="K271" s="12">
        <v>31</v>
      </c>
      <c r="L271" s="13" t="str">
        <f t="shared" si="9"/>
        <v/>
      </c>
      <c r="M271" s="14"/>
      <c r="N271" s="15"/>
      <c r="O271" s="16"/>
    </row>
    <row r="272" spans="1:15" ht="21.95" customHeight="1">
      <c r="A272" s="8">
        <v>269</v>
      </c>
      <c r="B272" s="9" t="s">
        <v>377</v>
      </c>
      <c r="C272" s="10" t="s">
        <v>74</v>
      </c>
      <c r="D272" s="10" t="s">
        <v>344</v>
      </c>
      <c r="E272" s="10" t="s">
        <v>345</v>
      </c>
      <c r="F272" s="10" t="s">
        <v>18</v>
      </c>
      <c r="G272" s="9" t="str">
        <f>VLOOKUP(B272,'[1]2024年连城县事业单位公开招聘 工作人员的公告-审核合格人员'!$A$2:$I$882,6,0)</f>
        <v>01</v>
      </c>
      <c r="H272" s="11">
        <v>0</v>
      </c>
      <c r="I272" s="9"/>
      <c r="J272" s="9">
        <f t="shared" si="8"/>
        <v>0</v>
      </c>
      <c r="K272" s="12">
        <v>31</v>
      </c>
      <c r="L272" s="13" t="str">
        <f t="shared" si="9"/>
        <v/>
      </c>
      <c r="M272" s="14"/>
      <c r="N272" s="15"/>
      <c r="O272" s="16"/>
    </row>
    <row r="273" spans="1:15" ht="21.95" customHeight="1">
      <c r="A273" s="8">
        <v>270</v>
      </c>
      <c r="B273" s="9" t="s">
        <v>378</v>
      </c>
      <c r="C273" s="10" t="s">
        <v>114</v>
      </c>
      <c r="D273" s="10" t="s">
        <v>344</v>
      </c>
      <c r="E273" s="10" t="s">
        <v>345</v>
      </c>
      <c r="F273" s="10" t="s">
        <v>18</v>
      </c>
      <c r="G273" s="9" t="str">
        <f>VLOOKUP(B273,'[1]2024年连城县事业单位公开招聘 工作人员的公告-审核合格人员'!$A$2:$I$882,6,0)</f>
        <v>01</v>
      </c>
      <c r="H273" s="11">
        <v>0</v>
      </c>
      <c r="I273" s="9"/>
      <c r="J273" s="9">
        <f t="shared" si="8"/>
        <v>0</v>
      </c>
      <c r="K273" s="12">
        <v>31</v>
      </c>
      <c r="L273" s="13" t="str">
        <f t="shared" si="9"/>
        <v/>
      </c>
      <c r="M273" s="14"/>
      <c r="N273" s="15"/>
      <c r="O273" s="16"/>
    </row>
    <row r="274" spans="1:15" ht="21.95" customHeight="1">
      <c r="A274" s="8">
        <v>271</v>
      </c>
      <c r="B274" s="9" t="s">
        <v>379</v>
      </c>
      <c r="C274" s="10" t="s">
        <v>26</v>
      </c>
      <c r="D274" s="10" t="s">
        <v>344</v>
      </c>
      <c r="E274" s="10" t="s">
        <v>345</v>
      </c>
      <c r="F274" s="10" t="s">
        <v>18</v>
      </c>
      <c r="G274" s="9" t="str">
        <f>VLOOKUP(B274,'[1]2024年连城县事业单位公开招聘 工作人员的公告-审核合格人员'!$A$2:$I$882,6,0)</f>
        <v>01</v>
      </c>
      <c r="H274" s="11">
        <v>0</v>
      </c>
      <c r="I274" s="9"/>
      <c r="J274" s="9">
        <f t="shared" si="8"/>
        <v>0</v>
      </c>
      <c r="K274" s="12">
        <v>31</v>
      </c>
      <c r="L274" s="13" t="str">
        <f t="shared" si="9"/>
        <v/>
      </c>
      <c r="M274" s="14"/>
      <c r="N274" s="15"/>
      <c r="O274" s="16"/>
    </row>
    <row r="275" spans="1:15" ht="21.95" customHeight="1">
      <c r="A275" s="8">
        <v>272</v>
      </c>
      <c r="B275" s="9" t="s">
        <v>380</v>
      </c>
      <c r="C275" s="10" t="s">
        <v>26</v>
      </c>
      <c r="D275" s="10" t="s">
        <v>381</v>
      </c>
      <c r="E275" s="10" t="s">
        <v>382</v>
      </c>
      <c r="F275" s="10" t="s">
        <v>18</v>
      </c>
      <c r="G275" s="9" t="str">
        <f>VLOOKUP(B275,'[1]2024年连城县事业单位公开招聘 工作人员的公告-审核合格人员'!$A$2:$I$882,6,0)</f>
        <v>01</v>
      </c>
      <c r="H275" s="11">
        <v>77.3</v>
      </c>
      <c r="I275" s="9"/>
      <c r="J275" s="9">
        <f t="shared" si="8"/>
        <v>77.3</v>
      </c>
      <c r="K275" s="12">
        <v>1</v>
      </c>
      <c r="L275" s="13" t="str">
        <f t="shared" si="9"/>
        <v>进入面试资格复审</v>
      </c>
      <c r="M275" s="14"/>
      <c r="N275" s="15"/>
      <c r="O275" s="16"/>
    </row>
    <row r="276" spans="1:15" ht="21.95" customHeight="1">
      <c r="A276" s="8">
        <v>273</v>
      </c>
      <c r="B276" s="9" t="s">
        <v>383</v>
      </c>
      <c r="C276" s="10" t="s">
        <v>301</v>
      </c>
      <c r="D276" s="10" t="s">
        <v>381</v>
      </c>
      <c r="E276" s="10" t="s">
        <v>382</v>
      </c>
      <c r="F276" s="10" t="s">
        <v>18</v>
      </c>
      <c r="G276" s="9" t="str">
        <f>VLOOKUP(B276,'[1]2024年连城县事业单位公开招聘 工作人员的公告-审核合格人员'!$A$2:$I$882,6,0)</f>
        <v>01</v>
      </c>
      <c r="H276" s="11">
        <v>66.2</v>
      </c>
      <c r="I276" s="9">
        <v>5</v>
      </c>
      <c r="J276" s="9">
        <f t="shared" si="8"/>
        <v>71.2</v>
      </c>
      <c r="K276" s="12">
        <v>2</v>
      </c>
      <c r="L276" s="13" t="str">
        <f t="shared" si="9"/>
        <v>进入面试资格复审</v>
      </c>
      <c r="M276" s="14"/>
      <c r="N276" s="15"/>
      <c r="O276" s="16"/>
    </row>
    <row r="277" spans="1:15" ht="21.95" customHeight="1">
      <c r="A277" s="8">
        <v>274</v>
      </c>
      <c r="B277" s="9" t="s">
        <v>384</v>
      </c>
      <c r="C277" s="10" t="s">
        <v>39</v>
      </c>
      <c r="D277" s="10" t="s">
        <v>381</v>
      </c>
      <c r="E277" s="10" t="s">
        <v>382</v>
      </c>
      <c r="F277" s="10" t="s">
        <v>18</v>
      </c>
      <c r="G277" s="9" t="str">
        <f>VLOOKUP(B277,'[1]2024年连城县事业单位公开招聘 工作人员的公告-审核合格人员'!$A$2:$I$882,6,0)</f>
        <v>01</v>
      </c>
      <c r="H277" s="11">
        <v>71</v>
      </c>
      <c r="I277" s="9"/>
      <c r="J277" s="9">
        <f t="shared" si="8"/>
        <v>71</v>
      </c>
      <c r="K277" s="12">
        <v>3</v>
      </c>
      <c r="L277" s="13" t="str">
        <f t="shared" si="9"/>
        <v>进入面试资格复审</v>
      </c>
      <c r="M277" s="14"/>
      <c r="N277" s="15"/>
      <c r="O277" s="16"/>
    </row>
    <row r="278" spans="1:15" ht="21.95" customHeight="1">
      <c r="A278" s="8">
        <v>275</v>
      </c>
      <c r="B278" s="9" t="s">
        <v>385</v>
      </c>
      <c r="C278" s="10" t="s">
        <v>227</v>
      </c>
      <c r="D278" s="10" t="s">
        <v>381</v>
      </c>
      <c r="E278" s="10" t="s">
        <v>382</v>
      </c>
      <c r="F278" s="10" t="s">
        <v>18</v>
      </c>
      <c r="G278" s="9" t="str">
        <f>VLOOKUP(B278,'[1]2024年连城县事业单位公开招聘 工作人员的公告-审核合格人员'!$A$2:$I$882,6,0)</f>
        <v>01</v>
      </c>
      <c r="H278" s="11">
        <v>69.7</v>
      </c>
      <c r="I278" s="9"/>
      <c r="J278" s="9">
        <f t="shared" si="8"/>
        <v>69.7</v>
      </c>
      <c r="K278" s="12">
        <v>4</v>
      </c>
      <c r="L278" s="13" t="str">
        <f t="shared" si="9"/>
        <v/>
      </c>
      <c r="M278" s="14"/>
      <c r="N278" s="15"/>
      <c r="O278" s="16"/>
    </row>
    <row r="279" spans="1:15" ht="21.95" customHeight="1">
      <c r="A279" s="8">
        <v>276</v>
      </c>
      <c r="B279" s="9" t="s">
        <v>386</v>
      </c>
      <c r="C279" s="10" t="s">
        <v>282</v>
      </c>
      <c r="D279" s="10" t="s">
        <v>381</v>
      </c>
      <c r="E279" s="10" t="s">
        <v>382</v>
      </c>
      <c r="F279" s="10" t="s">
        <v>18</v>
      </c>
      <c r="G279" s="9" t="str">
        <f>VLOOKUP(B279,'[1]2024年连城县事业单位公开招聘 工作人员的公告-审核合格人员'!$A$2:$I$882,6,0)</f>
        <v>01</v>
      </c>
      <c r="H279" s="11">
        <v>64</v>
      </c>
      <c r="I279" s="9">
        <v>5</v>
      </c>
      <c r="J279" s="9">
        <f t="shared" si="8"/>
        <v>69</v>
      </c>
      <c r="K279" s="12">
        <v>5</v>
      </c>
      <c r="L279" s="13" t="str">
        <f t="shared" si="9"/>
        <v/>
      </c>
      <c r="M279" s="14"/>
      <c r="N279" s="15"/>
      <c r="O279" s="16"/>
    </row>
    <row r="280" spans="1:15" ht="21.95" customHeight="1">
      <c r="A280" s="8">
        <v>277</v>
      </c>
      <c r="B280" s="9" t="s">
        <v>387</v>
      </c>
      <c r="C280" s="10" t="s">
        <v>101</v>
      </c>
      <c r="D280" s="10" t="s">
        <v>381</v>
      </c>
      <c r="E280" s="10" t="s">
        <v>382</v>
      </c>
      <c r="F280" s="10" t="s">
        <v>18</v>
      </c>
      <c r="G280" s="9" t="str">
        <f>VLOOKUP(B280,'[1]2024年连城县事业单位公开招聘 工作人员的公告-审核合格人员'!$A$2:$I$882,6,0)</f>
        <v>01</v>
      </c>
      <c r="H280" s="11">
        <v>64.5</v>
      </c>
      <c r="I280" s="9"/>
      <c r="J280" s="9">
        <f t="shared" si="8"/>
        <v>64.5</v>
      </c>
      <c r="K280" s="12">
        <v>6</v>
      </c>
      <c r="L280" s="13" t="str">
        <f t="shared" si="9"/>
        <v/>
      </c>
      <c r="M280" s="14"/>
      <c r="N280" s="15"/>
      <c r="O280" s="16"/>
    </row>
    <row r="281" spans="1:15" ht="21.95" customHeight="1">
      <c r="A281" s="8">
        <v>278</v>
      </c>
      <c r="B281" s="9" t="s">
        <v>388</v>
      </c>
      <c r="C281" s="10" t="s">
        <v>76</v>
      </c>
      <c r="D281" s="10" t="s">
        <v>381</v>
      </c>
      <c r="E281" s="10" t="s">
        <v>382</v>
      </c>
      <c r="F281" s="10" t="s">
        <v>18</v>
      </c>
      <c r="G281" s="9" t="str">
        <f>VLOOKUP(B281,'[1]2024年连城县事业单位公开招聘 工作人员的公告-审核合格人员'!$A$2:$I$882,6,0)</f>
        <v>01</v>
      </c>
      <c r="H281" s="11">
        <v>64.099999999999994</v>
      </c>
      <c r="I281" s="9"/>
      <c r="J281" s="9">
        <f t="shared" si="8"/>
        <v>64.099999999999994</v>
      </c>
      <c r="K281" s="12">
        <v>7</v>
      </c>
      <c r="L281" s="13" t="str">
        <f t="shared" si="9"/>
        <v/>
      </c>
      <c r="M281" s="14"/>
      <c r="N281" s="15"/>
      <c r="O281" s="16"/>
    </row>
    <row r="282" spans="1:15" ht="21.95" customHeight="1">
      <c r="A282" s="8">
        <v>279</v>
      </c>
      <c r="B282" s="9" t="s">
        <v>389</v>
      </c>
      <c r="C282" s="10" t="s">
        <v>120</v>
      </c>
      <c r="D282" s="10" t="s">
        <v>381</v>
      </c>
      <c r="E282" s="10" t="s">
        <v>382</v>
      </c>
      <c r="F282" s="10" t="s">
        <v>18</v>
      </c>
      <c r="G282" s="9" t="str">
        <f>VLOOKUP(B282,'[1]2024年连城县事业单位公开招聘 工作人员的公告-审核合格人员'!$A$2:$I$882,6,0)</f>
        <v>01</v>
      </c>
      <c r="H282" s="11">
        <v>59</v>
      </c>
      <c r="I282" s="9">
        <v>5</v>
      </c>
      <c r="J282" s="9">
        <f t="shared" si="8"/>
        <v>64</v>
      </c>
      <c r="K282" s="12">
        <v>8</v>
      </c>
      <c r="L282" s="13" t="str">
        <f t="shared" si="9"/>
        <v/>
      </c>
      <c r="M282" s="14"/>
      <c r="N282" s="15"/>
      <c r="O282" s="16"/>
    </row>
    <row r="283" spans="1:15" ht="21.95" customHeight="1">
      <c r="A283" s="8">
        <v>280</v>
      </c>
      <c r="B283" s="9" t="s">
        <v>390</v>
      </c>
      <c r="C283" s="10" t="s">
        <v>63</v>
      </c>
      <c r="D283" s="10" t="s">
        <v>381</v>
      </c>
      <c r="E283" s="10" t="s">
        <v>382</v>
      </c>
      <c r="F283" s="10" t="s">
        <v>18</v>
      </c>
      <c r="G283" s="9" t="str">
        <f>VLOOKUP(B283,'[1]2024年连城县事业单位公开招聘 工作人员的公告-审核合格人员'!$A$2:$I$882,6,0)</f>
        <v>01</v>
      </c>
      <c r="H283" s="11">
        <v>63.1</v>
      </c>
      <c r="I283" s="9"/>
      <c r="J283" s="9">
        <f t="shared" si="8"/>
        <v>63.1</v>
      </c>
      <c r="K283" s="12">
        <v>9</v>
      </c>
      <c r="L283" s="13" t="str">
        <f t="shared" si="9"/>
        <v/>
      </c>
      <c r="M283" s="14"/>
      <c r="N283" s="15"/>
      <c r="O283" s="16"/>
    </row>
    <row r="284" spans="1:15" ht="21.95" customHeight="1">
      <c r="A284" s="8">
        <v>281</v>
      </c>
      <c r="B284" s="9" t="s">
        <v>391</v>
      </c>
      <c r="C284" s="10" t="s">
        <v>63</v>
      </c>
      <c r="D284" s="10" t="s">
        <v>381</v>
      </c>
      <c r="E284" s="10" t="s">
        <v>382</v>
      </c>
      <c r="F284" s="10" t="s">
        <v>18</v>
      </c>
      <c r="G284" s="9" t="str">
        <f>VLOOKUP(B284,'[1]2024年连城县事业单位公开招聘 工作人员的公告-审核合格人员'!$A$2:$I$882,6,0)</f>
        <v>01</v>
      </c>
      <c r="H284" s="11">
        <v>62.2</v>
      </c>
      <c r="I284" s="9"/>
      <c r="J284" s="9">
        <f t="shared" si="8"/>
        <v>62.2</v>
      </c>
      <c r="K284" s="12">
        <v>10</v>
      </c>
      <c r="L284" s="13" t="str">
        <f t="shared" si="9"/>
        <v/>
      </c>
      <c r="M284" s="14"/>
      <c r="N284" s="15"/>
      <c r="O284" s="16"/>
    </row>
    <row r="285" spans="1:15" ht="21.95" customHeight="1">
      <c r="A285" s="8">
        <v>282</v>
      </c>
      <c r="B285" s="9" t="s">
        <v>392</v>
      </c>
      <c r="C285" s="10" t="s">
        <v>236</v>
      </c>
      <c r="D285" s="10" t="s">
        <v>381</v>
      </c>
      <c r="E285" s="10" t="s">
        <v>382</v>
      </c>
      <c r="F285" s="10" t="s">
        <v>18</v>
      </c>
      <c r="G285" s="9" t="str">
        <f>VLOOKUP(B285,'[1]2024年连城县事业单位公开招聘 工作人员的公告-审核合格人员'!$A$2:$I$882,6,0)</f>
        <v>01</v>
      </c>
      <c r="H285" s="11">
        <v>60.9</v>
      </c>
      <c r="I285" s="9"/>
      <c r="J285" s="9">
        <f t="shared" si="8"/>
        <v>60.9</v>
      </c>
      <c r="K285" s="12">
        <v>11</v>
      </c>
      <c r="L285" s="13" t="str">
        <f t="shared" si="9"/>
        <v/>
      </c>
      <c r="M285" s="14"/>
      <c r="N285" s="15"/>
      <c r="O285" s="16"/>
    </row>
    <row r="286" spans="1:15" ht="21.95" customHeight="1">
      <c r="A286" s="8">
        <v>283</v>
      </c>
      <c r="B286" s="9" t="s">
        <v>393</v>
      </c>
      <c r="C286" s="10" t="s">
        <v>22</v>
      </c>
      <c r="D286" s="10" t="s">
        <v>381</v>
      </c>
      <c r="E286" s="10" t="s">
        <v>382</v>
      </c>
      <c r="F286" s="10" t="s">
        <v>18</v>
      </c>
      <c r="G286" s="9" t="str">
        <f>VLOOKUP(B286,'[1]2024年连城县事业单位公开招聘 工作人员的公告-审核合格人员'!$A$2:$I$882,6,0)</f>
        <v>01</v>
      </c>
      <c r="H286" s="11">
        <v>60.7</v>
      </c>
      <c r="I286" s="9"/>
      <c r="J286" s="9">
        <f t="shared" si="8"/>
        <v>60.7</v>
      </c>
      <c r="K286" s="12">
        <v>12</v>
      </c>
      <c r="L286" s="13" t="str">
        <f t="shared" si="9"/>
        <v/>
      </c>
      <c r="M286" s="14"/>
      <c r="N286" s="15"/>
      <c r="O286" s="16"/>
    </row>
    <row r="287" spans="1:15" ht="21.95" customHeight="1">
      <c r="A287" s="8">
        <v>284</v>
      </c>
      <c r="B287" s="9" t="s">
        <v>394</v>
      </c>
      <c r="C287" s="10" t="s">
        <v>81</v>
      </c>
      <c r="D287" s="10" t="s">
        <v>381</v>
      </c>
      <c r="E287" s="10" t="s">
        <v>382</v>
      </c>
      <c r="F287" s="10" t="s">
        <v>18</v>
      </c>
      <c r="G287" s="9" t="str">
        <f>VLOOKUP(B287,'[1]2024年连城县事业单位公开招聘 工作人员的公告-审核合格人员'!$A$2:$I$882,6,0)</f>
        <v>01</v>
      </c>
      <c r="H287" s="11">
        <v>60.3</v>
      </c>
      <c r="I287" s="9"/>
      <c r="J287" s="9">
        <f t="shared" si="8"/>
        <v>60.3</v>
      </c>
      <c r="K287" s="12">
        <v>13</v>
      </c>
      <c r="L287" s="13" t="str">
        <f t="shared" si="9"/>
        <v/>
      </c>
      <c r="M287" s="14"/>
      <c r="N287" s="15"/>
      <c r="O287" s="16"/>
    </row>
    <row r="288" spans="1:15" ht="21.95" customHeight="1">
      <c r="A288" s="8">
        <v>285</v>
      </c>
      <c r="B288" s="9" t="s">
        <v>395</v>
      </c>
      <c r="C288" s="10" t="s">
        <v>26</v>
      </c>
      <c r="D288" s="10" t="s">
        <v>381</v>
      </c>
      <c r="E288" s="10" t="s">
        <v>382</v>
      </c>
      <c r="F288" s="10" t="s">
        <v>18</v>
      </c>
      <c r="G288" s="9" t="str">
        <f>VLOOKUP(B288,'[1]2024年连城县事业单位公开招聘 工作人员的公告-审核合格人员'!$A$2:$I$882,6,0)</f>
        <v>01</v>
      </c>
      <c r="H288" s="11">
        <v>60.2</v>
      </c>
      <c r="I288" s="9"/>
      <c r="J288" s="9">
        <f t="shared" si="8"/>
        <v>60.2</v>
      </c>
      <c r="K288" s="12">
        <v>14</v>
      </c>
      <c r="L288" s="13" t="str">
        <f t="shared" si="9"/>
        <v/>
      </c>
      <c r="M288" s="14"/>
      <c r="N288" s="15"/>
      <c r="O288" s="16"/>
    </row>
    <row r="289" spans="1:15" ht="21.95" customHeight="1">
      <c r="A289" s="8">
        <v>286</v>
      </c>
      <c r="B289" s="9" t="s">
        <v>396</v>
      </c>
      <c r="C289" s="10" t="s">
        <v>397</v>
      </c>
      <c r="D289" s="10" t="s">
        <v>381</v>
      </c>
      <c r="E289" s="10" t="s">
        <v>382</v>
      </c>
      <c r="F289" s="10" t="s">
        <v>18</v>
      </c>
      <c r="G289" s="9" t="str">
        <f>VLOOKUP(B289,'[1]2024年连城县事业单位公开招聘 工作人员的公告-审核合格人员'!$A$2:$I$882,6,0)</f>
        <v>01</v>
      </c>
      <c r="H289" s="11">
        <v>59</v>
      </c>
      <c r="I289" s="9"/>
      <c r="J289" s="9">
        <f t="shared" si="8"/>
        <v>59</v>
      </c>
      <c r="K289" s="12">
        <v>15</v>
      </c>
      <c r="L289" s="13" t="str">
        <f t="shared" si="9"/>
        <v/>
      </c>
      <c r="M289" s="14"/>
      <c r="N289" s="15"/>
      <c r="O289" s="16"/>
    </row>
    <row r="290" spans="1:15" ht="21.95" customHeight="1">
      <c r="A290" s="8">
        <v>287</v>
      </c>
      <c r="B290" s="9" t="s">
        <v>398</v>
      </c>
      <c r="C290" s="10" t="s">
        <v>43</v>
      </c>
      <c r="D290" s="10" t="s">
        <v>381</v>
      </c>
      <c r="E290" s="10" t="s">
        <v>382</v>
      </c>
      <c r="F290" s="10" t="s">
        <v>18</v>
      </c>
      <c r="G290" s="9" t="str">
        <f>VLOOKUP(B290,'[1]2024年连城县事业单位公开招聘 工作人员的公告-审核合格人员'!$A$2:$I$882,6,0)</f>
        <v>01</v>
      </c>
      <c r="H290" s="11">
        <v>57.8</v>
      </c>
      <c r="I290" s="9"/>
      <c r="J290" s="9">
        <f t="shared" si="8"/>
        <v>57.8</v>
      </c>
      <c r="K290" s="12">
        <v>16</v>
      </c>
      <c r="L290" s="13" t="str">
        <f t="shared" si="9"/>
        <v/>
      </c>
      <c r="M290" s="14"/>
      <c r="N290" s="15"/>
      <c r="O290" s="16"/>
    </row>
    <row r="291" spans="1:15" ht="21.95" customHeight="1">
      <c r="A291" s="8">
        <v>288</v>
      </c>
      <c r="B291" s="9" t="s">
        <v>399</v>
      </c>
      <c r="C291" s="10" t="s">
        <v>24</v>
      </c>
      <c r="D291" s="10" t="s">
        <v>381</v>
      </c>
      <c r="E291" s="10" t="s">
        <v>382</v>
      </c>
      <c r="F291" s="10" t="s">
        <v>18</v>
      </c>
      <c r="G291" s="9" t="str">
        <f>VLOOKUP(B291,'[1]2024年连城县事业单位公开招聘 工作人员的公告-审核合格人员'!$A$2:$I$882,6,0)</f>
        <v>01</v>
      </c>
      <c r="H291" s="11">
        <v>57.3</v>
      </c>
      <c r="I291" s="9"/>
      <c r="J291" s="9">
        <f t="shared" si="8"/>
        <v>57.3</v>
      </c>
      <c r="K291" s="12">
        <v>17</v>
      </c>
      <c r="L291" s="13" t="str">
        <f t="shared" si="9"/>
        <v/>
      </c>
      <c r="M291" s="14"/>
      <c r="N291" s="15"/>
      <c r="O291" s="16"/>
    </row>
    <row r="292" spans="1:15" ht="21.95" customHeight="1">
      <c r="A292" s="8">
        <v>289</v>
      </c>
      <c r="B292" s="9" t="s">
        <v>400</v>
      </c>
      <c r="C292" s="10" t="s">
        <v>81</v>
      </c>
      <c r="D292" s="10" t="s">
        <v>381</v>
      </c>
      <c r="E292" s="10" t="s">
        <v>382</v>
      </c>
      <c r="F292" s="10" t="s">
        <v>18</v>
      </c>
      <c r="G292" s="9" t="str">
        <f>VLOOKUP(B292,'[1]2024年连城县事业单位公开招聘 工作人员的公告-审核合格人员'!$A$2:$I$882,6,0)</f>
        <v>01</v>
      </c>
      <c r="H292" s="11">
        <v>54</v>
      </c>
      <c r="I292" s="9"/>
      <c r="J292" s="9">
        <f t="shared" si="8"/>
        <v>54</v>
      </c>
      <c r="K292" s="12">
        <v>18</v>
      </c>
      <c r="L292" s="13" t="str">
        <f t="shared" si="9"/>
        <v/>
      </c>
      <c r="M292" s="14"/>
      <c r="N292" s="15"/>
      <c r="O292" s="16"/>
    </row>
    <row r="293" spans="1:15" ht="21.95" customHeight="1">
      <c r="A293" s="8">
        <v>290</v>
      </c>
      <c r="B293" s="9" t="s">
        <v>401</v>
      </c>
      <c r="C293" s="10" t="s">
        <v>199</v>
      </c>
      <c r="D293" s="10" t="s">
        <v>381</v>
      </c>
      <c r="E293" s="10" t="s">
        <v>382</v>
      </c>
      <c r="F293" s="10" t="s">
        <v>18</v>
      </c>
      <c r="G293" s="9" t="str">
        <f>VLOOKUP(B293,'[1]2024年连城县事业单位公开招聘 工作人员的公告-审核合格人员'!$A$2:$I$882,6,0)</f>
        <v>01</v>
      </c>
      <c r="H293" s="11">
        <v>51.3</v>
      </c>
      <c r="I293" s="9"/>
      <c r="J293" s="9">
        <f t="shared" si="8"/>
        <v>51.3</v>
      </c>
      <c r="K293" s="12">
        <v>19</v>
      </c>
      <c r="L293" s="13" t="str">
        <f t="shared" si="9"/>
        <v/>
      </c>
      <c r="M293" s="14"/>
      <c r="N293" s="15"/>
      <c r="O293" s="16"/>
    </row>
    <row r="294" spans="1:15" ht="21.95" customHeight="1">
      <c r="A294" s="8">
        <v>291</v>
      </c>
      <c r="B294" s="9" t="s">
        <v>402</v>
      </c>
      <c r="C294" s="10" t="s">
        <v>15</v>
      </c>
      <c r="D294" s="10" t="s">
        <v>381</v>
      </c>
      <c r="E294" s="10" t="s">
        <v>382</v>
      </c>
      <c r="F294" s="10" t="s">
        <v>18</v>
      </c>
      <c r="G294" s="9" t="str">
        <f>VLOOKUP(B294,'[1]2024年连城县事业单位公开招聘 工作人员的公告-审核合格人员'!$A$2:$I$882,6,0)</f>
        <v>01</v>
      </c>
      <c r="H294" s="11">
        <v>50.7</v>
      </c>
      <c r="I294" s="9"/>
      <c r="J294" s="9">
        <f t="shared" si="8"/>
        <v>50.7</v>
      </c>
      <c r="K294" s="12">
        <v>20</v>
      </c>
      <c r="L294" s="13" t="str">
        <f t="shared" si="9"/>
        <v/>
      </c>
      <c r="M294" s="14"/>
      <c r="N294" s="15"/>
      <c r="O294" s="16"/>
    </row>
    <row r="295" spans="1:15" ht="21.95" customHeight="1">
      <c r="A295" s="8">
        <v>292</v>
      </c>
      <c r="B295" s="9" t="s">
        <v>403</v>
      </c>
      <c r="C295" s="10" t="s">
        <v>53</v>
      </c>
      <c r="D295" s="10" t="s">
        <v>381</v>
      </c>
      <c r="E295" s="10" t="s">
        <v>382</v>
      </c>
      <c r="F295" s="10" t="s">
        <v>18</v>
      </c>
      <c r="G295" s="9" t="str">
        <f>VLOOKUP(B295,'[1]2024年连城县事业单位公开招聘 工作人员的公告-审核合格人员'!$A$2:$I$882,6,0)</f>
        <v>01</v>
      </c>
      <c r="H295" s="11">
        <v>49.5</v>
      </c>
      <c r="I295" s="9"/>
      <c r="J295" s="9">
        <f t="shared" si="8"/>
        <v>49.5</v>
      </c>
      <c r="K295" s="12">
        <v>21</v>
      </c>
      <c r="L295" s="13" t="str">
        <f t="shared" si="9"/>
        <v/>
      </c>
      <c r="M295" s="14"/>
      <c r="N295" s="15"/>
      <c r="O295" s="16"/>
    </row>
    <row r="296" spans="1:15" ht="21.95" customHeight="1">
      <c r="A296" s="8">
        <v>293</v>
      </c>
      <c r="B296" s="9" t="s">
        <v>404</v>
      </c>
      <c r="C296" s="10" t="s">
        <v>26</v>
      </c>
      <c r="D296" s="10" t="s">
        <v>381</v>
      </c>
      <c r="E296" s="10" t="s">
        <v>382</v>
      </c>
      <c r="F296" s="10" t="s">
        <v>18</v>
      </c>
      <c r="G296" s="9" t="str">
        <f>VLOOKUP(B296,'[1]2024年连城县事业单位公开招聘 工作人员的公告-审核合格人员'!$A$2:$I$882,6,0)</f>
        <v>01</v>
      </c>
      <c r="H296" s="11">
        <v>49.1</v>
      </c>
      <c r="I296" s="9"/>
      <c r="J296" s="9">
        <f t="shared" si="8"/>
        <v>49.1</v>
      </c>
      <c r="K296" s="12">
        <v>22</v>
      </c>
      <c r="L296" s="13" t="str">
        <f t="shared" si="9"/>
        <v/>
      </c>
      <c r="M296" s="14"/>
      <c r="N296" s="15"/>
      <c r="O296" s="16"/>
    </row>
    <row r="297" spans="1:15" ht="21.95" customHeight="1">
      <c r="A297" s="8">
        <v>294</v>
      </c>
      <c r="B297" s="9" t="s">
        <v>405</v>
      </c>
      <c r="C297" s="10" t="s">
        <v>137</v>
      </c>
      <c r="D297" s="10" t="s">
        <v>381</v>
      </c>
      <c r="E297" s="10" t="s">
        <v>382</v>
      </c>
      <c r="F297" s="10" t="s">
        <v>18</v>
      </c>
      <c r="G297" s="9" t="str">
        <f>VLOOKUP(B297,'[1]2024年连城县事业单位公开招聘 工作人员的公告-审核合格人员'!$A$2:$I$882,6,0)</f>
        <v>01</v>
      </c>
      <c r="H297" s="11">
        <v>48.4</v>
      </c>
      <c r="I297" s="9"/>
      <c r="J297" s="9">
        <f t="shared" si="8"/>
        <v>48.4</v>
      </c>
      <c r="K297" s="12">
        <v>23</v>
      </c>
      <c r="L297" s="13" t="str">
        <f t="shared" si="9"/>
        <v/>
      </c>
      <c r="M297" s="14"/>
      <c r="N297" s="15"/>
      <c r="O297" s="16"/>
    </row>
    <row r="298" spans="1:15" ht="21.95" customHeight="1">
      <c r="A298" s="8">
        <v>295</v>
      </c>
      <c r="B298" s="9" t="s">
        <v>406</v>
      </c>
      <c r="C298" s="10" t="s">
        <v>43</v>
      </c>
      <c r="D298" s="10" t="s">
        <v>381</v>
      </c>
      <c r="E298" s="10" t="s">
        <v>382</v>
      </c>
      <c r="F298" s="10" t="s">
        <v>18</v>
      </c>
      <c r="G298" s="9" t="str">
        <f>VLOOKUP(B298,'[1]2024年连城县事业单位公开招聘 工作人员的公告-审核合格人员'!$A$2:$I$882,6,0)</f>
        <v>01</v>
      </c>
      <c r="H298" s="11">
        <v>48.2</v>
      </c>
      <c r="I298" s="9"/>
      <c r="J298" s="9">
        <f t="shared" si="8"/>
        <v>48.2</v>
      </c>
      <c r="K298" s="12">
        <v>24</v>
      </c>
      <c r="L298" s="13" t="str">
        <f t="shared" si="9"/>
        <v/>
      </c>
      <c r="M298" s="14"/>
      <c r="N298" s="15"/>
      <c r="O298" s="16"/>
    </row>
    <row r="299" spans="1:15" ht="21.95" customHeight="1">
      <c r="A299" s="8">
        <v>296</v>
      </c>
      <c r="B299" s="9" t="s">
        <v>407</v>
      </c>
      <c r="C299" s="10" t="s">
        <v>408</v>
      </c>
      <c r="D299" s="10" t="s">
        <v>381</v>
      </c>
      <c r="E299" s="10" t="s">
        <v>382</v>
      </c>
      <c r="F299" s="10" t="s">
        <v>18</v>
      </c>
      <c r="G299" s="9" t="str">
        <f>VLOOKUP(B299,'[1]2024年连城县事业单位公开招聘 工作人员的公告-审核合格人员'!$A$2:$I$882,6,0)</f>
        <v>01</v>
      </c>
      <c r="H299" s="11">
        <v>46.4</v>
      </c>
      <c r="I299" s="9"/>
      <c r="J299" s="9">
        <f t="shared" si="8"/>
        <v>46.4</v>
      </c>
      <c r="K299" s="12">
        <v>25</v>
      </c>
      <c r="L299" s="13" t="str">
        <f t="shared" si="9"/>
        <v/>
      </c>
      <c r="M299" s="14"/>
      <c r="N299" s="15"/>
      <c r="O299" s="16"/>
    </row>
    <row r="300" spans="1:15" ht="21.95" customHeight="1">
      <c r="A300" s="8">
        <v>297</v>
      </c>
      <c r="B300" s="9" t="s">
        <v>409</v>
      </c>
      <c r="C300" s="10" t="s">
        <v>15</v>
      </c>
      <c r="D300" s="10" t="s">
        <v>381</v>
      </c>
      <c r="E300" s="10" t="s">
        <v>382</v>
      </c>
      <c r="F300" s="10" t="s">
        <v>18</v>
      </c>
      <c r="G300" s="9" t="str">
        <f>VLOOKUP(B300,'[1]2024年连城县事业单位公开招聘 工作人员的公告-审核合格人员'!$A$2:$I$882,6,0)</f>
        <v>01</v>
      </c>
      <c r="H300" s="11">
        <v>39.799999999999997</v>
      </c>
      <c r="I300" s="9"/>
      <c r="J300" s="9">
        <f t="shared" si="8"/>
        <v>39.799999999999997</v>
      </c>
      <c r="K300" s="12">
        <v>26</v>
      </c>
      <c r="L300" s="13" t="str">
        <f t="shared" si="9"/>
        <v/>
      </c>
      <c r="M300" s="14"/>
      <c r="N300" s="15"/>
      <c r="O300" s="16"/>
    </row>
    <row r="301" spans="1:15" ht="20.100000000000001" customHeight="1">
      <c r="A301" s="8">
        <v>298</v>
      </c>
      <c r="B301" s="9" t="s">
        <v>410</v>
      </c>
      <c r="C301" s="10" t="s">
        <v>173</v>
      </c>
      <c r="D301" s="10" t="s">
        <v>381</v>
      </c>
      <c r="E301" s="10" t="s">
        <v>382</v>
      </c>
      <c r="F301" s="10" t="s">
        <v>18</v>
      </c>
      <c r="G301" s="9" t="str">
        <f>VLOOKUP(B301,'[1]2024年连城县事业单位公开招聘 工作人员的公告-审核合格人员'!$A$2:$I$882,6,0)</f>
        <v>01</v>
      </c>
      <c r="H301" s="11">
        <v>37</v>
      </c>
      <c r="I301" s="9"/>
      <c r="J301" s="9">
        <f t="shared" si="8"/>
        <v>37</v>
      </c>
      <c r="K301" s="12">
        <v>27</v>
      </c>
      <c r="L301" s="13" t="str">
        <f t="shared" si="9"/>
        <v/>
      </c>
      <c r="M301" s="14"/>
      <c r="N301" s="15"/>
      <c r="O301" s="16"/>
    </row>
    <row r="302" spans="1:15" ht="20.100000000000001" customHeight="1">
      <c r="A302" s="8">
        <v>299</v>
      </c>
      <c r="B302" s="9" t="s">
        <v>411</v>
      </c>
      <c r="C302" s="10" t="s">
        <v>412</v>
      </c>
      <c r="D302" s="10" t="s">
        <v>381</v>
      </c>
      <c r="E302" s="10" t="s">
        <v>382</v>
      </c>
      <c r="F302" s="10" t="s">
        <v>18</v>
      </c>
      <c r="G302" s="9" t="str">
        <f>VLOOKUP(B302,'[1]2024年连城县事业单位公开招聘 工作人员的公告-审核合格人员'!$A$2:$I$882,6,0)</f>
        <v>01</v>
      </c>
      <c r="H302" s="11">
        <v>34.700000000000003</v>
      </c>
      <c r="I302" s="9"/>
      <c r="J302" s="9">
        <f t="shared" si="8"/>
        <v>34.700000000000003</v>
      </c>
      <c r="K302" s="12">
        <v>28</v>
      </c>
      <c r="L302" s="13" t="str">
        <f t="shared" si="9"/>
        <v/>
      </c>
      <c r="M302" s="14"/>
      <c r="N302" s="15"/>
      <c r="O302" s="16"/>
    </row>
    <row r="303" spans="1:15" ht="20.100000000000001" customHeight="1">
      <c r="A303" s="8">
        <v>300</v>
      </c>
      <c r="B303" s="9" t="s">
        <v>413</v>
      </c>
      <c r="C303" s="10" t="s">
        <v>213</v>
      </c>
      <c r="D303" s="10" t="s">
        <v>381</v>
      </c>
      <c r="E303" s="10" t="s">
        <v>382</v>
      </c>
      <c r="F303" s="10" t="s">
        <v>18</v>
      </c>
      <c r="G303" s="9" t="str">
        <f>VLOOKUP(B303,'[1]2024年连城县事业单位公开招聘 工作人员的公告-审核合格人员'!$A$2:$I$882,6,0)</f>
        <v>01</v>
      </c>
      <c r="H303" s="11">
        <v>30.6</v>
      </c>
      <c r="I303" s="9"/>
      <c r="J303" s="9">
        <f t="shared" si="8"/>
        <v>30.6</v>
      </c>
      <c r="K303" s="12">
        <v>29</v>
      </c>
      <c r="L303" s="13" t="str">
        <f t="shared" si="9"/>
        <v/>
      </c>
      <c r="M303" s="14"/>
      <c r="N303" s="15"/>
      <c r="O303" s="16"/>
    </row>
    <row r="304" spans="1:15" ht="21.95" customHeight="1">
      <c r="A304" s="8">
        <v>301</v>
      </c>
      <c r="B304" s="9" t="s">
        <v>414</v>
      </c>
      <c r="C304" s="10" t="s">
        <v>58</v>
      </c>
      <c r="D304" s="10" t="s">
        <v>381</v>
      </c>
      <c r="E304" s="10" t="s">
        <v>382</v>
      </c>
      <c r="F304" s="10" t="s">
        <v>18</v>
      </c>
      <c r="G304" s="9" t="str">
        <f>VLOOKUP(B304,'[1]2024年连城县事业单位公开招聘 工作人员的公告-审核合格人员'!$A$2:$I$882,6,0)</f>
        <v>01</v>
      </c>
      <c r="H304" s="11">
        <v>0</v>
      </c>
      <c r="I304" s="9"/>
      <c r="J304" s="9">
        <f t="shared" si="8"/>
        <v>0</v>
      </c>
      <c r="K304" s="12">
        <v>30</v>
      </c>
      <c r="L304" s="13" t="str">
        <f t="shared" si="9"/>
        <v/>
      </c>
      <c r="M304" s="14"/>
      <c r="N304" s="15"/>
      <c r="O304" s="16"/>
    </row>
    <row r="305" spans="1:15" ht="21.95" customHeight="1">
      <c r="A305" s="8">
        <v>302</v>
      </c>
      <c r="B305" s="9" t="s">
        <v>415</v>
      </c>
      <c r="C305" s="10" t="s">
        <v>134</v>
      </c>
      <c r="D305" s="10" t="s">
        <v>381</v>
      </c>
      <c r="E305" s="10" t="s">
        <v>382</v>
      </c>
      <c r="F305" s="10" t="s">
        <v>18</v>
      </c>
      <c r="G305" s="9" t="str">
        <f>VLOOKUP(B305,'[1]2024年连城县事业单位公开招聘 工作人员的公告-审核合格人员'!$A$2:$I$882,6,0)</f>
        <v>01</v>
      </c>
      <c r="H305" s="11">
        <v>0</v>
      </c>
      <c r="I305" s="9"/>
      <c r="J305" s="9">
        <f t="shared" si="8"/>
        <v>0</v>
      </c>
      <c r="K305" s="12">
        <v>30</v>
      </c>
      <c r="L305" s="13" t="str">
        <f t="shared" si="9"/>
        <v/>
      </c>
      <c r="M305" s="14"/>
      <c r="N305" s="15"/>
      <c r="O305" s="16"/>
    </row>
    <row r="306" spans="1:15" ht="21.95" customHeight="1">
      <c r="A306" s="8">
        <v>303</v>
      </c>
      <c r="B306" s="9" t="s">
        <v>416</v>
      </c>
      <c r="C306" s="10" t="s">
        <v>74</v>
      </c>
      <c r="D306" s="10" t="s">
        <v>381</v>
      </c>
      <c r="E306" s="10" t="s">
        <v>382</v>
      </c>
      <c r="F306" s="10" t="s">
        <v>18</v>
      </c>
      <c r="G306" s="9" t="str">
        <f>VLOOKUP(B306,'[1]2024年连城县事业单位公开招聘 工作人员的公告-审核合格人员'!$A$2:$I$882,6,0)</f>
        <v>01</v>
      </c>
      <c r="H306" s="11">
        <v>0</v>
      </c>
      <c r="I306" s="9"/>
      <c r="J306" s="9">
        <f t="shared" si="8"/>
        <v>0</v>
      </c>
      <c r="K306" s="12">
        <v>30</v>
      </c>
      <c r="L306" s="13" t="str">
        <f t="shared" si="9"/>
        <v/>
      </c>
      <c r="M306" s="14"/>
      <c r="N306" s="15"/>
      <c r="O306" s="16"/>
    </row>
    <row r="307" spans="1:15" ht="21.95" customHeight="1">
      <c r="A307" s="8">
        <v>304</v>
      </c>
      <c r="B307" s="9" t="s">
        <v>417</v>
      </c>
      <c r="C307" s="10" t="s">
        <v>53</v>
      </c>
      <c r="D307" s="10" t="s">
        <v>381</v>
      </c>
      <c r="E307" s="10" t="s">
        <v>382</v>
      </c>
      <c r="F307" s="10" t="s">
        <v>18</v>
      </c>
      <c r="G307" s="9" t="str">
        <f>VLOOKUP(B307,'[1]2024年连城县事业单位公开招聘 工作人员的公告-审核合格人员'!$A$2:$I$882,6,0)</f>
        <v>01</v>
      </c>
      <c r="H307" s="11">
        <v>0</v>
      </c>
      <c r="I307" s="9"/>
      <c r="J307" s="9">
        <f t="shared" si="8"/>
        <v>0</v>
      </c>
      <c r="K307" s="12">
        <v>30</v>
      </c>
      <c r="L307" s="13" t="str">
        <f t="shared" si="9"/>
        <v/>
      </c>
      <c r="M307" s="14"/>
      <c r="N307" s="15"/>
      <c r="O307" s="16"/>
    </row>
    <row r="308" spans="1:15" ht="21.95" customHeight="1">
      <c r="A308" s="8">
        <v>305</v>
      </c>
      <c r="B308" s="9" t="s">
        <v>418</v>
      </c>
      <c r="C308" s="10" t="s">
        <v>137</v>
      </c>
      <c r="D308" s="10" t="s">
        <v>381</v>
      </c>
      <c r="E308" s="10" t="s">
        <v>382</v>
      </c>
      <c r="F308" s="10" t="s">
        <v>18</v>
      </c>
      <c r="G308" s="9" t="str">
        <f>VLOOKUP(B308,'[1]2024年连城县事业单位公开招聘 工作人员的公告-审核合格人员'!$A$2:$I$882,6,0)</f>
        <v>01</v>
      </c>
      <c r="H308" s="11">
        <v>0</v>
      </c>
      <c r="I308" s="9"/>
      <c r="J308" s="9">
        <f t="shared" si="8"/>
        <v>0</v>
      </c>
      <c r="K308" s="12">
        <v>30</v>
      </c>
      <c r="L308" s="13" t="str">
        <f t="shared" si="9"/>
        <v/>
      </c>
      <c r="M308" s="14"/>
      <c r="N308" s="15"/>
      <c r="O308" s="16"/>
    </row>
    <row r="309" spans="1:15" ht="21.95" customHeight="1">
      <c r="A309" s="8">
        <v>306</v>
      </c>
      <c r="B309" s="9" t="s">
        <v>419</v>
      </c>
      <c r="C309" s="10" t="s">
        <v>199</v>
      </c>
      <c r="D309" s="10" t="s">
        <v>420</v>
      </c>
      <c r="E309" s="10" t="s">
        <v>421</v>
      </c>
      <c r="F309" s="10" t="s">
        <v>18</v>
      </c>
      <c r="G309" s="9" t="str">
        <f>VLOOKUP(B309,'[1]2024年连城县事业单位公开招聘 工作人员的公告-审核合格人员'!$A$2:$I$882,6,0)</f>
        <v>01</v>
      </c>
      <c r="H309" s="11">
        <v>77.2</v>
      </c>
      <c r="I309" s="9"/>
      <c r="J309" s="9">
        <f t="shared" si="8"/>
        <v>77.2</v>
      </c>
      <c r="K309" s="12">
        <v>1</v>
      </c>
      <c r="L309" s="13" t="str">
        <f t="shared" si="9"/>
        <v>进入面试资格复审</v>
      </c>
      <c r="M309" s="14"/>
      <c r="N309" s="15"/>
      <c r="O309" s="16"/>
    </row>
    <row r="310" spans="1:15" ht="21.95" customHeight="1">
      <c r="A310" s="8">
        <v>307</v>
      </c>
      <c r="B310" s="9" t="s">
        <v>422</v>
      </c>
      <c r="C310" s="10" t="s">
        <v>45</v>
      </c>
      <c r="D310" s="10" t="s">
        <v>420</v>
      </c>
      <c r="E310" s="10" t="s">
        <v>421</v>
      </c>
      <c r="F310" s="10" t="s">
        <v>18</v>
      </c>
      <c r="G310" s="9" t="str">
        <f>VLOOKUP(B310,'[1]2024年连城县事业单位公开招聘 工作人员的公告-审核合格人员'!$A$2:$I$882,6,0)</f>
        <v>01</v>
      </c>
      <c r="H310" s="11">
        <v>70.099999999999994</v>
      </c>
      <c r="I310" s="9"/>
      <c r="J310" s="9">
        <f t="shared" si="8"/>
        <v>70.099999999999994</v>
      </c>
      <c r="K310" s="12">
        <v>2</v>
      </c>
      <c r="L310" s="13" t="str">
        <f t="shared" si="9"/>
        <v>进入面试资格复审</v>
      </c>
      <c r="M310" s="14"/>
      <c r="N310" s="15"/>
      <c r="O310" s="16"/>
    </row>
    <row r="311" spans="1:15" ht="21.95" customHeight="1">
      <c r="A311" s="8">
        <v>308</v>
      </c>
      <c r="B311" s="9" t="s">
        <v>423</v>
      </c>
      <c r="C311" s="10" t="s">
        <v>24</v>
      </c>
      <c r="D311" s="10" t="s">
        <v>420</v>
      </c>
      <c r="E311" s="10" t="s">
        <v>421</v>
      </c>
      <c r="F311" s="10" t="s">
        <v>18</v>
      </c>
      <c r="G311" s="9" t="str">
        <f>VLOOKUP(B311,'[1]2024年连城县事业单位公开招聘 工作人员的公告-审核合格人员'!$A$2:$I$882,6,0)</f>
        <v>01</v>
      </c>
      <c r="H311" s="11">
        <v>69</v>
      </c>
      <c r="I311" s="9"/>
      <c r="J311" s="9">
        <f t="shared" si="8"/>
        <v>69</v>
      </c>
      <c r="K311" s="12">
        <v>3</v>
      </c>
      <c r="L311" s="13" t="str">
        <f t="shared" si="9"/>
        <v>进入面试资格复审</v>
      </c>
      <c r="M311" s="14"/>
      <c r="N311" s="15"/>
      <c r="O311" s="16"/>
    </row>
    <row r="312" spans="1:15" ht="21.95" customHeight="1">
      <c r="A312" s="8">
        <v>309</v>
      </c>
      <c r="B312" s="9" t="s">
        <v>424</v>
      </c>
      <c r="C312" s="10" t="s">
        <v>134</v>
      </c>
      <c r="D312" s="10" t="s">
        <v>420</v>
      </c>
      <c r="E312" s="10" t="s">
        <v>421</v>
      </c>
      <c r="F312" s="10" t="s">
        <v>18</v>
      </c>
      <c r="G312" s="9" t="str">
        <f>VLOOKUP(B312,'[1]2024年连城县事业单位公开招聘 工作人员的公告-审核合格人员'!$A$2:$I$882,6,0)</f>
        <v>01</v>
      </c>
      <c r="H312" s="11">
        <v>61</v>
      </c>
      <c r="I312" s="9">
        <v>5</v>
      </c>
      <c r="J312" s="9">
        <f t="shared" si="8"/>
        <v>66</v>
      </c>
      <c r="K312" s="12">
        <v>4</v>
      </c>
      <c r="L312" s="13" t="str">
        <f t="shared" si="9"/>
        <v/>
      </c>
      <c r="M312" s="14"/>
      <c r="N312" s="15"/>
      <c r="O312" s="16"/>
    </row>
    <row r="313" spans="1:15" ht="21.95" customHeight="1">
      <c r="A313" s="8">
        <v>310</v>
      </c>
      <c r="B313" s="9" t="s">
        <v>425</v>
      </c>
      <c r="C313" s="10" t="s">
        <v>24</v>
      </c>
      <c r="D313" s="10" t="s">
        <v>420</v>
      </c>
      <c r="E313" s="10" t="s">
        <v>421</v>
      </c>
      <c r="F313" s="10" t="s">
        <v>18</v>
      </c>
      <c r="G313" s="9" t="str">
        <f>VLOOKUP(B313,'[1]2024年连城县事业单位公开招聘 工作人员的公告-审核合格人员'!$A$2:$I$882,6,0)</f>
        <v>01</v>
      </c>
      <c r="H313" s="11">
        <v>65.599999999999994</v>
      </c>
      <c r="I313" s="9"/>
      <c r="J313" s="9">
        <f t="shared" si="8"/>
        <v>65.599999999999994</v>
      </c>
      <c r="K313" s="12">
        <v>5</v>
      </c>
      <c r="L313" s="13" t="str">
        <f t="shared" si="9"/>
        <v/>
      </c>
      <c r="M313" s="14"/>
      <c r="N313" s="15"/>
      <c r="O313" s="16"/>
    </row>
    <row r="314" spans="1:15" ht="21.95" customHeight="1">
      <c r="A314" s="8">
        <v>311</v>
      </c>
      <c r="B314" s="9" t="s">
        <v>426</v>
      </c>
      <c r="C314" s="10" t="s">
        <v>343</v>
      </c>
      <c r="D314" s="10" t="s">
        <v>420</v>
      </c>
      <c r="E314" s="10" t="s">
        <v>421</v>
      </c>
      <c r="F314" s="10" t="s">
        <v>18</v>
      </c>
      <c r="G314" s="9" t="str">
        <f>VLOOKUP(B314,'[1]2024年连城县事业单位公开招聘 工作人员的公告-审核合格人员'!$A$2:$I$882,6,0)</f>
        <v>01</v>
      </c>
      <c r="H314" s="11">
        <v>58.4</v>
      </c>
      <c r="I314" s="9">
        <v>5</v>
      </c>
      <c r="J314" s="9">
        <f t="shared" si="8"/>
        <v>63.4</v>
      </c>
      <c r="K314" s="12">
        <v>6</v>
      </c>
      <c r="L314" s="13" t="str">
        <f t="shared" si="9"/>
        <v/>
      </c>
      <c r="M314" s="14"/>
      <c r="N314" s="15"/>
      <c r="O314" s="16"/>
    </row>
    <row r="315" spans="1:15" ht="21.95" customHeight="1">
      <c r="A315" s="8">
        <v>312</v>
      </c>
      <c r="B315" s="9" t="s">
        <v>427</v>
      </c>
      <c r="C315" s="10" t="s">
        <v>26</v>
      </c>
      <c r="D315" s="10" t="s">
        <v>420</v>
      </c>
      <c r="E315" s="10" t="s">
        <v>421</v>
      </c>
      <c r="F315" s="10" t="s">
        <v>18</v>
      </c>
      <c r="G315" s="9" t="str">
        <f>VLOOKUP(B315,'[1]2024年连城县事业单位公开招聘 工作人员的公告-审核合格人员'!$A$2:$I$882,6,0)</f>
        <v>01</v>
      </c>
      <c r="H315" s="11">
        <v>63</v>
      </c>
      <c r="I315" s="9"/>
      <c r="J315" s="9">
        <f t="shared" si="8"/>
        <v>63</v>
      </c>
      <c r="K315" s="12">
        <v>7</v>
      </c>
      <c r="L315" s="13" t="str">
        <f t="shared" si="9"/>
        <v/>
      </c>
      <c r="M315" s="14"/>
      <c r="N315" s="15"/>
      <c r="O315" s="16"/>
    </row>
    <row r="316" spans="1:15" ht="21.95" customHeight="1">
      <c r="A316" s="8">
        <v>313</v>
      </c>
      <c r="B316" s="9" t="s">
        <v>428</v>
      </c>
      <c r="C316" s="10" t="s">
        <v>199</v>
      </c>
      <c r="D316" s="10" t="s">
        <v>420</v>
      </c>
      <c r="E316" s="10" t="s">
        <v>421</v>
      </c>
      <c r="F316" s="10" t="s">
        <v>18</v>
      </c>
      <c r="G316" s="9" t="str">
        <f>VLOOKUP(B316,'[1]2024年连城县事业单位公开招聘 工作人员的公告-审核合格人员'!$A$2:$I$882,6,0)</f>
        <v>01</v>
      </c>
      <c r="H316" s="11">
        <v>59.3</v>
      </c>
      <c r="I316" s="9"/>
      <c r="J316" s="9">
        <f t="shared" si="8"/>
        <v>59.3</v>
      </c>
      <c r="K316" s="12">
        <v>8</v>
      </c>
      <c r="L316" s="13" t="str">
        <f t="shared" si="9"/>
        <v/>
      </c>
      <c r="M316" s="14"/>
      <c r="N316" s="15"/>
      <c r="O316" s="16"/>
    </row>
    <row r="317" spans="1:15" ht="21.95" customHeight="1">
      <c r="A317" s="8">
        <v>314</v>
      </c>
      <c r="B317" s="9" t="s">
        <v>429</v>
      </c>
      <c r="C317" s="10" t="s">
        <v>101</v>
      </c>
      <c r="D317" s="10" t="s">
        <v>420</v>
      </c>
      <c r="E317" s="10" t="s">
        <v>421</v>
      </c>
      <c r="F317" s="10" t="s">
        <v>18</v>
      </c>
      <c r="G317" s="9" t="str">
        <f>VLOOKUP(B317,'[1]2024年连城县事业单位公开招聘 工作人员的公告-审核合格人员'!$A$2:$I$882,6,0)</f>
        <v>01</v>
      </c>
      <c r="H317" s="11">
        <v>55.5</v>
      </c>
      <c r="I317" s="9"/>
      <c r="J317" s="9">
        <f t="shared" si="8"/>
        <v>55.5</v>
      </c>
      <c r="K317" s="12">
        <v>9</v>
      </c>
      <c r="L317" s="13" t="str">
        <f t="shared" si="9"/>
        <v/>
      </c>
      <c r="M317" s="14"/>
      <c r="N317" s="15"/>
      <c r="O317" s="16"/>
    </row>
    <row r="318" spans="1:15" ht="21.95" customHeight="1">
      <c r="A318" s="8">
        <v>315</v>
      </c>
      <c r="B318" s="9" t="s">
        <v>430</v>
      </c>
      <c r="C318" s="10" t="s">
        <v>24</v>
      </c>
      <c r="D318" s="10" t="s">
        <v>420</v>
      </c>
      <c r="E318" s="10" t="s">
        <v>421</v>
      </c>
      <c r="F318" s="10" t="s">
        <v>18</v>
      </c>
      <c r="G318" s="9" t="str">
        <f>VLOOKUP(B318,'[1]2024年连城县事业单位公开招聘 工作人员的公告-审核合格人员'!$A$2:$I$882,6,0)</f>
        <v>01</v>
      </c>
      <c r="H318" s="11">
        <v>49.6</v>
      </c>
      <c r="I318" s="9"/>
      <c r="J318" s="9">
        <f t="shared" si="8"/>
        <v>49.6</v>
      </c>
      <c r="K318" s="12">
        <v>10</v>
      </c>
      <c r="L318" s="13" t="str">
        <f t="shared" si="9"/>
        <v/>
      </c>
      <c r="M318" s="14"/>
      <c r="N318" s="15"/>
      <c r="O318" s="16"/>
    </row>
    <row r="319" spans="1:15" ht="21.95" customHeight="1">
      <c r="A319" s="8">
        <v>316</v>
      </c>
      <c r="B319" s="9" t="s">
        <v>431</v>
      </c>
      <c r="C319" s="10" t="s">
        <v>45</v>
      </c>
      <c r="D319" s="10" t="s">
        <v>420</v>
      </c>
      <c r="E319" s="10" t="s">
        <v>421</v>
      </c>
      <c r="F319" s="10" t="s">
        <v>18</v>
      </c>
      <c r="G319" s="9" t="str">
        <f>VLOOKUP(B319,'[1]2024年连城县事业单位公开招聘 工作人员的公告-审核合格人员'!$A$2:$I$882,6,0)</f>
        <v>01</v>
      </c>
      <c r="H319" s="11">
        <v>49.6</v>
      </c>
      <c r="I319" s="9"/>
      <c r="J319" s="9">
        <f t="shared" si="8"/>
        <v>49.6</v>
      </c>
      <c r="K319" s="12">
        <v>10</v>
      </c>
      <c r="L319" s="13" t="str">
        <f t="shared" si="9"/>
        <v/>
      </c>
      <c r="M319" s="14"/>
      <c r="N319" s="15"/>
      <c r="O319" s="16"/>
    </row>
    <row r="320" spans="1:15" ht="21.95" customHeight="1">
      <c r="A320" s="8">
        <v>317</v>
      </c>
      <c r="B320" s="9" t="s">
        <v>432</v>
      </c>
      <c r="C320" s="10" t="s">
        <v>26</v>
      </c>
      <c r="D320" s="10" t="s">
        <v>420</v>
      </c>
      <c r="E320" s="10" t="s">
        <v>421</v>
      </c>
      <c r="F320" s="10" t="s">
        <v>18</v>
      </c>
      <c r="G320" s="9" t="str">
        <f>VLOOKUP(B320,'[1]2024年连城县事业单位公开招聘 工作人员的公告-审核合格人员'!$A$2:$I$882,6,0)</f>
        <v>01</v>
      </c>
      <c r="H320" s="11">
        <v>49.4</v>
      </c>
      <c r="I320" s="9"/>
      <c r="J320" s="9">
        <f t="shared" si="8"/>
        <v>49.4</v>
      </c>
      <c r="K320" s="12">
        <v>12</v>
      </c>
      <c r="L320" s="13" t="str">
        <f t="shared" si="9"/>
        <v/>
      </c>
      <c r="M320" s="14"/>
      <c r="N320" s="15"/>
      <c r="O320" s="16"/>
    </row>
    <row r="321" spans="1:15" ht="21.95" customHeight="1">
      <c r="A321" s="8">
        <v>318</v>
      </c>
      <c r="B321" s="9" t="s">
        <v>433</v>
      </c>
      <c r="C321" s="10" t="s">
        <v>434</v>
      </c>
      <c r="D321" s="10" t="s">
        <v>420</v>
      </c>
      <c r="E321" s="10" t="s">
        <v>421</v>
      </c>
      <c r="F321" s="10" t="s">
        <v>18</v>
      </c>
      <c r="G321" s="9" t="str">
        <f>VLOOKUP(B321,'[1]2024年连城县事业单位公开招聘 工作人员的公告-审核合格人员'!$A$2:$I$882,6,0)</f>
        <v>01</v>
      </c>
      <c r="H321" s="11">
        <v>48.5</v>
      </c>
      <c r="I321" s="9"/>
      <c r="J321" s="9">
        <f t="shared" si="8"/>
        <v>48.5</v>
      </c>
      <c r="K321" s="12">
        <v>13</v>
      </c>
      <c r="L321" s="13" t="str">
        <f t="shared" si="9"/>
        <v/>
      </c>
      <c r="M321" s="14"/>
      <c r="N321" s="15"/>
      <c r="O321" s="16"/>
    </row>
    <row r="322" spans="1:15" ht="21.95" customHeight="1">
      <c r="A322" s="8">
        <v>319</v>
      </c>
      <c r="B322" s="9" t="s">
        <v>435</v>
      </c>
      <c r="C322" s="10" t="s">
        <v>173</v>
      </c>
      <c r="D322" s="10" t="s">
        <v>420</v>
      </c>
      <c r="E322" s="10" t="s">
        <v>421</v>
      </c>
      <c r="F322" s="10" t="s">
        <v>18</v>
      </c>
      <c r="G322" s="9" t="str">
        <f>VLOOKUP(B322,'[1]2024年连城县事业单位公开招聘 工作人员的公告-审核合格人员'!$A$2:$I$882,6,0)</f>
        <v>01</v>
      </c>
      <c r="H322" s="11">
        <v>0</v>
      </c>
      <c r="I322" s="9"/>
      <c r="J322" s="9">
        <f t="shared" si="8"/>
        <v>0</v>
      </c>
      <c r="K322" s="12">
        <v>14</v>
      </c>
      <c r="L322" s="13" t="str">
        <f t="shared" si="9"/>
        <v/>
      </c>
      <c r="M322" s="14"/>
      <c r="N322" s="15"/>
      <c r="O322" s="16"/>
    </row>
    <row r="323" spans="1:15" ht="21.95" customHeight="1">
      <c r="A323" s="8">
        <v>320</v>
      </c>
      <c r="B323" s="9" t="s">
        <v>436</v>
      </c>
      <c r="C323" s="10" t="s">
        <v>45</v>
      </c>
      <c r="D323" s="10" t="s">
        <v>420</v>
      </c>
      <c r="E323" s="10" t="s">
        <v>421</v>
      </c>
      <c r="F323" s="10" t="s">
        <v>18</v>
      </c>
      <c r="G323" s="9" t="str">
        <f>VLOOKUP(B323,'[1]2024年连城县事业单位公开招聘 工作人员的公告-审核合格人员'!$A$2:$I$882,6,0)</f>
        <v>02</v>
      </c>
      <c r="H323" s="11">
        <v>73.7</v>
      </c>
      <c r="I323" s="9">
        <v>5</v>
      </c>
      <c r="J323" s="9">
        <f t="shared" si="8"/>
        <v>78.7</v>
      </c>
      <c r="K323" s="12">
        <v>1</v>
      </c>
      <c r="L323" s="13" t="str">
        <f t="shared" si="9"/>
        <v>进入面试资格复审</v>
      </c>
      <c r="M323" s="14"/>
      <c r="N323" s="15"/>
      <c r="O323" s="16"/>
    </row>
    <row r="324" spans="1:15" ht="21.95" customHeight="1">
      <c r="A324" s="8">
        <v>321</v>
      </c>
      <c r="B324" s="9" t="s">
        <v>437</v>
      </c>
      <c r="C324" s="10" t="s">
        <v>43</v>
      </c>
      <c r="D324" s="10" t="s">
        <v>420</v>
      </c>
      <c r="E324" s="10" t="s">
        <v>421</v>
      </c>
      <c r="F324" s="10" t="s">
        <v>18</v>
      </c>
      <c r="G324" s="9" t="str">
        <f>VLOOKUP(B324,'[1]2024年连城县事业单位公开招聘 工作人员的公告-审核合格人员'!$A$2:$I$882,6,0)</f>
        <v>02</v>
      </c>
      <c r="H324" s="11">
        <v>69.5</v>
      </c>
      <c r="I324" s="9"/>
      <c r="J324" s="9">
        <f t="shared" ref="J324:J387" si="10">SUM(H324:I324)</f>
        <v>69.5</v>
      </c>
      <c r="K324" s="12">
        <v>2</v>
      </c>
      <c r="L324" s="13" t="str">
        <f t="shared" ref="L324:L387" si="11">IF(K324&lt;4,"进入面试资格复审","")</f>
        <v>进入面试资格复审</v>
      </c>
      <c r="M324" s="14"/>
      <c r="N324" s="15"/>
      <c r="O324" s="16"/>
    </row>
    <row r="325" spans="1:15" ht="21.95" customHeight="1">
      <c r="A325" s="8">
        <v>322</v>
      </c>
      <c r="B325" s="9" t="s">
        <v>438</v>
      </c>
      <c r="C325" s="10" t="s">
        <v>35</v>
      </c>
      <c r="D325" s="10" t="s">
        <v>420</v>
      </c>
      <c r="E325" s="10" t="s">
        <v>421</v>
      </c>
      <c r="F325" s="10" t="s">
        <v>18</v>
      </c>
      <c r="G325" s="9" t="str">
        <f>VLOOKUP(B325,'[1]2024年连城县事业单位公开招聘 工作人员的公告-审核合格人员'!$A$2:$I$882,6,0)</f>
        <v>02</v>
      </c>
      <c r="H325" s="11">
        <v>68.599999999999994</v>
      </c>
      <c r="I325" s="9"/>
      <c r="J325" s="9">
        <f t="shared" si="10"/>
        <v>68.599999999999994</v>
      </c>
      <c r="K325" s="12">
        <v>3</v>
      </c>
      <c r="L325" s="13" t="str">
        <f t="shared" si="11"/>
        <v>进入面试资格复审</v>
      </c>
      <c r="M325" s="14"/>
      <c r="N325" s="15"/>
      <c r="O325" s="16"/>
    </row>
    <row r="326" spans="1:15" ht="21.95" customHeight="1">
      <c r="A326" s="8">
        <v>323</v>
      </c>
      <c r="B326" s="9" t="s">
        <v>439</v>
      </c>
      <c r="C326" s="10" t="s">
        <v>81</v>
      </c>
      <c r="D326" s="10" t="s">
        <v>420</v>
      </c>
      <c r="E326" s="10" t="s">
        <v>421</v>
      </c>
      <c r="F326" s="10" t="s">
        <v>18</v>
      </c>
      <c r="G326" s="9" t="str">
        <f>VLOOKUP(B326,'[1]2024年连城县事业单位公开招聘 工作人员的公告-审核合格人员'!$A$2:$I$882,6,0)</f>
        <v>02</v>
      </c>
      <c r="H326" s="11">
        <v>66.5</v>
      </c>
      <c r="I326" s="9"/>
      <c r="J326" s="9">
        <f t="shared" si="10"/>
        <v>66.5</v>
      </c>
      <c r="K326" s="12">
        <v>4</v>
      </c>
      <c r="L326" s="13" t="str">
        <f t="shared" si="11"/>
        <v/>
      </c>
      <c r="M326" s="14"/>
      <c r="N326" s="15"/>
      <c r="O326" s="16"/>
    </row>
    <row r="327" spans="1:15" ht="21.95" customHeight="1">
      <c r="A327" s="8">
        <v>324</v>
      </c>
      <c r="B327" s="9" t="s">
        <v>440</v>
      </c>
      <c r="C327" s="10" t="s">
        <v>20</v>
      </c>
      <c r="D327" s="10" t="s">
        <v>420</v>
      </c>
      <c r="E327" s="10" t="s">
        <v>421</v>
      </c>
      <c r="F327" s="10" t="s">
        <v>18</v>
      </c>
      <c r="G327" s="9" t="str">
        <f>VLOOKUP(B327,'[1]2024年连城县事业单位公开招聘 工作人员的公告-审核合格人员'!$A$2:$I$882,6,0)</f>
        <v>02</v>
      </c>
      <c r="H327" s="11">
        <v>65.8</v>
      </c>
      <c r="I327" s="9"/>
      <c r="J327" s="9">
        <f t="shared" si="10"/>
        <v>65.8</v>
      </c>
      <c r="K327" s="12">
        <v>5</v>
      </c>
      <c r="L327" s="13" t="str">
        <f t="shared" si="11"/>
        <v/>
      </c>
      <c r="M327" s="14"/>
      <c r="N327" s="15"/>
      <c r="O327" s="16"/>
    </row>
    <row r="328" spans="1:15" ht="21.95" customHeight="1">
      <c r="A328" s="8">
        <v>325</v>
      </c>
      <c r="B328" s="9" t="s">
        <v>441</v>
      </c>
      <c r="C328" s="10" t="s">
        <v>193</v>
      </c>
      <c r="D328" s="10" t="s">
        <v>420</v>
      </c>
      <c r="E328" s="10" t="s">
        <v>421</v>
      </c>
      <c r="F328" s="10" t="s">
        <v>18</v>
      </c>
      <c r="G328" s="9" t="str">
        <f>VLOOKUP(B328,'[1]2024年连城县事业单位公开招聘 工作人员的公告-审核合格人员'!$A$2:$I$882,6,0)</f>
        <v>02</v>
      </c>
      <c r="H328" s="11">
        <v>64.900000000000006</v>
      </c>
      <c r="I328" s="9"/>
      <c r="J328" s="9">
        <f t="shared" si="10"/>
        <v>64.900000000000006</v>
      </c>
      <c r="K328" s="12">
        <v>6</v>
      </c>
      <c r="L328" s="13" t="str">
        <f t="shared" si="11"/>
        <v/>
      </c>
      <c r="M328" s="14"/>
      <c r="N328" s="15"/>
      <c r="O328" s="16"/>
    </row>
    <row r="329" spans="1:15" ht="21.95" customHeight="1">
      <c r="A329" s="8">
        <v>326</v>
      </c>
      <c r="B329" s="9" t="s">
        <v>442</v>
      </c>
      <c r="C329" s="10" t="s">
        <v>81</v>
      </c>
      <c r="D329" s="10" t="s">
        <v>420</v>
      </c>
      <c r="E329" s="10" t="s">
        <v>421</v>
      </c>
      <c r="F329" s="10" t="s">
        <v>18</v>
      </c>
      <c r="G329" s="9" t="str">
        <f>VLOOKUP(B329,'[1]2024年连城县事业单位公开招聘 工作人员的公告-审核合格人员'!$A$2:$I$882,6,0)</f>
        <v>02</v>
      </c>
      <c r="H329" s="11">
        <v>64.599999999999994</v>
      </c>
      <c r="I329" s="9"/>
      <c r="J329" s="9">
        <f t="shared" si="10"/>
        <v>64.599999999999994</v>
      </c>
      <c r="K329" s="12">
        <v>7</v>
      </c>
      <c r="L329" s="13" t="str">
        <f t="shared" si="11"/>
        <v/>
      </c>
      <c r="M329" s="14"/>
      <c r="N329" s="15"/>
      <c r="O329" s="16"/>
    </row>
    <row r="330" spans="1:15" ht="21.95" customHeight="1">
      <c r="A330" s="8">
        <v>327</v>
      </c>
      <c r="B330" s="9" t="s">
        <v>443</v>
      </c>
      <c r="C330" s="10" t="s">
        <v>114</v>
      </c>
      <c r="D330" s="10" t="s">
        <v>420</v>
      </c>
      <c r="E330" s="10" t="s">
        <v>421</v>
      </c>
      <c r="F330" s="10" t="s">
        <v>18</v>
      </c>
      <c r="G330" s="9" t="str">
        <f>VLOOKUP(B330,'[1]2024年连城县事业单位公开招聘 工作人员的公告-审核合格人员'!$A$2:$I$882,6,0)</f>
        <v>02</v>
      </c>
      <c r="H330" s="11">
        <v>63</v>
      </c>
      <c r="I330" s="9"/>
      <c r="J330" s="9">
        <f t="shared" si="10"/>
        <v>63</v>
      </c>
      <c r="K330" s="12">
        <v>8</v>
      </c>
      <c r="L330" s="13" t="str">
        <f t="shared" si="11"/>
        <v/>
      </c>
      <c r="M330" s="14"/>
      <c r="N330" s="15"/>
      <c r="O330" s="16"/>
    </row>
    <row r="331" spans="1:15" ht="21.95" customHeight="1">
      <c r="A331" s="8">
        <v>328</v>
      </c>
      <c r="B331" s="9" t="s">
        <v>444</v>
      </c>
      <c r="C331" s="10" t="s">
        <v>445</v>
      </c>
      <c r="D331" s="10" t="s">
        <v>420</v>
      </c>
      <c r="E331" s="10" t="s">
        <v>421</v>
      </c>
      <c r="F331" s="10" t="s">
        <v>18</v>
      </c>
      <c r="G331" s="9" t="str">
        <f>VLOOKUP(B331,'[1]2024年连城县事业单位公开招聘 工作人员的公告-审核合格人员'!$A$2:$I$882,6,0)</f>
        <v>02</v>
      </c>
      <c r="H331" s="11">
        <v>62.5</v>
      </c>
      <c r="I331" s="9"/>
      <c r="J331" s="9">
        <f t="shared" si="10"/>
        <v>62.5</v>
      </c>
      <c r="K331" s="12">
        <v>9</v>
      </c>
      <c r="L331" s="13" t="str">
        <f t="shared" si="11"/>
        <v/>
      </c>
      <c r="M331" s="14"/>
      <c r="N331" s="15"/>
      <c r="O331" s="16"/>
    </row>
    <row r="332" spans="1:15" ht="21.95" customHeight="1">
      <c r="A332" s="8">
        <v>329</v>
      </c>
      <c r="B332" s="9" t="s">
        <v>446</v>
      </c>
      <c r="C332" s="10" t="s">
        <v>63</v>
      </c>
      <c r="D332" s="10" t="s">
        <v>420</v>
      </c>
      <c r="E332" s="10" t="s">
        <v>421</v>
      </c>
      <c r="F332" s="10" t="s">
        <v>18</v>
      </c>
      <c r="G332" s="9" t="str">
        <f>VLOOKUP(B332,'[1]2024年连城县事业单位公开招聘 工作人员的公告-审核合格人员'!$A$2:$I$882,6,0)</f>
        <v>02</v>
      </c>
      <c r="H332" s="11">
        <v>61.7</v>
      </c>
      <c r="I332" s="9"/>
      <c r="J332" s="9">
        <f t="shared" si="10"/>
        <v>61.7</v>
      </c>
      <c r="K332" s="12">
        <v>10</v>
      </c>
      <c r="L332" s="13" t="str">
        <f t="shared" si="11"/>
        <v/>
      </c>
      <c r="M332" s="14"/>
      <c r="N332" s="15"/>
      <c r="O332" s="16"/>
    </row>
    <row r="333" spans="1:15" ht="21.95" customHeight="1">
      <c r="A333" s="8">
        <v>330</v>
      </c>
      <c r="B333" s="9" t="s">
        <v>447</v>
      </c>
      <c r="C333" s="10" t="s">
        <v>282</v>
      </c>
      <c r="D333" s="10" t="s">
        <v>420</v>
      </c>
      <c r="E333" s="10" t="s">
        <v>421</v>
      </c>
      <c r="F333" s="10" t="s">
        <v>18</v>
      </c>
      <c r="G333" s="9" t="str">
        <f>VLOOKUP(B333,'[1]2024年连城县事业单位公开招聘 工作人员的公告-审核合格人员'!$A$2:$I$882,6,0)</f>
        <v>02</v>
      </c>
      <c r="H333" s="11">
        <v>61.6</v>
      </c>
      <c r="I333" s="9"/>
      <c r="J333" s="9">
        <f t="shared" si="10"/>
        <v>61.6</v>
      </c>
      <c r="K333" s="12">
        <v>11</v>
      </c>
      <c r="L333" s="13" t="str">
        <f t="shared" si="11"/>
        <v/>
      </c>
      <c r="M333" s="14"/>
      <c r="N333" s="15"/>
      <c r="O333" s="16"/>
    </row>
    <row r="334" spans="1:15" ht="21.95" customHeight="1">
      <c r="A334" s="8">
        <v>331</v>
      </c>
      <c r="B334" s="9" t="s">
        <v>448</v>
      </c>
      <c r="C334" s="10" t="s">
        <v>26</v>
      </c>
      <c r="D334" s="10" t="s">
        <v>420</v>
      </c>
      <c r="E334" s="10" t="s">
        <v>421</v>
      </c>
      <c r="F334" s="10" t="s">
        <v>18</v>
      </c>
      <c r="G334" s="9" t="str">
        <f>VLOOKUP(B334,'[1]2024年连城县事业单位公开招聘 工作人员的公告-审核合格人员'!$A$2:$I$882,6,0)</f>
        <v>02</v>
      </c>
      <c r="H334" s="11">
        <v>61.1</v>
      </c>
      <c r="I334" s="9"/>
      <c r="J334" s="9">
        <f t="shared" si="10"/>
        <v>61.1</v>
      </c>
      <c r="K334" s="12">
        <v>12</v>
      </c>
      <c r="L334" s="13" t="str">
        <f t="shared" si="11"/>
        <v/>
      </c>
      <c r="M334" s="14"/>
      <c r="N334" s="15"/>
      <c r="O334" s="16"/>
    </row>
    <row r="335" spans="1:15" ht="21.95" customHeight="1">
      <c r="A335" s="8">
        <v>332</v>
      </c>
      <c r="B335" s="9" t="s">
        <v>449</v>
      </c>
      <c r="C335" s="10" t="s">
        <v>26</v>
      </c>
      <c r="D335" s="10" t="s">
        <v>420</v>
      </c>
      <c r="E335" s="10" t="s">
        <v>421</v>
      </c>
      <c r="F335" s="10" t="s">
        <v>18</v>
      </c>
      <c r="G335" s="9" t="str">
        <f>VLOOKUP(B335,'[1]2024年连城县事业单位公开招聘 工作人员的公告-审核合格人员'!$A$2:$I$882,6,0)</f>
        <v>02</v>
      </c>
      <c r="H335" s="11">
        <v>59.9</v>
      </c>
      <c r="I335" s="9"/>
      <c r="J335" s="9">
        <f t="shared" si="10"/>
        <v>59.9</v>
      </c>
      <c r="K335" s="12">
        <v>13</v>
      </c>
      <c r="L335" s="13" t="str">
        <f t="shared" si="11"/>
        <v/>
      </c>
      <c r="M335" s="14"/>
      <c r="N335" s="15"/>
      <c r="O335" s="16"/>
    </row>
    <row r="336" spans="1:15" ht="21.95" customHeight="1">
      <c r="A336" s="8">
        <v>333</v>
      </c>
      <c r="B336" s="9" t="s">
        <v>450</v>
      </c>
      <c r="C336" s="10" t="s">
        <v>101</v>
      </c>
      <c r="D336" s="10" t="s">
        <v>420</v>
      </c>
      <c r="E336" s="10" t="s">
        <v>421</v>
      </c>
      <c r="F336" s="10" t="s">
        <v>18</v>
      </c>
      <c r="G336" s="9" t="str">
        <f>VLOOKUP(B336,'[1]2024年连城县事业单位公开招聘 工作人员的公告-审核合格人员'!$A$2:$I$882,6,0)</f>
        <v>02</v>
      </c>
      <c r="H336" s="11">
        <v>57.4</v>
      </c>
      <c r="I336" s="9"/>
      <c r="J336" s="9">
        <f t="shared" si="10"/>
        <v>57.4</v>
      </c>
      <c r="K336" s="12">
        <v>14</v>
      </c>
      <c r="L336" s="13" t="str">
        <f t="shared" si="11"/>
        <v/>
      </c>
      <c r="M336" s="14"/>
      <c r="N336" s="15"/>
      <c r="O336" s="16"/>
    </row>
    <row r="337" spans="1:15" ht="21.95" customHeight="1">
      <c r="A337" s="8">
        <v>334</v>
      </c>
      <c r="B337" s="9" t="s">
        <v>451</v>
      </c>
      <c r="C337" s="10" t="s">
        <v>26</v>
      </c>
      <c r="D337" s="10" t="s">
        <v>420</v>
      </c>
      <c r="E337" s="10" t="s">
        <v>421</v>
      </c>
      <c r="F337" s="10" t="s">
        <v>18</v>
      </c>
      <c r="G337" s="9" t="str">
        <f>VLOOKUP(B337,'[1]2024年连城县事业单位公开招聘 工作人员的公告-审核合格人员'!$A$2:$I$882,6,0)</f>
        <v>02</v>
      </c>
      <c r="H337" s="11">
        <v>56.2</v>
      </c>
      <c r="I337" s="9"/>
      <c r="J337" s="9">
        <f t="shared" si="10"/>
        <v>56.2</v>
      </c>
      <c r="K337" s="12">
        <v>15</v>
      </c>
      <c r="L337" s="13" t="str">
        <f t="shared" si="11"/>
        <v/>
      </c>
      <c r="M337" s="14"/>
      <c r="N337" s="15"/>
      <c r="O337" s="16"/>
    </row>
    <row r="338" spans="1:15" ht="21.95" customHeight="1">
      <c r="A338" s="8">
        <v>335</v>
      </c>
      <c r="B338" s="9" t="s">
        <v>452</v>
      </c>
      <c r="C338" s="10" t="s">
        <v>41</v>
      </c>
      <c r="D338" s="10" t="s">
        <v>420</v>
      </c>
      <c r="E338" s="10" t="s">
        <v>421</v>
      </c>
      <c r="F338" s="10" t="s">
        <v>18</v>
      </c>
      <c r="G338" s="9" t="str">
        <f>VLOOKUP(B338,'[1]2024年连城县事业单位公开招聘 工作人员的公告-审核合格人员'!$A$2:$I$882,6,0)</f>
        <v>02</v>
      </c>
      <c r="H338" s="11">
        <v>56</v>
      </c>
      <c r="I338" s="9"/>
      <c r="J338" s="9">
        <f t="shared" si="10"/>
        <v>56</v>
      </c>
      <c r="K338" s="12">
        <v>16</v>
      </c>
      <c r="L338" s="13" t="str">
        <f t="shared" si="11"/>
        <v/>
      </c>
      <c r="M338" s="14"/>
      <c r="N338" s="15"/>
      <c r="O338" s="16"/>
    </row>
    <row r="339" spans="1:15" ht="21.95" customHeight="1">
      <c r="A339" s="8">
        <v>336</v>
      </c>
      <c r="B339" s="9" t="s">
        <v>453</v>
      </c>
      <c r="C339" s="10" t="s">
        <v>454</v>
      </c>
      <c r="D339" s="10" t="s">
        <v>420</v>
      </c>
      <c r="E339" s="10" t="s">
        <v>421</v>
      </c>
      <c r="F339" s="10" t="s">
        <v>18</v>
      </c>
      <c r="G339" s="9" t="str">
        <f>VLOOKUP(B339,'[1]2024年连城县事业单位公开招聘 工作人员的公告-审核合格人员'!$A$2:$I$882,6,0)</f>
        <v>02</v>
      </c>
      <c r="H339" s="11">
        <v>54.9</v>
      </c>
      <c r="I339" s="9"/>
      <c r="J339" s="9">
        <f t="shared" si="10"/>
        <v>54.9</v>
      </c>
      <c r="K339" s="12">
        <v>17</v>
      </c>
      <c r="L339" s="13" t="str">
        <f t="shared" si="11"/>
        <v/>
      </c>
      <c r="M339" s="14"/>
      <c r="N339" s="15"/>
      <c r="O339" s="16"/>
    </row>
    <row r="340" spans="1:15" ht="21.95" customHeight="1">
      <c r="A340" s="8">
        <v>337</v>
      </c>
      <c r="B340" s="9" t="s">
        <v>455</v>
      </c>
      <c r="C340" s="10" t="s">
        <v>43</v>
      </c>
      <c r="D340" s="10" t="s">
        <v>420</v>
      </c>
      <c r="E340" s="10" t="s">
        <v>421</v>
      </c>
      <c r="F340" s="10" t="s">
        <v>18</v>
      </c>
      <c r="G340" s="9" t="str">
        <f>VLOOKUP(B340,'[1]2024年连城县事业单位公开招聘 工作人员的公告-审核合格人员'!$A$2:$I$882,6,0)</f>
        <v>02</v>
      </c>
      <c r="H340" s="11">
        <v>53.6</v>
      </c>
      <c r="I340" s="9"/>
      <c r="J340" s="9">
        <f t="shared" si="10"/>
        <v>53.6</v>
      </c>
      <c r="K340" s="12">
        <v>18</v>
      </c>
      <c r="L340" s="13" t="str">
        <f t="shared" si="11"/>
        <v/>
      </c>
      <c r="M340" s="14"/>
      <c r="N340" s="15"/>
      <c r="O340" s="16"/>
    </row>
    <row r="341" spans="1:15" ht="21.95" customHeight="1">
      <c r="A341" s="8">
        <v>338</v>
      </c>
      <c r="B341" s="9" t="s">
        <v>456</v>
      </c>
      <c r="C341" s="10" t="s">
        <v>22</v>
      </c>
      <c r="D341" s="10" t="s">
        <v>420</v>
      </c>
      <c r="E341" s="10" t="s">
        <v>421</v>
      </c>
      <c r="F341" s="10" t="s">
        <v>18</v>
      </c>
      <c r="G341" s="9" t="str">
        <f>VLOOKUP(B341,'[1]2024年连城县事业单位公开招聘 工作人员的公告-审核合格人员'!$A$2:$I$882,6,0)</f>
        <v>02</v>
      </c>
      <c r="H341" s="11">
        <v>52.8</v>
      </c>
      <c r="I341" s="9"/>
      <c r="J341" s="9">
        <f t="shared" si="10"/>
        <v>52.8</v>
      </c>
      <c r="K341" s="12">
        <v>19</v>
      </c>
      <c r="L341" s="13" t="str">
        <f t="shared" si="11"/>
        <v/>
      </c>
      <c r="M341" s="14"/>
      <c r="N341" s="15"/>
      <c r="O341" s="16"/>
    </row>
    <row r="342" spans="1:15" ht="21.95" customHeight="1">
      <c r="A342" s="8">
        <v>339</v>
      </c>
      <c r="B342" s="9" t="s">
        <v>457</v>
      </c>
      <c r="C342" s="10" t="s">
        <v>26</v>
      </c>
      <c r="D342" s="10" t="s">
        <v>420</v>
      </c>
      <c r="E342" s="10" t="s">
        <v>421</v>
      </c>
      <c r="F342" s="10" t="s">
        <v>18</v>
      </c>
      <c r="G342" s="9" t="str">
        <f>VLOOKUP(B342,'[1]2024年连城县事业单位公开招聘 工作人员的公告-审核合格人员'!$A$2:$I$882,6,0)</f>
        <v>02</v>
      </c>
      <c r="H342" s="11">
        <v>52.1</v>
      </c>
      <c r="I342" s="9"/>
      <c r="J342" s="9">
        <f t="shared" si="10"/>
        <v>52.1</v>
      </c>
      <c r="K342" s="12">
        <v>20</v>
      </c>
      <c r="L342" s="13" t="str">
        <f t="shared" si="11"/>
        <v/>
      </c>
      <c r="M342" s="14"/>
      <c r="N342" s="15"/>
      <c r="O342" s="16"/>
    </row>
    <row r="343" spans="1:15" ht="21.95" customHeight="1">
      <c r="A343" s="8">
        <v>340</v>
      </c>
      <c r="B343" s="9" t="s">
        <v>458</v>
      </c>
      <c r="C343" s="10" t="s">
        <v>134</v>
      </c>
      <c r="D343" s="10" t="s">
        <v>420</v>
      </c>
      <c r="E343" s="10" t="s">
        <v>421</v>
      </c>
      <c r="F343" s="10" t="s">
        <v>18</v>
      </c>
      <c r="G343" s="9" t="str">
        <f>VLOOKUP(B343,'[1]2024年连城县事业单位公开招聘 工作人员的公告-审核合格人员'!$A$2:$I$882,6,0)</f>
        <v>02</v>
      </c>
      <c r="H343" s="11">
        <v>51.7</v>
      </c>
      <c r="I343" s="9"/>
      <c r="J343" s="9">
        <f t="shared" si="10"/>
        <v>51.7</v>
      </c>
      <c r="K343" s="12">
        <v>21</v>
      </c>
      <c r="L343" s="13" t="str">
        <f t="shared" si="11"/>
        <v/>
      </c>
      <c r="M343" s="14"/>
      <c r="N343" s="15"/>
      <c r="O343" s="16"/>
    </row>
    <row r="344" spans="1:15" ht="21.95" customHeight="1">
      <c r="A344" s="8">
        <v>341</v>
      </c>
      <c r="B344" s="9" t="s">
        <v>459</v>
      </c>
      <c r="C344" s="10" t="s">
        <v>26</v>
      </c>
      <c r="D344" s="10" t="s">
        <v>420</v>
      </c>
      <c r="E344" s="10" t="s">
        <v>421</v>
      </c>
      <c r="F344" s="10" t="s">
        <v>18</v>
      </c>
      <c r="G344" s="9" t="str">
        <f>VLOOKUP(B344,'[1]2024年连城县事业单位公开招聘 工作人员的公告-审核合格人员'!$A$2:$I$882,6,0)</f>
        <v>02</v>
      </c>
      <c r="H344" s="11">
        <v>47.2</v>
      </c>
      <c r="I344" s="9"/>
      <c r="J344" s="9">
        <f t="shared" si="10"/>
        <v>47.2</v>
      </c>
      <c r="K344" s="12">
        <v>22</v>
      </c>
      <c r="L344" s="13" t="str">
        <f t="shared" si="11"/>
        <v/>
      </c>
      <c r="M344" s="14"/>
      <c r="N344" s="15"/>
      <c r="O344" s="16"/>
    </row>
    <row r="345" spans="1:15" ht="21.95" customHeight="1">
      <c r="A345" s="8">
        <v>342</v>
      </c>
      <c r="B345" s="9" t="s">
        <v>460</v>
      </c>
      <c r="C345" s="10" t="s">
        <v>92</v>
      </c>
      <c r="D345" s="10" t="s">
        <v>420</v>
      </c>
      <c r="E345" s="10" t="s">
        <v>421</v>
      </c>
      <c r="F345" s="10" t="s">
        <v>18</v>
      </c>
      <c r="G345" s="9" t="str">
        <f>VLOOKUP(B345,'[1]2024年连城县事业单位公开招聘 工作人员的公告-审核合格人员'!$A$2:$I$882,6,0)</f>
        <v>02</v>
      </c>
      <c r="H345" s="11">
        <v>46.3</v>
      </c>
      <c r="I345" s="9"/>
      <c r="J345" s="9">
        <f t="shared" si="10"/>
        <v>46.3</v>
      </c>
      <c r="K345" s="12">
        <v>23</v>
      </c>
      <c r="L345" s="13" t="str">
        <f t="shared" si="11"/>
        <v/>
      </c>
      <c r="M345" s="14"/>
      <c r="N345" s="15"/>
      <c r="O345" s="16"/>
    </row>
    <row r="346" spans="1:15" ht="21.95" customHeight="1">
      <c r="A346" s="8">
        <v>343</v>
      </c>
      <c r="B346" s="9" t="s">
        <v>461</v>
      </c>
      <c r="C346" s="10" t="s">
        <v>462</v>
      </c>
      <c r="D346" s="10" t="s">
        <v>420</v>
      </c>
      <c r="E346" s="10" t="s">
        <v>421</v>
      </c>
      <c r="F346" s="10" t="s">
        <v>18</v>
      </c>
      <c r="G346" s="9" t="str">
        <f>VLOOKUP(B346,'[1]2024年连城县事业单位公开招聘 工作人员的公告-审核合格人员'!$A$2:$I$882,6,0)</f>
        <v>02</v>
      </c>
      <c r="H346" s="11">
        <v>45.8</v>
      </c>
      <c r="I346" s="9"/>
      <c r="J346" s="9">
        <f t="shared" si="10"/>
        <v>45.8</v>
      </c>
      <c r="K346" s="12">
        <v>24</v>
      </c>
      <c r="L346" s="13" t="str">
        <f t="shared" si="11"/>
        <v/>
      </c>
      <c r="M346" s="14"/>
      <c r="N346" s="15"/>
      <c r="O346" s="16"/>
    </row>
    <row r="347" spans="1:15" ht="21.95" customHeight="1">
      <c r="A347" s="8">
        <v>344</v>
      </c>
      <c r="B347" s="9" t="s">
        <v>463</v>
      </c>
      <c r="C347" s="10" t="s">
        <v>74</v>
      </c>
      <c r="D347" s="10" t="s">
        <v>420</v>
      </c>
      <c r="E347" s="10" t="s">
        <v>421</v>
      </c>
      <c r="F347" s="10" t="s">
        <v>18</v>
      </c>
      <c r="G347" s="9" t="str">
        <f>VLOOKUP(B347,'[1]2024年连城县事业单位公开招聘 工作人员的公告-审核合格人员'!$A$2:$I$882,6,0)</f>
        <v>02</v>
      </c>
      <c r="H347" s="11">
        <v>45.3</v>
      </c>
      <c r="I347" s="9"/>
      <c r="J347" s="9">
        <f t="shared" si="10"/>
        <v>45.3</v>
      </c>
      <c r="K347" s="12">
        <v>25</v>
      </c>
      <c r="L347" s="13" t="str">
        <f t="shared" si="11"/>
        <v/>
      </c>
      <c r="M347" s="14"/>
      <c r="N347" s="15"/>
      <c r="O347" s="16"/>
    </row>
    <row r="348" spans="1:15" ht="21.95" customHeight="1">
      <c r="A348" s="8">
        <v>345</v>
      </c>
      <c r="B348" s="9" t="s">
        <v>464</v>
      </c>
      <c r="C348" s="10" t="s">
        <v>465</v>
      </c>
      <c r="D348" s="10" t="s">
        <v>420</v>
      </c>
      <c r="E348" s="10" t="s">
        <v>421</v>
      </c>
      <c r="F348" s="10" t="s">
        <v>18</v>
      </c>
      <c r="G348" s="9" t="str">
        <f>VLOOKUP(B348,'[1]2024年连城县事业单位公开招聘 工作人员的公告-审核合格人员'!$A$2:$I$882,6,0)</f>
        <v>02</v>
      </c>
      <c r="H348" s="11">
        <v>44.4</v>
      </c>
      <c r="I348" s="9"/>
      <c r="J348" s="9">
        <f t="shared" si="10"/>
        <v>44.4</v>
      </c>
      <c r="K348" s="12">
        <v>26</v>
      </c>
      <c r="L348" s="13" t="str">
        <f t="shared" si="11"/>
        <v/>
      </c>
      <c r="M348" s="14"/>
      <c r="N348" s="15"/>
      <c r="O348" s="16"/>
    </row>
    <row r="349" spans="1:15" ht="21.95" customHeight="1">
      <c r="A349" s="8">
        <v>346</v>
      </c>
      <c r="B349" s="9" t="s">
        <v>466</v>
      </c>
      <c r="C349" s="10" t="s">
        <v>137</v>
      </c>
      <c r="D349" s="10" t="s">
        <v>420</v>
      </c>
      <c r="E349" s="10" t="s">
        <v>421</v>
      </c>
      <c r="F349" s="10" t="s">
        <v>18</v>
      </c>
      <c r="G349" s="9" t="str">
        <f>VLOOKUP(B349,'[1]2024年连城县事业单位公开招聘 工作人员的公告-审核合格人员'!$A$2:$I$882,6,0)</f>
        <v>02</v>
      </c>
      <c r="H349" s="11">
        <v>38.799999999999997</v>
      </c>
      <c r="I349" s="9"/>
      <c r="J349" s="9">
        <f t="shared" si="10"/>
        <v>38.799999999999997</v>
      </c>
      <c r="K349" s="12">
        <v>27</v>
      </c>
      <c r="L349" s="13" t="str">
        <f t="shared" si="11"/>
        <v/>
      </c>
      <c r="M349" s="14"/>
      <c r="N349" s="15"/>
      <c r="O349" s="16"/>
    </row>
    <row r="350" spans="1:15" ht="21.95" customHeight="1">
      <c r="A350" s="8">
        <v>347</v>
      </c>
      <c r="B350" s="9" t="s">
        <v>467</v>
      </c>
      <c r="C350" s="10" t="s">
        <v>90</v>
      </c>
      <c r="D350" s="10" t="s">
        <v>420</v>
      </c>
      <c r="E350" s="10" t="s">
        <v>421</v>
      </c>
      <c r="F350" s="10" t="s">
        <v>18</v>
      </c>
      <c r="G350" s="9" t="str">
        <f>VLOOKUP(B350,'[1]2024年连城县事业单位公开招聘 工作人员的公告-审核合格人员'!$A$2:$I$882,6,0)</f>
        <v>02</v>
      </c>
      <c r="H350" s="11">
        <v>35.799999999999997</v>
      </c>
      <c r="I350" s="9"/>
      <c r="J350" s="9">
        <f t="shared" si="10"/>
        <v>35.799999999999997</v>
      </c>
      <c r="K350" s="12">
        <v>28</v>
      </c>
      <c r="L350" s="13" t="str">
        <f t="shared" si="11"/>
        <v/>
      </c>
      <c r="M350" s="14"/>
      <c r="N350" s="15"/>
      <c r="O350" s="16"/>
    </row>
    <row r="351" spans="1:15" ht="21.95" customHeight="1">
      <c r="A351" s="8">
        <v>348</v>
      </c>
      <c r="B351" s="9" t="s">
        <v>468</v>
      </c>
      <c r="C351" s="10" t="s">
        <v>72</v>
      </c>
      <c r="D351" s="10" t="s">
        <v>420</v>
      </c>
      <c r="E351" s="10" t="s">
        <v>421</v>
      </c>
      <c r="F351" s="10" t="s">
        <v>18</v>
      </c>
      <c r="G351" s="9" t="str">
        <f>VLOOKUP(B351,'[1]2024年连城县事业单位公开招聘 工作人员的公告-审核合格人员'!$A$2:$I$882,6,0)</f>
        <v>02</v>
      </c>
      <c r="H351" s="11">
        <v>0</v>
      </c>
      <c r="I351" s="9"/>
      <c r="J351" s="9">
        <f t="shared" si="10"/>
        <v>0</v>
      </c>
      <c r="K351" s="12">
        <v>29</v>
      </c>
      <c r="L351" s="13" t="str">
        <f t="shared" si="11"/>
        <v/>
      </c>
      <c r="M351" s="14"/>
      <c r="N351" s="15"/>
      <c r="O351" s="16"/>
    </row>
    <row r="352" spans="1:15" ht="21.95" customHeight="1">
      <c r="A352" s="8">
        <v>349</v>
      </c>
      <c r="B352" s="9" t="s">
        <v>469</v>
      </c>
      <c r="C352" s="10" t="s">
        <v>334</v>
      </c>
      <c r="D352" s="10" t="s">
        <v>420</v>
      </c>
      <c r="E352" s="10" t="s">
        <v>421</v>
      </c>
      <c r="F352" s="10" t="s">
        <v>18</v>
      </c>
      <c r="G352" s="9" t="str">
        <f>VLOOKUP(B352,'[1]2024年连城县事业单位公开招聘 工作人员的公告-审核合格人员'!$A$2:$I$882,6,0)</f>
        <v>02</v>
      </c>
      <c r="H352" s="11">
        <v>0</v>
      </c>
      <c r="I352" s="9"/>
      <c r="J352" s="9">
        <f t="shared" si="10"/>
        <v>0</v>
      </c>
      <c r="K352" s="12">
        <v>29</v>
      </c>
      <c r="L352" s="13" t="str">
        <f t="shared" si="11"/>
        <v/>
      </c>
      <c r="M352" s="14"/>
      <c r="N352" s="15"/>
      <c r="O352" s="16"/>
    </row>
    <row r="353" spans="1:15" ht="20.100000000000001" customHeight="1">
      <c r="A353" s="8">
        <v>350</v>
      </c>
      <c r="B353" s="9" t="s">
        <v>470</v>
      </c>
      <c r="C353" s="10" t="s">
        <v>471</v>
      </c>
      <c r="D353" s="10" t="s">
        <v>420</v>
      </c>
      <c r="E353" s="10" t="s">
        <v>421</v>
      </c>
      <c r="F353" s="10" t="s">
        <v>18</v>
      </c>
      <c r="G353" s="9" t="str">
        <f>VLOOKUP(B353,'[1]2024年连城县事业单位公开招聘 工作人员的公告-审核合格人员'!$A$2:$I$882,6,0)</f>
        <v>02</v>
      </c>
      <c r="H353" s="11">
        <v>0</v>
      </c>
      <c r="I353" s="9"/>
      <c r="J353" s="9">
        <f t="shared" si="10"/>
        <v>0</v>
      </c>
      <c r="K353" s="12">
        <v>29</v>
      </c>
      <c r="L353" s="13" t="str">
        <f t="shared" si="11"/>
        <v/>
      </c>
      <c r="M353" s="14"/>
      <c r="N353" s="15"/>
      <c r="O353" s="16"/>
    </row>
    <row r="354" spans="1:15" ht="20.100000000000001" customHeight="1">
      <c r="A354" s="8">
        <v>351</v>
      </c>
      <c r="B354" s="9" t="s">
        <v>472</v>
      </c>
      <c r="C354" s="10" t="s">
        <v>371</v>
      </c>
      <c r="D354" s="10" t="s">
        <v>473</v>
      </c>
      <c r="E354" s="10" t="s">
        <v>474</v>
      </c>
      <c r="F354" s="10" t="s">
        <v>18</v>
      </c>
      <c r="G354" s="9" t="str">
        <f>VLOOKUP(B354,'[1]2024年连城县事业单位公开招聘 工作人员的公告-审核合格人员'!$A$2:$I$882,6,0)</f>
        <v>01</v>
      </c>
      <c r="H354" s="11">
        <v>56.9</v>
      </c>
      <c r="I354" s="9">
        <v>5</v>
      </c>
      <c r="J354" s="9">
        <f t="shared" si="10"/>
        <v>61.9</v>
      </c>
      <c r="K354" s="12">
        <v>1</v>
      </c>
      <c r="L354" s="13" t="str">
        <f t="shared" si="11"/>
        <v>进入面试资格复审</v>
      </c>
      <c r="M354" s="14"/>
      <c r="N354" s="15"/>
      <c r="O354" s="16"/>
    </row>
    <row r="355" spans="1:15" ht="20.100000000000001" customHeight="1">
      <c r="A355" s="8">
        <v>352</v>
      </c>
      <c r="B355" s="9" t="s">
        <v>475</v>
      </c>
      <c r="C355" s="10" t="s">
        <v>199</v>
      </c>
      <c r="D355" s="10" t="s">
        <v>473</v>
      </c>
      <c r="E355" s="10" t="s">
        <v>474</v>
      </c>
      <c r="F355" s="10" t="s">
        <v>18</v>
      </c>
      <c r="G355" s="9" t="str">
        <f>VLOOKUP(B355,'[1]2024年连城县事业单位公开招聘 工作人员的公告-审核合格人员'!$A$2:$I$882,6,0)</f>
        <v>01</v>
      </c>
      <c r="H355" s="11">
        <v>53.3</v>
      </c>
      <c r="I355" s="9"/>
      <c r="J355" s="9">
        <f t="shared" si="10"/>
        <v>53.3</v>
      </c>
      <c r="K355" s="12">
        <v>2</v>
      </c>
      <c r="L355" s="13" t="str">
        <f t="shared" si="11"/>
        <v>进入面试资格复审</v>
      </c>
      <c r="M355" s="14"/>
      <c r="N355" s="15"/>
      <c r="O355" s="16"/>
    </row>
    <row r="356" spans="1:15" ht="21.95" customHeight="1">
      <c r="A356" s="8">
        <v>353</v>
      </c>
      <c r="B356" s="9" t="s">
        <v>476</v>
      </c>
      <c r="C356" s="10" t="s">
        <v>20</v>
      </c>
      <c r="D356" s="10" t="s">
        <v>473</v>
      </c>
      <c r="E356" s="10" t="s">
        <v>474</v>
      </c>
      <c r="F356" s="10" t="s">
        <v>18</v>
      </c>
      <c r="G356" s="9" t="str">
        <f>VLOOKUP(B356,'[1]2024年连城县事业单位公开招聘 工作人员的公告-审核合格人员'!$A$2:$I$882,6,0)</f>
        <v>01</v>
      </c>
      <c r="H356" s="11">
        <v>53.2</v>
      </c>
      <c r="I356" s="9"/>
      <c r="J356" s="9">
        <f t="shared" si="10"/>
        <v>53.2</v>
      </c>
      <c r="K356" s="12">
        <v>3</v>
      </c>
      <c r="L356" s="13" t="str">
        <f t="shared" si="11"/>
        <v>进入面试资格复审</v>
      </c>
      <c r="M356" s="14"/>
      <c r="N356" s="15"/>
      <c r="O356" s="16"/>
    </row>
    <row r="357" spans="1:15" ht="21.95" customHeight="1">
      <c r="A357" s="8">
        <v>354</v>
      </c>
      <c r="B357" s="9" t="s">
        <v>477</v>
      </c>
      <c r="C357" s="10" t="s">
        <v>51</v>
      </c>
      <c r="D357" s="10" t="s">
        <v>473</v>
      </c>
      <c r="E357" s="10" t="s">
        <v>474</v>
      </c>
      <c r="F357" s="10" t="s">
        <v>18</v>
      </c>
      <c r="G357" s="9" t="str">
        <f>VLOOKUP(B357,'[1]2024年连城县事业单位公开招聘 工作人员的公告-审核合格人员'!$A$2:$I$882,6,0)</f>
        <v>01</v>
      </c>
      <c r="H357" s="11">
        <v>50.1</v>
      </c>
      <c r="I357" s="9"/>
      <c r="J357" s="9">
        <f t="shared" si="10"/>
        <v>50.1</v>
      </c>
      <c r="K357" s="12">
        <v>4</v>
      </c>
      <c r="L357" s="13" t="str">
        <f t="shared" si="11"/>
        <v/>
      </c>
      <c r="M357" s="14"/>
      <c r="N357" s="15"/>
      <c r="O357" s="16"/>
    </row>
    <row r="358" spans="1:15" ht="21.95" customHeight="1">
      <c r="A358" s="8">
        <v>355</v>
      </c>
      <c r="B358" s="9" t="s">
        <v>478</v>
      </c>
      <c r="C358" s="10" t="s">
        <v>454</v>
      </c>
      <c r="D358" s="10" t="s">
        <v>473</v>
      </c>
      <c r="E358" s="10" t="s">
        <v>474</v>
      </c>
      <c r="F358" s="10" t="s">
        <v>18</v>
      </c>
      <c r="G358" s="9" t="str">
        <f>VLOOKUP(B358,'[1]2024年连城县事业单位公开招聘 工作人员的公告-审核合格人员'!$A$2:$I$882,6,0)</f>
        <v>01</v>
      </c>
      <c r="H358" s="11">
        <v>48.6</v>
      </c>
      <c r="I358" s="9"/>
      <c r="J358" s="9">
        <f t="shared" si="10"/>
        <v>48.6</v>
      </c>
      <c r="K358" s="12">
        <v>5</v>
      </c>
      <c r="L358" s="13" t="str">
        <f t="shared" si="11"/>
        <v/>
      </c>
      <c r="M358" s="14"/>
      <c r="N358" s="15"/>
      <c r="O358" s="16"/>
    </row>
    <row r="359" spans="1:15" ht="21.95" customHeight="1">
      <c r="A359" s="8">
        <v>356</v>
      </c>
      <c r="B359" s="9" t="s">
        <v>479</v>
      </c>
      <c r="C359" s="10" t="s">
        <v>134</v>
      </c>
      <c r="D359" s="10" t="s">
        <v>473</v>
      </c>
      <c r="E359" s="10" t="s">
        <v>474</v>
      </c>
      <c r="F359" s="10" t="s">
        <v>18</v>
      </c>
      <c r="G359" s="9" t="str">
        <f>VLOOKUP(B359,'[1]2024年连城县事业单位公开招聘 工作人员的公告-审核合格人员'!$A$2:$I$882,6,0)</f>
        <v>01</v>
      </c>
      <c r="H359" s="11">
        <v>43.1</v>
      </c>
      <c r="I359" s="9"/>
      <c r="J359" s="9">
        <f t="shared" si="10"/>
        <v>43.1</v>
      </c>
      <c r="K359" s="12">
        <v>6</v>
      </c>
      <c r="L359" s="13" t="str">
        <f t="shared" si="11"/>
        <v/>
      </c>
      <c r="M359" s="14"/>
      <c r="N359" s="15"/>
      <c r="O359" s="16"/>
    </row>
    <row r="360" spans="1:15" ht="21.95" customHeight="1">
      <c r="A360" s="8">
        <v>357</v>
      </c>
      <c r="B360" s="9" t="s">
        <v>480</v>
      </c>
      <c r="C360" s="10" t="s">
        <v>24</v>
      </c>
      <c r="D360" s="10" t="s">
        <v>473</v>
      </c>
      <c r="E360" s="10" t="s">
        <v>474</v>
      </c>
      <c r="F360" s="10" t="s">
        <v>18</v>
      </c>
      <c r="G360" s="9" t="str">
        <f>VLOOKUP(B360,'[1]2024年连城县事业单位公开招聘 工作人员的公告-审核合格人员'!$A$2:$I$882,6,0)</f>
        <v>01</v>
      </c>
      <c r="H360" s="11">
        <v>40.700000000000003</v>
      </c>
      <c r="I360" s="9"/>
      <c r="J360" s="9">
        <f t="shared" si="10"/>
        <v>40.700000000000003</v>
      </c>
      <c r="K360" s="12">
        <v>7</v>
      </c>
      <c r="L360" s="13" t="str">
        <f t="shared" si="11"/>
        <v/>
      </c>
      <c r="M360" s="14"/>
      <c r="N360" s="15"/>
      <c r="O360" s="16"/>
    </row>
    <row r="361" spans="1:15" ht="21.95" customHeight="1">
      <c r="A361" s="8">
        <v>358</v>
      </c>
      <c r="B361" s="9" t="s">
        <v>481</v>
      </c>
      <c r="C361" s="10" t="s">
        <v>26</v>
      </c>
      <c r="D361" s="10" t="s">
        <v>473</v>
      </c>
      <c r="E361" s="10" t="s">
        <v>474</v>
      </c>
      <c r="F361" s="10" t="s">
        <v>18</v>
      </c>
      <c r="G361" s="9" t="str">
        <f>VLOOKUP(B361,'[1]2024年连城县事业单位公开招聘 工作人员的公告-审核合格人员'!$A$2:$I$882,6,0)</f>
        <v>01</v>
      </c>
      <c r="H361" s="11">
        <v>38.5</v>
      </c>
      <c r="I361" s="9"/>
      <c r="J361" s="9">
        <f t="shared" si="10"/>
        <v>38.5</v>
      </c>
      <c r="K361" s="12">
        <v>8</v>
      </c>
      <c r="L361" s="13" t="str">
        <f t="shared" si="11"/>
        <v/>
      </c>
      <c r="M361" s="14"/>
      <c r="N361" s="15"/>
      <c r="O361" s="16"/>
    </row>
    <row r="362" spans="1:15" ht="21.95" customHeight="1">
      <c r="A362" s="8">
        <v>359</v>
      </c>
      <c r="B362" s="9" t="s">
        <v>482</v>
      </c>
      <c r="C362" s="10" t="s">
        <v>43</v>
      </c>
      <c r="D362" s="10" t="s">
        <v>473</v>
      </c>
      <c r="E362" s="10" t="s">
        <v>474</v>
      </c>
      <c r="F362" s="10" t="s">
        <v>18</v>
      </c>
      <c r="G362" s="9" t="str">
        <f>VLOOKUP(B362,'[1]2024年连城县事业单位公开招聘 工作人员的公告-审核合格人员'!$A$2:$I$882,6,0)</f>
        <v>01</v>
      </c>
      <c r="H362" s="11">
        <v>34.700000000000003</v>
      </c>
      <c r="I362" s="9"/>
      <c r="J362" s="9">
        <f t="shared" si="10"/>
        <v>34.700000000000003</v>
      </c>
      <c r="K362" s="12">
        <v>9</v>
      </c>
      <c r="L362" s="13" t="str">
        <f t="shared" si="11"/>
        <v/>
      </c>
      <c r="M362" s="14"/>
      <c r="N362" s="15"/>
      <c r="O362" s="16"/>
    </row>
    <row r="363" spans="1:15" ht="21.95" customHeight="1">
      <c r="A363" s="8">
        <v>360</v>
      </c>
      <c r="B363" s="9" t="s">
        <v>483</v>
      </c>
      <c r="C363" s="10" t="s">
        <v>39</v>
      </c>
      <c r="D363" s="10" t="s">
        <v>473</v>
      </c>
      <c r="E363" s="10" t="s">
        <v>474</v>
      </c>
      <c r="F363" s="10" t="s">
        <v>18</v>
      </c>
      <c r="G363" s="9" t="str">
        <f>VLOOKUP(B363,'[1]2024年连城县事业单位公开招聘 工作人员的公告-审核合格人员'!$A$2:$I$882,6,0)</f>
        <v>01</v>
      </c>
      <c r="H363" s="11">
        <v>26.2</v>
      </c>
      <c r="I363" s="9"/>
      <c r="J363" s="9">
        <f t="shared" si="10"/>
        <v>26.2</v>
      </c>
      <c r="K363" s="12">
        <v>10</v>
      </c>
      <c r="L363" s="13" t="str">
        <f t="shared" si="11"/>
        <v/>
      </c>
      <c r="M363" s="14"/>
      <c r="N363" s="15"/>
      <c r="O363" s="16"/>
    </row>
    <row r="364" spans="1:15" ht="21.95" customHeight="1">
      <c r="A364" s="8">
        <v>361</v>
      </c>
      <c r="B364" s="9" t="s">
        <v>484</v>
      </c>
      <c r="C364" s="10" t="s">
        <v>24</v>
      </c>
      <c r="D364" s="10" t="s">
        <v>473</v>
      </c>
      <c r="E364" s="10" t="s">
        <v>474</v>
      </c>
      <c r="F364" s="10" t="s">
        <v>18</v>
      </c>
      <c r="G364" s="9" t="str">
        <f>VLOOKUP(B364,'[1]2024年连城县事业单位公开招聘 工作人员的公告-审核合格人员'!$A$2:$I$882,6,0)</f>
        <v>01</v>
      </c>
      <c r="H364" s="11">
        <v>0</v>
      </c>
      <c r="I364" s="9"/>
      <c r="J364" s="9">
        <f t="shared" si="10"/>
        <v>0</v>
      </c>
      <c r="K364" s="12">
        <v>11</v>
      </c>
      <c r="L364" s="13" t="str">
        <f t="shared" si="11"/>
        <v/>
      </c>
      <c r="M364" s="14"/>
      <c r="N364" s="15"/>
      <c r="O364" s="16"/>
    </row>
    <row r="365" spans="1:15" ht="21.95" customHeight="1">
      <c r="A365" s="8">
        <v>362</v>
      </c>
      <c r="B365" s="9" t="s">
        <v>485</v>
      </c>
      <c r="C365" s="10" t="s">
        <v>43</v>
      </c>
      <c r="D365" s="10" t="s">
        <v>473</v>
      </c>
      <c r="E365" s="10" t="s">
        <v>474</v>
      </c>
      <c r="F365" s="10" t="s">
        <v>18</v>
      </c>
      <c r="G365" s="9" t="str">
        <f>VLOOKUP(B365,'[1]2024年连城县事业单位公开招聘 工作人员的公告-审核合格人员'!$A$2:$I$882,6,0)</f>
        <v>01</v>
      </c>
      <c r="H365" s="11">
        <v>0</v>
      </c>
      <c r="I365" s="9"/>
      <c r="J365" s="9">
        <f t="shared" si="10"/>
        <v>0</v>
      </c>
      <c r="K365" s="12">
        <v>11</v>
      </c>
      <c r="L365" s="13" t="str">
        <f t="shared" si="11"/>
        <v/>
      </c>
      <c r="M365" s="14"/>
      <c r="N365" s="15"/>
      <c r="O365" s="16"/>
    </row>
    <row r="366" spans="1:15" ht="21.95" customHeight="1">
      <c r="A366" s="8">
        <v>363</v>
      </c>
      <c r="B366" s="9" t="s">
        <v>486</v>
      </c>
      <c r="C366" s="10" t="s">
        <v>120</v>
      </c>
      <c r="D366" s="10" t="s">
        <v>473</v>
      </c>
      <c r="E366" s="10" t="s">
        <v>474</v>
      </c>
      <c r="F366" s="10" t="s">
        <v>18</v>
      </c>
      <c r="G366" s="9" t="str">
        <f>VLOOKUP(B366,'[1]2024年连城县事业单位公开招聘 工作人员的公告-审核合格人员'!$A$2:$I$882,6,0)</f>
        <v>01</v>
      </c>
      <c r="H366" s="11">
        <v>0</v>
      </c>
      <c r="I366" s="9"/>
      <c r="J366" s="9">
        <f t="shared" si="10"/>
        <v>0</v>
      </c>
      <c r="K366" s="12">
        <v>11</v>
      </c>
      <c r="L366" s="13" t="str">
        <f t="shared" si="11"/>
        <v/>
      </c>
      <c r="M366" s="14"/>
      <c r="N366" s="15"/>
      <c r="O366" s="16"/>
    </row>
    <row r="367" spans="1:15" ht="21.95" customHeight="1">
      <c r="A367" s="8">
        <v>364</v>
      </c>
      <c r="B367" s="9" t="s">
        <v>487</v>
      </c>
      <c r="C367" s="10" t="s">
        <v>24</v>
      </c>
      <c r="D367" s="10" t="s">
        <v>488</v>
      </c>
      <c r="E367" s="10" t="s">
        <v>489</v>
      </c>
      <c r="F367" s="10" t="s">
        <v>18</v>
      </c>
      <c r="G367" s="9" t="str">
        <f>VLOOKUP(B367,'[1]2024年连城县事业单位公开招聘 工作人员的公告-审核合格人员'!$A$2:$I$882,6,0)</f>
        <v>01</v>
      </c>
      <c r="H367" s="11">
        <v>74.900000000000006</v>
      </c>
      <c r="I367" s="9"/>
      <c r="J367" s="9">
        <f t="shared" si="10"/>
        <v>74.900000000000006</v>
      </c>
      <c r="K367" s="12">
        <v>1</v>
      </c>
      <c r="L367" s="13" t="str">
        <f t="shared" si="11"/>
        <v>进入面试资格复审</v>
      </c>
      <c r="M367" s="14"/>
      <c r="N367" s="15"/>
      <c r="O367" s="16"/>
    </row>
    <row r="368" spans="1:15" ht="21.95" customHeight="1">
      <c r="A368" s="8">
        <v>365</v>
      </c>
      <c r="B368" s="9" t="s">
        <v>490</v>
      </c>
      <c r="C368" s="10" t="s">
        <v>94</v>
      </c>
      <c r="D368" s="10" t="s">
        <v>488</v>
      </c>
      <c r="E368" s="10" t="s">
        <v>489</v>
      </c>
      <c r="F368" s="10" t="s">
        <v>18</v>
      </c>
      <c r="G368" s="9" t="str">
        <f>VLOOKUP(B368,'[1]2024年连城县事业单位公开招聘 工作人员的公告-审核合格人员'!$A$2:$I$882,6,0)</f>
        <v>01</v>
      </c>
      <c r="H368" s="11">
        <v>71.599999999999994</v>
      </c>
      <c r="I368" s="9"/>
      <c r="J368" s="9">
        <f t="shared" si="10"/>
        <v>71.599999999999994</v>
      </c>
      <c r="K368" s="12">
        <v>2</v>
      </c>
      <c r="L368" s="13" t="str">
        <f t="shared" si="11"/>
        <v>进入面试资格复审</v>
      </c>
      <c r="M368" s="14"/>
      <c r="N368" s="15"/>
      <c r="O368" s="16"/>
    </row>
    <row r="369" spans="1:15" ht="21.95" customHeight="1">
      <c r="A369" s="8">
        <v>366</v>
      </c>
      <c r="B369" s="9" t="s">
        <v>491</v>
      </c>
      <c r="C369" s="10" t="s">
        <v>98</v>
      </c>
      <c r="D369" s="10" t="s">
        <v>488</v>
      </c>
      <c r="E369" s="10" t="s">
        <v>489</v>
      </c>
      <c r="F369" s="10" t="s">
        <v>18</v>
      </c>
      <c r="G369" s="9" t="str">
        <f>VLOOKUP(B369,'[1]2024年连城县事业单位公开招聘 工作人员的公告-审核合格人员'!$A$2:$I$882,6,0)</f>
        <v>01</v>
      </c>
      <c r="H369" s="11">
        <v>56.1</v>
      </c>
      <c r="I369" s="9">
        <v>5</v>
      </c>
      <c r="J369" s="9">
        <f t="shared" si="10"/>
        <v>61.1</v>
      </c>
      <c r="K369" s="12">
        <v>3</v>
      </c>
      <c r="L369" s="13" t="str">
        <f t="shared" si="11"/>
        <v>进入面试资格复审</v>
      </c>
      <c r="M369" s="14"/>
      <c r="N369" s="15"/>
      <c r="O369" s="16"/>
    </row>
    <row r="370" spans="1:15" ht="21.95" customHeight="1">
      <c r="A370" s="8">
        <v>367</v>
      </c>
      <c r="B370" s="9" t="s">
        <v>492</v>
      </c>
      <c r="C370" s="10" t="s">
        <v>41</v>
      </c>
      <c r="D370" s="10" t="s">
        <v>488</v>
      </c>
      <c r="E370" s="10" t="s">
        <v>489</v>
      </c>
      <c r="F370" s="10" t="s">
        <v>18</v>
      </c>
      <c r="G370" s="9" t="str">
        <f>VLOOKUP(B370,'[1]2024年连城县事业单位公开招聘 工作人员的公告-审核合格人员'!$A$2:$I$882,6,0)</f>
        <v>01</v>
      </c>
      <c r="H370" s="11">
        <v>60.8</v>
      </c>
      <c r="I370" s="9"/>
      <c r="J370" s="9">
        <f t="shared" si="10"/>
        <v>60.8</v>
      </c>
      <c r="K370" s="12">
        <v>4</v>
      </c>
      <c r="L370" s="13" t="str">
        <f t="shared" si="11"/>
        <v/>
      </c>
      <c r="M370" s="14"/>
      <c r="N370" s="15"/>
      <c r="O370" s="16"/>
    </row>
    <row r="371" spans="1:15" ht="21.95" customHeight="1">
      <c r="A371" s="8">
        <v>368</v>
      </c>
      <c r="B371" s="9" t="s">
        <v>493</v>
      </c>
      <c r="C371" s="10" t="s">
        <v>201</v>
      </c>
      <c r="D371" s="10" t="s">
        <v>488</v>
      </c>
      <c r="E371" s="10" t="s">
        <v>489</v>
      </c>
      <c r="F371" s="10" t="s">
        <v>18</v>
      </c>
      <c r="G371" s="9" t="str">
        <f>VLOOKUP(B371,'[1]2024年连城县事业单位公开招聘 工作人员的公告-审核合格人员'!$A$2:$I$882,6,0)</f>
        <v>01</v>
      </c>
      <c r="H371" s="11">
        <v>57.4</v>
      </c>
      <c r="I371" s="9"/>
      <c r="J371" s="9">
        <f t="shared" si="10"/>
        <v>57.4</v>
      </c>
      <c r="K371" s="12">
        <v>5</v>
      </c>
      <c r="L371" s="13" t="str">
        <f t="shared" si="11"/>
        <v/>
      </c>
      <c r="M371" s="14"/>
      <c r="N371" s="15"/>
      <c r="O371" s="16"/>
    </row>
    <row r="372" spans="1:15" ht="21.95" customHeight="1">
      <c r="A372" s="8">
        <v>369</v>
      </c>
      <c r="B372" s="9" t="s">
        <v>494</v>
      </c>
      <c r="C372" s="10" t="s">
        <v>132</v>
      </c>
      <c r="D372" s="10" t="s">
        <v>488</v>
      </c>
      <c r="E372" s="10" t="s">
        <v>489</v>
      </c>
      <c r="F372" s="10" t="s">
        <v>18</v>
      </c>
      <c r="G372" s="9" t="str">
        <f>VLOOKUP(B372,'[1]2024年连城县事业单位公开招聘 工作人员的公告-审核合格人员'!$A$2:$I$882,6,0)</f>
        <v>01</v>
      </c>
      <c r="H372" s="11">
        <v>56.2</v>
      </c>
      <c r="I372" s="9"/>
      <c r="J372" s="9">
        <f t="shared" si="10"/>
        <v>56.2</v>
      </c>
      <c r="K372" s="12">
        <v>6</v>
      </c>
      <c r="L372" s="13" t="str">
        <f t="shared" si="11"/>
        <v/>
      </c>
      <c r="M372" s="14"/>
      <c r="N372" s="15"/>
      <c r="O372" s="16"/>
    </row>
    <row r="373" spans="1:15" ht="21.95" customHeight="1">
      <c r="A373" s="8">
        <v>370</v>
      </c>
      <c r="B373" s="9" t="s">
        <v>495</v>
      </c>
      <c r="C373" s="10" t="s">
        <v>134</v>
      </c>
      <c r="D373" s="10" t="s">
        <v>488</v>
      </c>
      <c r="E373" s="10" t="s">
        <v>489</v>
      </c>
      <c r="F373" s="10" t="s">
        <v>18</v>
      </c>
      <c r="G373" s="9" t="str">
        <f>VLOOKUP(B373,'[1]2024年连城县事业单位公开招聘 工作人员的公告-审核合格人员'!$A$2:$I$882,6,0)</f>
        <v>01</v>
      </c>
      <c r="H373" s="11">
        <v>53.4</v>
      </c>
      <c r="I373" s="9"/>
      <c r="J373" s="9">
        <f t="shared" si="10"/>
        <v>53.4</v>
      </c>
      <c r="K373" s="12">
        <v>7</v>
      </c>
      <c r="L373" s="13" t="str">
        <f t="shared" si="11"/>
        <v/>
      </c>
      <c r="M373" s="14"/>
      <c r="N373" s="15"/>
      <c r="O373" s="16"/>
    </row>
    <row r="374" spans="1:15" ht="21.95" customHeight="1">
      <c r="A374" s="8">
        <v>371</v>
      </c>
      <c r="B374" s="9" t="s">
        <v>496</v>
      </c>
      <c r="C374" s="10" t="s">
        <v>22</v>
      </c>
      <c r="D374" s="10" t="s">
        <v>488</v>
      </c>
      <c r="E374" s="10" t="s">
        <v>489</v>
      </c>
      <c r="F374" s="10" t="s">
        <v>18</v>
      </c>
      <c r="G374" s="9" t="str">
        <f>VLOOKUP(B374,'[1]2024年连城县事业单位公开招聘 工作人员的公告-审核合格人员'!$A$2:$I$882,6,0)</f>
        <v>01</v>
      </c>
      <c r="H374" s="11">
        <v>43.1</v>
      </c>
      <c r="I374" s="9"/>
      <c r="J374" s="9">
        <f t="shared" si="10"/>
        <v>43.1</v>
      </c>
      <c r="K374" s="12">
        <v>8</v>
      </c>
      <c r="L374" s="13" t="str">
        <f t="shared" si="11"/>
        <v/>
      </c>
      <c r="M374" s="14"/>
      <c r="N374" s="15"/>
      <c r="O374" s="16"/>
    </row>
    <row r="375" spans="1:15" ht="21.95" customHeight="1">
      <c r="A375" s="8">
        <v>372</v>
      </c>
      <c r="B375" s="9" t="s">
        <v>497</v>
      </c>
      <c r="C375" s="10" t="s">
        <v>334</v>
      </c>
      <c r="D375" s="10" t="s">
        <v>488</v>
      </c>
      <c r="E375" s="10" t="s">
        <v>489</v>
      </c>
      <c r="F375" s="10" t="s">
        <v>18</v>
      </c>
      <c r="G375" s="9" t="str">
        <f>VLOOKUP(B375,'[1]2024年连城县事业单位公开招聘 工作人员的公告-审核合格人员'!$A$2:$I$882,6,0)</f>
        <v>01</v>
      </c>
      <c r="H375" s="11">
        <v>37.9</v>
      </c>
      <c r="I375" s="9"/>
      <c r="J375" s="9">
        <f t="shared" si="10"/>
        <v>37.9</v>
      </c>
      <c r="K375" s="12">
        <v>9</v>
      </c>
      <c r="L375" s="13" t="str">
        <f t="shared" si="11"/>
        <v/>
      </c>
      <c r="M375" s="14"/>
      <c r="N375" s="15"/>
      <c r="O375" s="16"/>
    </row>
    <row r="376" spans="1:15" ht="21.95" customHeight="1">
      <c r="A376" s="8">
        <v>373</v>
      </c>
      <c r="B376" s="9" t="s">
        <v>498</v>
      </c>
      <c r="C376" s="10" t="s">
        <v>90</v>
      </c>
      <c r="D376" s="10" t="s">
        <v>499</v>
      </c>
      <c r="E376" s="10" t="s">
        <v>500</v>
      </c>
      <c r="F376" s="10" t="s">
        <v>18</v>
      </c>
      <c r="G376" s="9" t="str">
        <f>VLOOKUP(B376,'[1]2024年连城县事业单位公开招聘 工作人员的公告-审核合格人员'!$A$2:$I$882,6,0)</f>
        <v>01</v>
      </c>
      <c r="H376" s="11">
        <v>81.599999999999994</v>
      </c>
      <c r="I376" s="9"/>
      <c r="J376" s="9">
        <f t="shared" si="10"/>
        <v>81.599999999999994</v>
      </c>
      <c r="K376" s="12">
        <v>1</v>
      </c>
      <c r="L376" s="13" t="str">
        <f t="shared" si="11"/>
        <v>进入面试资格复审</v>
      </c>
      <c r="M376" s="14"/>
      <c r="N376" s="15"/>
      <c r="O376" s="16"/>
    </row>
    <row r="377" spans="1:15" ht="21.95" customHeight="1">
      <c r="A377" s="8">
        <v>374</v>
      </c>
      <c r="B377" s="9" t="s">
        <v>501</v>
      </c>
      <c r="C377" s="10" t="s">
        <v>502</v>
      </c>
      <c r="D377" s="10" t="s">
        <v>499</v>
      </c>
      <c r="E377" s="10" t="s">
        <v>500</v>
      </c>
      <c r="F377" s="10" t="s">
        <v>18</v>
      </c>
      <c r="G377" s="9" t="str">
        <f>VLOOKUP(B377,'[1]2024年连城县事业单位公开招聘 工作人员的公告-审核合格人员'!$A$2:$I$882,6,0)</f>
        <v>01</v>
      </c>
      <c r="H377" s="11">
        <v>66.599999999999994</v>
      </c>
      <c r="I377" s="9"/>
      <c r="J377" s="9">
        <f t="shared" si="10"/>
        <v>66.599999999999994</v>
      </c>
      <c r="K377" s="12">
        <v>2</v>
      </c>
      <c r="L377" s="13" t="str">
        <f t="shared" si="11"/>
        <v>进入面试资格复审</v>
      </c>
      <c r="M377" s="14"/>
      <c r="N377" s="15"/>
      <c r="O377" s="16"/>
    </row>
    <row r="378" spans="1:15" ht="21.95" customHeight="1">
      <c r="A378" s="8">
        <v>375</v>
      </c>
      <c r="B378" s="9" t="s">
        <v>503</v>
      </c>
      <c r="C378" s="10" t="s">
        <v>504</v>
      </c>
      <c r="D378" s="10" t="s">
        <v>499</v>
      </c>
      <c r="E378" s="10" t="s">
        <v>500</v>
      </c>
      <c r="F378" s="10" t="s">
        <v>18</v>
      </c>
      <c r="G378" s="9" t="str">
        <f>VLOOKUP(B378,'[1]2024年连城县事业单位公开招聘 工作人员的公告-审核合格人员'!$A$2:$I$882,6,0)</f>
        <v>01</v>
      </c>
      <c r="H378" s="11">
        <v>61.1</v>
      </c>
      <c r="I378" s="9"/>
      <c r="J378" s="9">
        <f t="shared" si="10"/>
        <v>61.1</v>
      </c>
      <c r="K378" s="12">
        <v>3</v>
      </c>
      <c r="L378" s="13" t="str">
        <f t="shared" si="11"/>
        <v>进入面试资格复审</v>
      </c>
      <c r="M378" s="14"/>
      <c r="N378" s="15"/>
      <c r="O378" s="16"/>
    </row>
    <row r="379" spans="1:15" ht="21.95" customHeight="1">
      <c r="A379" s="8">
        <v>376</v>
      </c>
      <c r="B379" s="9" t="s">
        <v>505</v>
      </c>
      <c r="C379" s="10" t="s">
        <v>24</v>
      </c>
      <c r="D379" s="10" t="s">
        <v>499</v>
      </c>
      <c r="E379" s="10" t="s">
        <v>500</v>
      </c>
      <c r="F379" s="10" t="s">
        <v>18</v>
      </c>
      <c r="G379" s="9" t="str">
        <f>VLOOKUP(B379,'[1]2024年连城县事业单位公开招聘 工作人员的公告-审核合格人员'!$A$2:$I$882,6,0)</f>
        <v>01</v>
      </c>
      <c r="H379" s="11">
        <v>60.8</v>
      </c>
      <c r="I379" s="9"/>
      <c r="J379" s="9">
        <f t="shared" si="10"/>
        <v>60.8</v>
      </c>
      <c r="K379" s="12">
        <v>4</v>
      </c>
      <c r="L379" s="13" t="str">
        <f t="shared" si="11"/>
        <v/>
      </c>
      <c r="M379" s="14"/>
      <c r="N379" s="15"/>
      <c r="O379" s="16"/>
    </row>
    <row r="380" spans="1:15" ht="21.95" customHeight="1">
      <c r="A380" s="8">
        <v>377</v>
      </c>
      <c r="B380" s="9" t="s">
        <v>506</v>
      </c>
      <c r="C380" s="10" t="s">
        <v>236</v>
      </c>
      <c r="D380" s="10" t="s">
        <v>499</v>
      </c>
      <c r="E380" s="10" t="s">
        <v>500</v>
      </c>
      <c r="F380" s="10" t="s">
        <v>18</v>
      </c>
      <c r="G380" s="9" t="str">
        <f>VLOOKUP(B380,'[1]2024年连城县事业单位公开招聘 工作人员的公告-审核合格人员'!$A$2:$I$882,6,0)</f>
        <v>01</v>
      </c>
      <c r="H380" s="11">
        <v>54.9</v>
      </c>
      <c r="I380" s="9"/>
      <c r="J380" s="9">
        <f t="shared" si="10"/>
        <v>54.9</v>
      </c>
      <c r="K380" s="12">
        <v>5</v>
      </c>
      <c r="L380" s="13" t="str">
        <f t="shared" si="11"/>
        <v/>
      </c>
      <c r="M380" s="14"/>
      <c r="N380" s="15"/>
      <c r="O380" s="16"/>
    </row>
    <row r="381" spans="1:15" ht="21.95" customHeight="1">
      <c r="A381" s="8">
        <v>378</v>
      </c>
      <c r="B381" s="9" t="s">
        <v>507</v>
      </c>
      <c r="C381" s="10" t="s">
        <v>24</v>
      </c>
      <c r="D381" s="10" t="s">
        <v>499</v>
      </c>
      <c r="E381" s="10" t="s">
        <v>500</v>
      </c>
      <c r="F381" s="10" t="s">
        <v>18</v>
      </c>
      <c r="G381" s="9" t="str">
        <f>VLOOKUP(B381,'[1]2024年连城县事业单位公开招聘 工作人员的公告-审核合格人员'!$A$2:$I$882,6,0)</f>
        <v>01</v>
      </c>
      <c r="H381" s="11">
        <v>54.1</v>
      </c>
      <c r="I381" s="9"/>
      <c r="J381" s="9">
        <f t="shared" si="10"/>
        <v>54.1</v>
      </c>
      <c r="K381" s="12">
        <v>6</v>
      </c>
      <c r="L381" s="13" t="str">
        <f t="shared" si="11"/>
        <v/>
      </c>
      <c r="M381" s="14"/>
      <c r="N381" s="15"/>
      <c r="O381" s="16"/>
    </row>
    <row r="382" spans="1:15" ht="21.95" customHeight="1">
      <c r="A382" s="8">
        <v>379</v>
      </c>
      <c r="B382" s="9" t="s">
        <v>508</v>
      </c>
      <c r="C382" s="10" t="s">
        <v>221</v>
      </c>
      <c r="D382" s="10" t="s">
        <v>499</v>
      </c>
      <c r="E382" s="10" t="s">
        <v>500</v>
      </c>
      <c r="F382" s="10" t="s">
        <v>18</v>
      </c>
      <c r="G382" s="9" t="str">
        <f>VLOOKUP(B382,'[1]2024年连城县事业单位公开招聘 工作人员的公告-审核合格人员'!$A$2:$I$882,6,0)</f>
        <v>01</v>
      </c>
      <c r="H382" s="11">
        <v>53.4</v>
      </c>
      <c r="I382" s="9"/>
      <c r="J382" s="9">
        <f t="shared" si="10"/>
        <v>53.4</v>
      </c>
      <c r="K382" s="12">
        <v>7</v>
      </c>
      <c r="L382" s="13" t="str">
        <f t="shared" si="11"/>
        <v/>
      </c>
      <c r="M382" s="14"/>
      <c r="N382" s="15"/>
      <c r="O382" s="16"/>
    </row>
    <row r="383" spans="1:15" ht="21.95" customHeight="1">
      <c r="A383" s="8">
        <v>380</v>
      </c>
      <c r="B383" s="9" t="s">
        <v>509</v>
      </c>
      <c r="C383" s="10" t="s">
        <v>81</v>
      </c>
      <c r="D383" s="10" t="s">
        <v>510</v>
      </c>
      <c r="E383" s="10" t="s">
        <v>511</v>
      </c>
      <c r="F383" s="10" t="s">
        <v>18</v>
      </c>
      <c r="G383" s="9" t="str">
        <f>VLOOKUP(B383,'[1]2024年连城县事业单位公开招聘 工作人员的公告-审核合格人员'!$A$2:$I$882,6,0)</f>
        <v>01</v>
      </c>
      <c r="H383" s="11">
        <v>66.099999999999994</v>
      </c>
      <c r="I383" s="9"/>
      <c r="J383" s="9">
        <f t="shared" si="10"/>
        <v>66.099999999999994</v>
      </c>
      <c r="K383" s="12">
        <v>1</v>
      </c>
      <c r="L383" s="13" t="str">
        <f t="shared" si="11"/>
        <v>进入面试资格复审</v>
      </c>
      <c r="M383" s="14"/>
      <c r="N383" s="15"/>
      <c r="O383" s="16"/>
    </row>
    <row r="384" spans="1:15" ht="21.95" customHeight="1">
      <c r="A384" s="8">
        <v>381</v>
      </c>
      <c r="B384" s="9" t="s">
        <v>512</v>
      </c>
      <c r="C384" s="10" t="s">
        <v>282</v>
      </c>
      <c r="D384" s="10" t="s">
        <v>510</v>
      </c>
      <c r="E384" s="10" t="s">
        <v>511</v>
      </c>
      <c r="F384" s="10" t="s">
        <v>18</v>
      </c>
      <c r="G384" s="9" t="str">
        <f>VLOOKUP(B384,'[1]2024年连城县事业单位公开招聘 工作人员的公告-审核合格人员'!$A$2:$I$882,6,0)</f>
        <v>01</v>
      </c>
      <c r="H384" s="11">
        <v>51.6</v>
      </c>
      <c r="I384" s="9"/>
      <c r="J384" s="9">
        <f t="shared" si="10"/>
        <v>51.6</v>
      </c>
      <c r="K384" s="12">
        <v>2</v>
      </c>
      <c r="L384" s="13" t="str">
        <f t="shared" si="11"/>
        <v>进入面试资格复审</v>
      </c>
      <c r="M384" s="14"/>
      <c r="N384" s="15"/>
      <c r="O384" s="16"/>
    </row>
    <row r="385" spans="1:15" ht="21.95" customHeight="1">
      <c r="A385" s="8">
        <v>382</v>
      </c>
      <c r="B385" s="9" t="s">
        <v>513</v>
      </c>
      <c r="C385" s="10" t="s">
        <v>221</v>
      </c>
      <c r="D385" s="10" t="s">
        <v>510</v>
      </c>
      <c r="E385" s="10" t="s">
        <v>511</v>
      </c>
      <c r="F385" s="10" t="s">
        <v>18</v>
      </c>
      <c r="G385" s="9" t="str">
        <f>VLOOKUP(B385,'[1]2024年连城县事业单位公开招聘 工作人员的公告-审核合格人员'!$A$2:$I$882,6,0)</f>
        <v>01</v>
      </c>
      <c r="H385" s="11">
        <v>50.9</v>
      </c>
      <c r="I385" s="9"/>
      <c r="J385" s="9">
        <f t="shared" si="10"/>
        <v>50.9</v>
      </c>
      <c r="K385" s="12">
        <v>3</v>
      </c>
      <c r="L385" s="13" t="str">
        <f t="shared" si="11"/>
        <v>进入面试资格复审</v>
      </c>
      <c r="M385" s="14"/>
      <c r="N385" s="15"/>
      <c r="O385" s="16"/>
    </row>
    <row r="386" spans="1:15" ht="21.95" customHeight="1">
      <c r="A386" s="8">
        <v>383</v>
      </c>
      <c r="B386" s="9" t="s">
        <v>514</v>
      </c>
      <c r="C386" s="10" t="s">
        <v>101</v>
      </c>
      <c r="D386" s="10" t="s">
        <v>510</v>
      </c>
      <c r="E386" s="10" t="s">
        <v>511</v>
      </c>
      <c r="F386" s="10" t="s">
        <v>18</v>
      </c>
      <c r="G386" s="9" t="str">
        <f>VLOOKUP(B386,'[1]2024年连城县事业单位公开招聘 工作人员的公告-审核合格人员'!$A$2:$I$882,6,0)</f>
        <v>01</v>
      </c>
      <c r="H386" s="11">
        <v>50.8</v>
      </c>
      <c r="I386" s="9"/>
      <c r="J386" s="9">
        <f t="shared" si="10"/>
        <v>50.8</v>
      </c>
      <c r="K386" s="12">
        <v>4</v>
      </c>
      <c r="L386" s="13" t="str">
        <f t="shared" si="11"/>
        <v/>
      </c>
      <c r="M386" s="14"/>
      <c r="N386" s="15"/>
      <c r="O386" s="16"/>
    </row>
    <row r="387" spans="1:15" ht="21.95" customHeight="1">
      <c r="A387" s="8">
        <v>384</v>
      </c>
      <c r="B387" s="9" t="s">
        <v>515</v>
      </c>
      <c r="C387" s="10" t="s">
        <v>58</v>
      </c>
      <c r="D387" s="10" t="s">
        <v>516</v>
      </c>
      <c r="E387" s="10" t="s">
        <v>517</v>
      </c>
      <c r="F387" s="10" t="s">
        <v>18</v>
      </c>
      <c r="G387" s="9" t="str">
        <f>VLOOKUP(B387,'[1]2024年连城县事业单位公开招聘 工作人员的公告-审核合格人员'!$A$2:$I$882,6,0)</f>
        <v>01</v>
      </c>
      <c r="H387" s="11">
        <v>67.5</v>
      </c>
      <c r="I387" s="9">
        <v>6</v>
      </c>
      <c r="J387" s="9">
        <f t="shared" si="10"/>
        <v>73.5</v>
      </c>
      <c r="K387" s="12">
        <v>1</v>
      </c>
      <c r="L387" s="13" t="str">
        <f t="shared" si="11"/>
        <v>进入面试资格复审</v>
      </c>
      <c r="M387" s="14"/>
      <c r="N387" s="15"/>
      <c r="O387" s="16"/>
    </row>
    <row r="388" spans="1:15" ht="21.95" customHeight="1">
      <c r="A388" s="8">
        <v>385</v>
      </c>
      <c r="B388" s="9" t="s">
        <v>518</v>
      </c>
      <c r="C388" s="10" t="s">
        <v>81</v>
      </c>
      <c r="D388" s="10" t="s">
        <v>516</v>
      </c>
      <c r="E388" s="10" t="s">
        <v>517</v>
      </c>
      <c r="F388" s="10" t="s">
        <v>18</v>
      </c>
      <c r="G388" s="9" t="str">
        <f>VLOOKUP(B388,'[1]2024年连城县事业单位公开招聘 工作人员的公告-审核合格人员'!$A$2:$I$882,6,0)</f>
        <v>01</v>
      </c>
      <c r="H388" s="11">
        <v>64</v>
      </c>
      <c r="I388" s="9"/>
      <c r="J388" s="9">
        <f t="shared" ref="J388:J451" si="12">SUM(H388:I388)</f>
        <v>64</v>
      </c>
      <c r="K388" s="12">
        <v>2</v>
      </c>
      <c r="L388" s="13" t="str">
        <f t="shared" ref="L388:L391" si="13">IF(K388&lt;4,"进入面试资格复审","")</f>
        <v>进入面试资格复审</v>
      </c>
      <c r="M388" s="14"/>
      <c r="N388" s="15"/>
      <c r="O388" s="16"/>
    </row>
    <row r="389" spans="1:15" ht="21.95" customHeight="1">
      <c r="A389" s="8">
        <v>386</v>
      </c>
      <c r="B389" s="9" t="s">
        <v>519</v>
      </c>
      <c r="C389" s="10" t="s">
        <v>26</v>
      </c>
      <c r="D389" s="10" t="s">
        <v>516</v>
      </c>
      <c r="E389" s="10" t="s">
        <v>517</v>
      </c>
      <c r="F389" s="10" t="s">
        <v>18</v>
      </c>
      <c r="G389" s="9" t="str">
        <f>VLOOKUP(B389,'[1]2024年连城县事业单位公开招聘 工作人员的公告-审核合格人员'!$A$2:$I$882,6,0)</f>
        <v>01</v>
      </c>
      <c r="H389" s="11">
        <v>56.1</v>
      </c>
      <c r="I389" s="9"/>
      <c r="J389" s="9">
        <f t="shared" si="12"/>
        <v>56.1</v>
      </c>
      <c r="K389" s="12">
        <v>3</v>
      </c>
      <c r="L389" s="13" t="str">
        <f t="shared" si="13"/>
        <v>进入面试资格复审</v>
      </c>
      <c r="M389" s="14"/>
      <c r="N389" s="15"/>
      <c r="O389" s="16"/>
    </row>
    <row r="390" spans="1:15" ht="21.95" customHeight="1">
      <c r="A390" s="8">
        <v>387</v>
      </c>
      <c r="B390" s="9" t="s">
        <v>520</v>
      </c>
      <c r="C390" s="10" t="s">
        <v>92</v>
      </c>
      <c r="D390" s="10" t="s">
        <v>516</v>
      </c>
      <c r="E390" s="10" t="s">
        <v>517</v>
      </c>
      <c r="F390" s="10" t="s">
        <v>18</v>
      </c>
      <c r="G390" s="9" t="str">
        <f>VLOOKUP(B390,'[1]2024年连城县事业单位公开招聘 工作人员的公告-审核合格人员'!$A$2:$I$882,6,0)</f>
        <v>01</v>
      </c>
      <c r="H390" s="11">
        <v>53.2</v>
      </c>
      <c r="I390" s="9"/>
      <c r="J390" s="9">
        <f t="shared" si="12"/>
        <v>53.2</v>
      </c>
      <c r="K390" s="12">
        <v>4</v>
      </c>
      <c r="L390" s="13" t="str">
        <f t="shared" si="13"/>
        <v/>
      </c>
      <c r="M390" s="14"/>
      <c r="N390" s="15"/>
      <c r="O390" s="16"/>
    </row>
    <row r="391" spans="1:15" ht="21.95" customHeight="1">
      <c r="A391" s="8">
        <v>388</v>
      </c>
      <c r="B391" s="9" t="s">
        <v>521</v>
      </c>
      <c r="C391" s="10" t="s">
        <v>114</v>
      </c>
      <c r="D391" s="10" t="s">
        <v>522</v>
      </c>
      <c r="E391" s="10" t="s">
        <v>523</v>
      </c>
      <c r="F391" s="10" t="s">
        <v>18</v>
      </c>
      <c r="G391" s="9" t="str">
        <f>VLOOKUP(B391,'[1]2024年连城县事业单位公开招聘 工作人员的公告-审核合格人员'!$A$2:$I$882,6,0)</f>
        <v>01</v>
      </c>
      <c r="H391" s="11">
        <v>61.7</v>
      </c>
      <c r="I391" s="9"/>
      <c r="J391" s="9">
        <f t="shared" si="12"/>
        <v>61.7</v>
      </c>
      <c r="K391" s="9">
        <v>1</v>
      </c>
      <c r="L391" s="13" t="str">
        <f t="shared" si="13"/>
        <v>进入面试资格复审</v>
      </c>
      <c r="M391" s="14"/>
      <c r="N391" s="15"/>
      <c r="O391" s="16"/>
    </row>
    <row r="392" spans="1:15" ht="21.95" customHeight="1">
      <c r="A392" s="8">
        <v>389</v>
      </c>
      <c r="B392" s="9" t="s">
        <v>524</v>
      </c>
      <c r="C392" s="10" t="s">
        <v>58</v>
      </c>
      <c r="D392" s="10" t="s">
        <v>522</v>
      </c>
      <c r="E392" s="10" t="s">
        <v>523</v>
      </c>
      <c r="F392" s="10" t="s">
        <v>18</v>
      </c>
      <c r="G392" s="9" t="str">
        <f>VLOOKUP(B392,'[1]2024年连城县事业单位公开招聘 工作人员的公告-审核合格人员'!$A$2:$I$882,6,0)</f>
        <v>01</v>
      </c>
      <c r="H392" s="11">
        <v>0</v>
      </c>
      <c r="I392" s="9"/>
      <c r="J392" s="9">
        <f t="shared" si="12"/>
        <v>0</v>
      </c>
      <c r="K392" s="9">
        <v>2</v>
      </c>
      <c r="L392" s="13"/>
      <c r="M392" s="14"/>
      <c r="N392" s="15"/>
      <c r="O392" s="16"/>
    </row>
    <row r="393" spans="1:15" ht="21.95" customHeight="1">
      <c r="A393" s="8">
        <v>390</v>
      </c>
      <c r="B393" s="9" t="s">
        <v>525</v>
      </c>
      <c r="C393" s="10" t="s">
        <v>125</v>
      </c>
      <c r="D393" s="10" t="s">
        <v>526</v>
      </c>
      <c r="E393" s="10" t="s">
        <v>527</v>
      </c>
      <c r="F393" s="10" t="s">
        <v>18</v>
      </c>
      <c r="G393" s="9" t="str">
        <f>VLOOKUP(B393,'[1]2024年连城县事业单位公开招聘 工作人员的公告-审核合格人员'!$A$2:$I$882,6,0)</f>
        <v>01</v>
      </c>
      <c r="H393" s="11">
        <v>77.5</v>
      </c>
      <c r="I393" s="9"/>
      <c r="J393" s="9">
        <f t="shared" si="12"/>
        <v>77.5</v>
      </c>
      <c r="K393" s="9">
        <v>1</v>
      </c>
      <c r="L393" s="13" t="str">
        <f t="shared" ref="L393:L456" si="14">IF(K393&lt;4,"进入面试资格复审","")</f>
        <v>进入面试资格复审</v>
      </c>
      <c r="M393" s="14"/>
      <c r="N393" s="15"/>
      <c r="O393" s="16"/>
    </row>
    <row r="394" spans="1:15" ht="21.95" customHeight="1">
      <c r="A394" s="8">
        <v>391</v>
      </c>
      <c r="B394" s="9" t="s">
        <v>528</v>
      </c>
      <c r="C394" s="10" t="s">
        <v>219</v>
      </c>
      <c r="D394" s="10" t="s">
        <v>526</v>
      </c>
      <c r="E394" s="10" t="s">
        <v>527</v>
      </c>
      <c r="F394" s="10" t="s">
        <v>18</v>
      </c>
      <c r="G394" s="9" t="str">
        <f>VLOOKUP(B394,'[1]2024年连城县事业单位公开招聘 工作人员的公告-审核合格人员'!$A$2:$I$882,6,0)</f>
        <v>01</v>
      </c>
      <c r="H394" s="11">
        <v>74</v>
      </c>
      <c r="I394" s="9"/>
      <c r="J394" s="9">
        <f t="shared" si="12"/>
        <v>74</v>
      </c>
      <c r="K394" s="9">
        <v>2</v>
      </c>
      <c r="L394" s="13" t="str">
        <f t="shared" si="14"/>
        <v>进入面试资格复审</v>
      </c>
      <c r="M394" s="14"/>
      <c r="N394" s="15"/>
      <c r="O394" s="16"/>
    </row>
    <row r="395" spans="1:15" ht="21.95" customHeight="1">
      <c r="A395" s="8">
        <v>392</v>
      </c>
      <c r="B395" s="9" t="s">
        <v>529</v>
      </c>
      <c r="C395" s="10" t="s">
        <v>43</v>
      </c>
      <c r="D395" s="10" t="s">
        <v>526</v>
      </c>
      <c r="E395" s="10" t="s">
        <v>527</v>
      </c>
      <c r="F395" s="10" t="s">
        <v>18</v>
      </c>
      <c r="G395" s="9" t="str">
        <f>VLOOKUP(B395,'[1]2024年连城县事业单位公开招聘 工作人员的公告-审核合格人员'!$A$2:$I$882,6,0)</f>
        <v>01</v>
      </c>
      <c r="H395" s="11">
        <v>73</v>
      </c>
      <c r="I395" s="9"/>
      <c r="J395" s="9">
        <f t="shared" si="12"/>
        <v>73</v>
      </c>
      <c r="K395" s="9">
        <v>3</v>
      </c>
      <c r="L395" s="13" t="str">
        <f t="shared" si="14"/>
        <v>进入面试资格复审</v>
      </c>
      <c r="M395" s="14"/>
      <c r="N395" s="15"/>
      <c r="O395" s="16"/>
    </row>
    <row r="396" spans="1:15" ht="21.95" customHeight="1">
      <c r="A396" s="8">
        <v>393</v>
      </c>
      <c r="B396" s="9" t="s">
        <v>530</v>
      </c>
      <c r="C396" s="10" t="s">
        <v>43</v>
      </c>
      <c r="D396" s="10" t="s">
        <v>526</v>
      </c>
      <c r="E396" s="10" t="s">
        <v>527</v>
      </c>
      <c r="F396" s="10" t="s">
        <v>18</v>
      </c>
      <c r="G396" s="9" t="str">
        <f>VLOOKUP(B396,'[1]2024年连城县事业单位公开招聘 工作人员的公告-审核合格人员'!$A$2:$I$882,6,0)</f>
        <v>01</v>
      </c>
      <c r="H396" s="11">
        <v>70.900000000000006</v>
      </c>
      <c r="I396" s="9"/>
      <c r="J396" s="9">
        <f t="shared" si="12"/>
        <v>70.900000000000006</v>
      </c>
      <c r="K396" s="9">
        <v>4</v>
      </c>
      <c r="L396" s="13" t="str">
        <f t="shared" si="14"/>
        <v/>
      </c>
      <c r="M396" s="14"/>
      <c r="N396" s="15"/>
      <c r="O396" s="16"/>
    </row>
    <row r="397" spans="1:15" ht="21.95" customHeight="1">
      <c r="A397" s="8">
        <v>394</v>
      </c>
      <c r="B397" s="9" t="s">
        <v>531</v>
      </c>
      <c r="C397" s="10" t="s">
        <v>101</v>
      </c>
      <c r="D397" s="10" t="s">
        <v>526</v>
      </c>
      <c r="E397" s="10" t="s">
        <v>527</v>
      </c>
      <c r="F397" s="10" t="s">
        <v>18</v>
      </c>
      <c r="G397" s="9" t="str">
        <f>VLOOKUP(B397,'[1]2024年连城县事业单位公开招聘 工作人员的公告-审核合格人员'!$A$2:$I$882,6,0)</f>
        <v>01</v>
      </c>
      <c r="H397" s="11">
        <v>69.5</v>
      </c>
      <c r="I397" s="9"/>
      <c r="J397" s="9">
        <f t="shared" si="12"/>
        <v>69.5</v>
      </c>
      <c r="K397" s="9">
        <v>5</v>
      </c>
      <c r="L397" s="13" t="str">
        <f t="shared" si="14"/>
        <v/>
      </c>
      <c r="M397" s="14"/>
      <c r="N397" s="15"/>
      <c r="O397" s="16"/>
    </row>
    <row r="398" spans="1:15" ht="21.95" customHeight="1">
      <c r="A398" s="8">
        <v>395</v>
      </c>
      <c r="B398" s="9" t="s">
        <v>532</v>
      </c>
      <c r="C398" s="10" t="s">
        <v>24</v>
      </c>
      <c r="D398" s="10" t="s">
        <v>526</v>
      </c>
      <c r="E398" s="10" t="s">
        <v>527</v>
      </c>
      <c r="F398" s="10" t="s">
        <v>18</v>
      </c>
      <c r="G398" s="9" t="str">
        <f>VLOOKUP(B398,'[1]2024年连城县事业单位公开招聘 工作人员的公告-审核合格人员'!$A$2:$I$882,6,0)</f>
        <v>01</v>
      </c>
      <c r="H398" s="11">
        <v>68.599999999999994</v>
      </c>
      <c r="I398" s="9"/>
      <c r="J398" s="9">
        <f t="shared" si="12"/>
        <v>68.599999999999994</v>
      </c>
      <c r="K398" s="9">
        <v>6</v>
      </c>
      <c r="L398" s="13" t="str">
        <f t="shared" si="14"/>
        <v/>
      </c>
      <c r="M398" s="14"/>
      <c r="N398" s="15"/>
      <c r="O398" s="16"/>
    </row>
    <row r="399" spans="1:15" ht="21.95" customHeight="1">
      <c r="A399" s="8">
        <v>396</v>
      </c>
      <c r="B399" s="9" t="s">
        <v>533</v>
      </c>
      <c r="C399" s="10" t="s">
        <v>33</v>
      </c>
      <c r="D399" s="10" t="s">
        <v>526</v>
      </c>
      <c r="E399" s="10" t="s">
        <v>527</v>
      </c>
      <c r="F399" s="10" t="s">
        <v>18</v>
      </c>
      <c r="G399" s="9" t="str">
        <f>VLOOKUP(B399,'[1]2024年连城县事业单位公开招聘 工作人员的公告-审核合格人员'!$A$2:$I$882,6,0)</f>
        <v>01</v>
      </c>
      <c r="H399" s="11">
        <v>65.5</v>
      </c>
      <c r="I399" s="9"/>
      <c r="J399" s="9">
        <f t="shared" si="12"/>
        <v>65.5</v>
      </c>
      <c r="K399" s="9">
        <v>7</v>
      </c>
      <c r="L399" s="13" t="str">
        <f t="shared" si="14"/>
        <v/>
      </c>
      <c r="M399" s="14"/>
      <c r="N399" s="15"/>
      <c r="O399" s="16"/>
    </row>
    <row r="400" spans="1:15" ht="21.95" customHeight="1">
      <c r="A400" s="8">
        <v>397</v>
      </c>
      <c r="B400" s="9" t="s">
        <v>534</v>
      </c>
      <c r="C400" s="10" t="s">
        <v>227</v>
      </c>
      <c r="D400" s="10" t="s">
        <v>526</v>
      </c>
      <c r="E400" s="10" t="s">
        <v>527</v>
      </c>
      <c r="F400" s="10" t="s">
        <v>18</v>
      </c>
      <c r="G400" s="9" t="str">
        <f>VLOOKUP(B400,'[1]2024年连城县事业单位公开招聘 工作人员的公告-审核合格人员'!$A$2:$I$882,6,0)</f>
        <v>01</v>
      </c>
      <c r="H400" s="11">
        <v>60.6</v>
      </c>
      <c r="I400" s="9"/>
      <c r="J400" s="9">
        <f t="shared" si="12"/>
        <v>60.6</v>
      </c>
      <c r="K400" s="9">
        <v>8</v>
      </c>
      <c r="L400" s="13" t="str">
        <f t="shared" si="14"/>
        <v/>
      </c>
      <c r="M400" s="14"/>
      <c r="N400" s="15"/>
      <c r="O400" s="16"/>
    </row>
    <row r="401" spans="1:15" ht="21.95" customHeight="1">
      <c r="A401" s="8">
        <v>398</v>
      </c>
      <c r="B401" s="9" t="s">
        <v>535</v>
      </c>
      <c r="C401" s="10" t="s">
        <v>24</v>
      </c>
      <c r="D401" s="10" t="s">
        <v>526</v>
      </c>
      <c r="E401" s="10" t="s">
        <v>527</v>
      </c>
      <c r="F401" s="10" t="s">
        <v>18</v>
      </c>
      <c r="G401" s="9" t="str">
        <f>VLOOKUP(B401,'[1]2024年连城县事业单位公开招聘 工作人员的公告-审核合格人员'!$A$2:$I$882,6,0)</f>
        <v>01</v>
      </c>
      <c r="H401" s="11">
        <v>58.7</v>
      </c>
      <c r="I401" s="9"/>
      <c r="J401" s="9">
        <f t="shared" si="12"/>
        <v>58.7</v>
      </c>
      <c r="K401" s="9">
        <v>9</v>
      </c>
      <c r="L401" s="13" t="str">
        <f t="shared" si="14"/>
        <v/>
      </c>
      <c r="M401" s="14"/>
      <c r="N401" s="15"/>
      <c r="O401" s="16"/>
    </row>
    <row r="402" spans="1:15" ht="21.95" customHeight="1">
      <c r="A402" s="8">
        <v>399</v>
      </c>
      <c r="B402" s="9" t="s">
        <v>536</v>
      </c>
      <c r="C402" s="10" t="s">
        <v>53</v>
      </c>
      <c r="D402" s="10" t="s">
        <v>526</v>
      </c>
      <c r="E402" s="10" t="s">
        <v>527</v>
      </c>
      <c r="F402" s="10" t="s">
        <v>18</v>
      </c>
      <c r="G402" s="9" t="str">
        <f>VLOOKUP(B402,'[1]2024年连城县事业单位公开招聘 工作人员的公告-审核合格人员'!$A$2:$I$882,6,0)</f>
        <v>01</v>
      </c>
      <c r="H402" s="11">
        <v>58.6</v>
      </c>
      <c r="I402" s="9"/>
      <c r="J402" s="9">
        <f t="shared" si="12"/>
        <v>58.6</v>
      </c>
      <c r="K402" s="9">
        <v>10</v>
      </c>
      <c r="L402" s="13" t="str">
        <f t="shared" si="14"/>
        <v/>
      </c>
      <c r="M402" s="14"/>
      <c r="N402" s="15"/>
      <c r="O402" s="16"/>
    </row>
    <row r="403" spans="1:15" ht="21.95" customHeight="1">
      <c r="A403" s="8">
        <v>400</v>
      </c>
      <c r="B403" s="9" t="s">
        <v>537</v>
      </c>
      <c r="C403" s="10" t="s">
        <v>26</v>
      </c>
      <c r="D403" s="10" t="s">
        <v>526</v>
      </c>
      <c r="E403" s="10" t="s">
        <v>527</v>
      </c>
      <c r="F403" s="10" t="s">
        <v>18</v>
      </c>
      <c r="G403" s="9" t="str">
        <f>VLOOKUP(B403,'[1]2024年连城县事业单位公开招聘 工作人员的公告-审核合格人员'!$A$2:$I$882,6,0)</f>
        <v>01</v>
      </c>
      <c r="H403" s="11">
        <v>58</v>
      </c>
      <c r="I403" s="9"/>
      <c r="J403" s="9">
        <f t="shared" si="12"/>
        <v>58</v>
      </c>
      <c r="K403" s="9">
        <v>11</v>
      </c>
      <c r="L403" s="13" t="str">
        <f t="shared" si="14"/>
        <v/>
      </c>
      <c r="M403" s="14"/>
      <c r="N403" s="15"/>
      <c r="O403" s="16"/>
    </row>
    <row r="404" spans="1:15" ht="20.100000000000001" customHeight="1">
      <c r="A404" s="8">
        <v>401</v>
      </c>
      <c r="B404" s="9" t="s">
        <v>538</v>
      </c>
      <c r="C404" s="10" t="s">
        <v>26</v>
      </c>
      <c r="D404" s="10" t="s">
        <v>526</v>
      </c>
      <c r="E404" s="10" t="s">
        <v>527</v>
      </c>
      <c r="F404" s="10" t="s">
        <v>18</v>
      </c>
      <c r="G404" s="9" t="str">
        <f>VLOOKUP(B404,'[1]2024年连城县事业单位公开招聘 工作人员的公告-审核合格人员'!$A$2:$I$882,6,0)</f>
        <v>01</v>
      </c>
      <c r="H404" s="11">
        <v>56.6</v>
      </c>
      <c r="I404" s="9"/>
      <c r="J404" s="9">
        <f t="shared" si="12"/>
        <v>56.6</v>
      </c>
      <c r="K404" s="9">
        <v>12</v>
      </c>
      <c r="L404" s="13" t="str">
        <f t="shared" si="14"/>
        <v/>
      </c>
      <c r="M404" s="14"/>
      <c r="N404" s="15"/>
      <c r="O404" s="16"/>
    </row>
    <row r="405" spans="1:15" ht="20.100000000000001" customHeight="1">
      <c r="A405" s="8">
        <v>402</v>
      </c>
      <c r="B405" s="9" t="s">
        <v>539</v>
      </c>
      <c r="C405" s="10" t="s">
        <v>24</v>
      </c>
      <c r="D405" s="10" t="s">
        <v>526</v>
      </c>
      <c r="E405" s="10" t="s">
        <v>527</v>
      </c>
      <c r="F405" s="10" t="s">
        <v>18</v>
      </c>
      <c r="G405" s="9" t="str">
        <f>VLOOKUP(B405,'[1]2024年连城县事业单位公开招聘 工作人员的公告-审核合格人员'!$A$2:$I$882,6,0)</f>
        <v>01</v>
      </c>
      <c r="H405" s="11">
        <v>50.6</v>
      </c>
      <c r="I405" s="9"/>
      <c r="J405" s="9">
        <f t="shared" si="12"/>
        <v>50.6</v>
      </c>
      <c r="K405" s="9">
        <v>13</v>
      </c>
      <c r="L405" s="13" t="str">
        <f t="shared" si="14"/>
        <v/>
      </c>
      <c r="M405" s="14"/>
      <c r="N405" s="15"/>
      <c r="O405" s="16"/>
    </row>
    <row r="406" spans="1:15" ht="20.100000000000001" customHeight="1">
      <c r="A406" s="8">
        <v>403</v>
      </c>
      <c r="B406" s="9" t="s">
        <v>540</v>
      </c>
      <c r="C406" s="10" t="s">
        <v>142</v>
      </c>
      <c r="D406" s="10" t="s">
        <v>526</v>
      </c>
      <c r="E406" s="10" t="s">
        <v>527</v>
      </c>
      <c r="F406" s="10" t="s">
        <v>18</v>
      </c>
      <c r="G406" s="9" t="str">
        <f>VLOOKUP(B406,'[1]2024年连城县事业单位公开招聘 工作人员的公告-审核合格人员'!$A$2:$I$882,6,0)</f>
        <v>01</v>
      </c>
      <c r="H406" s="11">
        <v>44.8</v>
      </c>
      <c r="I406" s="9"/>
      <c r="J406" s="9">
        <f t="shared" si="12"/>
        <v>44.8</v>
      </c>
      <c r="K406" s="9">
        <v>14</v>
      </c>
      <c r="L406" s="13" t="str">
        <f t="shared" si="14"/>
        <v/>
      </c>
      <c r="M406" s="14"/>
      <c r="N406" s="15"/>
      <c r="O406" s="16"/>
    </row>
    <row r="407" spans="1:15" ht="21.95" customHeight="1">
      <c r="A407" s="8">
        <v>404</v>
      </c>
      <c r="B407" s="9" t="s">
        <v>541</v>
      </c>
      <c r="C407" s="10" t="s">
        <v>58</v>
      </c>
      <c r="D407" s="10" t="s">
        <v>526</v>
      </c>
      <c r="E407" s="10" t="s">
        <v>527</v>
      </c>
      <c r="F407" s="10" t="s">
        <v>18</v>
      </c>
      <c r="G407" s="9" t="str">
        <f>VLOOKUP(B407,'[1]2024年连城县事业单位公开招聘 工作人员的公告-审核合格人员'!$A$2:$I$882,6,0)</f>
        <v>01</v>
      </c>
      <c r="H407" s="11">
        <v>0</v>
      </c>
      <c r="I407" s="9"/>
      <c r="J407" s="9">
        <f t="shared" si="12"/>
        <v>0</v>
      </c>
      <c r="K407" s="9">
        <v>15</v>
      </c>
      <c r="L407" s="13" t="str">
        <f t="shared" si="14"/>
        <v/>
      </c>
      <c r="M407" s="14"/>
      <c r="N407" s="15"/>
      <c r="O407" s="16"/>
    </row>
    <row r="408" spans="1:15" ht="21.95" customHeight="1">
      <c r="A408" s="8">
        <v>405</v>
      </c>
      <c r="B408" s="9" t="s">
        <v>542</v>
      </c>
      <c r="C408" s="10" t="s">
        <v>24</v>
      </c>
      <c r="D408" s="10" t="s">
        <v>543</v>
      </c>
      <c r="E408" s="10" t="s">
        <v>544</v>
      </c>
      <c r="F408" s="10" t="s">
        <v>18</v>
      </c>
      <c r="G408" s="9" t="str">
        <f>VLOOKUP(B408,'[1]2024年连城县事业单位公开招聘 工作人员的公告-审核合格人员'!$A$2:$I$882,6,0)</f>
        <v>01</v>
      </c>
      <c r="H408" s="11">
        <v>63.7</v>
      </c>
      <c r="I408" s="9">
        <v>5</v>
      </c>
      <c r="J408" s="9">
        <f t="shared" si="12"/>
        <v>68.7</v>
      </c>
      <c r="K408" s="12">
        <v>1</v>
      </c>
      <c r="L408" s="13" t="str">
        <f t="shared" si="14"/>
        <v>进入面试资格复审</v>
      </c>
      <c r="M408" s="14"/>
      <c r="N408" s="15"/>
      <c r="O408" s="16"/>
    </row>
    <row r="409" spans="1:15" ht="21.95" customHeight="1">
      <c r="A409" s="8">
        <v>406</v>
      </c>
      <c r="B409" s="9" t="s">
        <v>545</v>
      </c>
      <c r="C409" s="10" t="s">
        <v>41</v>
      </c>
      <c r="D409" s="10" t="s">
        <v>543</v>
      </c>
      <c r="E409" s="10" t="s">
        <v>544</v>
      </c>
      <c r="F409" s="10" t="s">
        <v>18</v>
      </c>
      <c r="G409" s="9" t="str">
        <f>VLOOKUP(B409,'[1]2024年连城县事业单位公开招聘 工作人员的公告-审核合格人员'!$A$2:$I$882,6,0)</f>
        <v>01</v>
      </c>
      <c r="H409" s="11">
        <v>68</v>
      </c>
      <c r="I409" s="9"/>
      <c r="J409" s="9">
        <f t="shared" si="12"/>
        <v>68</v>
      </c>
      <c r="K409" s="12">
        <v>2</v>
      </c>
      <c r="L409" s="13" t="str">
        <f t="shared" si="14"/>
        <v>进入面试资格复审</v>
      </c>
      <c r="M409" s="14"/>
      <c r="N409" s="15"/>
      <c r="O409" s="16"/>
    </row>
    <row r="410" spans="1:15" ht="21.95" customHeight="1">
      <c r="A410" s="8">
        <v>407</v>
      </c>
      <c r="B410" s="9" t="s">
        <v>546</v>
      </c>
      <c r="C410" s="10" t="s">
        <v>547</v>
      </c>
      <c r="D410" s="10" t="s">
        <v>543</v>
      </c>
      <c r="E410" s="10" t="s">
        <v>544</v>
      </c>
      <c r="F410" s="10" t="s">
        <v>18</v>
      </c>
      <c r="G410" s="9" t="str">
        <f>VLOOKUP(B410,'[1]2024年连城县事业单位公开招聘 工作人员的公告-审核合格人员'!$A$2:$I$882,6,0)</f>
        <v>01</v>
      </c>
      <c r="H410" s="11">
        <v>64.5</v>
      </c>
      <c r="I410" s="9"/>
      <c r="J410" s="9">
        <f t="shared" si="12"/>
        <v>64.5</v>
      </c>
      <c r="K410" s="12">
        <v>3</v>
      </c>
      <c r="L410" s="13" t="str">
        <f t="shared" si="14"/>
        <v>进入面试资格复审</v>
      </c>
      <c r="M410" s="14"/>
      <c r="N410" s="15"/>
      <c r="O410" s="16"/>
    </row>
    <row r="411" spans="1:15" ht="21.95" customHeight="1">
      <c r="A411" s="8">
        <v>408</v>
      </c>
      <c r="B411" s="9" t="s">
        <v>548</v>
      </c>
      <c r="C411" s="10" t="s">
        <v>101</v>
      </c>
      <c r="D411" s="10" t="s">
        <v>543</v>
      </c>
      <c r="E411" s="10" t="s">
        <v>544</v>
      </c>
      <c r="F411" s="10" t="s">
        <v>18</v>
      </c>
      <c r="G411" s="9" t="str">
        <f>VLOOKUP(B411,'[1]2024年连城县事业单位公开招聘 工作人员的公告-审核合格人员'!$A$2:$I$882,6,0)</f>
        <v>01</v>
      </c>
      <c r="H411" s="11">
        <v>63.7</v>
      </c>
      <c r="I411" s="9"/>
      <c r="J411" s="9">
        <f t="shared" si="12"/>
        <v>63.7</v>
      </c>
      <c r="K411" s="12">
        <v>4</v>
      </c>
      <c r="L411" s="13" t="str">
        <f t="shared" si="14"/>
        <v/>
      </c>
      <c r="M411" s="14"/>
      <c r="N411" s="15"/>
      <c r="O411" s="16"/>
    </row>
    <row r="412" spans="1:15" ht="21.95" customHeight="1">
      <c r="A412" s="8">
        <v>409</v>
      </c>
      <c r="B412" s="9" t="s">
        <v>549</v>
      </c>
      <c r="C412" s="10" t="s">
        <v>43</v>
      </c>
      <c r="D412" s="10" t="s">
        <v>543</v>
      </c>
      <c r="E412" s="10" t="s">
        <v>544</v>
      </c>
      <c r="F412" s="10" t="s">
        <v>18</v>
      </c>
      <c r="G412" s="9" t="str">
        <f>VLOOKUP(B412,'[1]2024年连城县事业单位公开招聘 工作人员的公告-审核合格人员'!$A$2:$I$882,6,0)</f>
        <v>01</v>
      </c>
      <c r="H412" s="11">
        <v>62</v>
      </c>
      <c r="I412" s="9"/>
      <c r="J412" s="9">
        <f t="shared" si="12"/>
        <v>62</v>
      </c>
      <c r="K412" s="12">
        <v>5</v>
      </c>
      <c r="L412" s="13" t="str">
        <f t="shared" si="14"/>
        <v/>
      </c>
      <c r="M412" s="14"/>
      <c r="N412" s="15"/>
      <c r="O412" s="16"/>
    </row>
    <row r="413" spans="1:15" ht="21.95" customHeight="1">
      <c r="A413" s="8">
        <v>410</v>
      </c>
      <c r="B413" s="9" t="s">
        <v>550</v>
      </c>
      <c r="C413" s="10" t="s">
        <v>173</v>
      </c>
      <c r="D413" s="10" t="s">
        <v>543</v>
      </c>
      <c r="E413" s="10" t="s">
        <v>544</v>
      </c>
      <c r="F413" s="10" t="s">
        <v>18</v>
      </c>
      <c r="G413" s="9" t="str">
        <f>VLOOKUP(B413,'[1]2024年连城县事业单位公开招聘 工作人员的公告-审核合格人员'!$A$2:$I$882,6,0)</f>
        <v>01</v>
      </c>
      <c r="H413" s="11">
        <v>61.1</v>
      </c>
      <c r="I413" s="9"/>
      <c r="J413" s="9">
        <f t="shared" si="12"/>
        <v>61.1</v>
      </c>
      <c r="K413" s="12">
        <v>6</v>
      </c>
      <c r="L413" s="13" t="str">
        <f t="shared" si="14"/>
        <v/>
      </c>
      <c r="M413" s="14"/>
      <c r="N413" s="15"/>
      <c r="O413" s="16"/>
    </row>
    <row r="414" spans="1:15" ht="21.95" customHeight="1">
      <c r="A414" s="8">
        <v>411</v>
      </c>
      <c r="B414" s="9" t="s">
        <v>551</v>
      </c>
      <c r="C414" s="10" t="s">
        <v>26</v>
      </c>
      <c r="D414" s="10" t="s">
        <v>543</v>
      </c>
      <c r="E414" s="10" t="s">
        <v>544</v>
      </c>
      <c r="F414" s="10" t="s">
        <v>18</v>
      </c>
      <c r="G414" s="9" t="str">
        <f>VLOOKUP(B414,'[1]2024年连城县事业单位公开招聘 工作人员的公告-审核合格人员'!$A$2:$I$882,6,0)</f>
        <v>01</v>
      </c>
      <c r="H414" s="11">
        <v>60.3</v>
      </c>
      <c r="I414" s="9"/>
      <c r="J414" s="9">
        <f t="shared" si="12"/>
        <v>60.3</v>
      </c>
      <c r="K414" s="12">
        <v>7</v>
      </c>
      <c r="L414" s="13" t="str">
        <f t="shared" si="14"/>
        <v/>
      </c>
      <c r="M414" s="14"/>
      <c r="N414" s="15"/>
      <c r="O414" s="16"/>
    </row>
    <row r="415" spans="1:15" ht="21.95" customHeight="1">
      <c r="A415" s="8">
        <v>412</v>
      </c>
      <c r="B415" s="9" t="s">
        <v>552</v>
      </c>
      <c r="C415" s="10" t="s">
        <v>107</v>
      </c>
      <c r="D415" s="10" t="s">
        <v>543</v>
      </c>
      <c r="E415" s="10" t="s">
        <v>544</v>
      </c>
      <c r="F415" s="10" t="s">
        <v>18</v>
      </c>
      <c r="G415" s="9" t="str">
        <f>VLOOKUP(B415,'[1]2024年连城县事业单位公开招聘 工作人员的公告-审核合格人员'!$A$2:$I$882,6,0)</f>
        <v>01</v>
      </c>
      <c r="H415" s="11">
        <v>60</v>
      </c>
      <c r="I415" s="9"/>
      <c r="J415" s="9">
        <f t="shared" si="12"/>
        <v>60</v>
      </c>
      <c r="K415" s="12">
        <v>8</v>
      </c>
      <c r="L415" s="13" t="str">
        <f t="shared" si="14"/>
        <v/>
      </c>
      <c r="M415" s="14"/>
      <c r="N415" s="15"/>
      <c r="O415" s="16"/>
    </row>
    <row r="416" spans="1:15" ht="21.95" customHeight="1">
      <c r="A416" s="8">
        <v>413</v>
      </c>
      <c r="B416" s="9" t="s">
        <v>553</v>
      </c>
      <c r="C416" s="10" t="s">
        <v>330</v>
      </c>
      <c r="D416" s="10" t="s">
        <v>543</v>
      </c>
      <c r="E416" s="10" t="s">
        <v>544</v>
      </c>
      <c r="F416" s="10" t="s">
        <v>18</v>
      </c>
      <c r="G416" s="9" t="str">
        <f>VLOOKUP(B416,'[1]2024年连城县事业单位公开招聘 工作人员的公告-审核合格人员'!$A$2:$I$882,6,0)</f>
        <v>01</v>
      </c>
      <c r="H416" s="11">
        <v>57.1</v>
      </c>
      <c r="I416" s="9"/>
      <c r="J416" s="9">
        <f t="shared" si="12"/>
        <v>57.1</v>
      </c>
      <c r="K416" s="12">
        <v>9</v>
      </c>
      <c r="L416" s="13" t="str">
        <f t="shared" si="14"/>
        <v/>
      </c>
      <c r="M416" s="14"/>
      <c r="N416" s="15"/>
      <c r="O416" s="16"/>
    </row>
    <row r="417" spans="1:15" ht="21.95" customHeight="1">
      <c r="A417" s="8">
        <v>414</v>
      </c>
      <c r="B417" s="9" t="s">
        <v>554</v>
      </c>
      <c r="C417" s="10" t="s">
        <v>24</v>
      </c>
      <c r="D417" s="10" t="s">
        <v>543</v>
      </c>
      <c r="E417" s="10" t="s">
        <v>544</v>
      </c>
      <c r="F417" s="10" t="s">
        <v>18</v>
      </c>
      <c r="G417" s="9" t="str">
        <f>VLOOKUP(B417,'[1]2024年连城县事业单位公开招聘 工作人员的公告-审核合格人员'!$A$2:$I$882,6,0)</f>
        <v>01</v>
      </c>
      <c r="H417" s="11">
        <v>55.9</v>
      </c>
      <c r="I417" s="9"/>
      <c r="J417" s="9">
        <f t="shared" si="12"/>
        <v>55.9</v>
      </c>
      <c r="K417" s="12">
        <v>10</v>
      </c>
      <c r="L417" s="13" t="str">
        <f t="shared" si="14"/>
        <v/>
      </c>
      <c r="M417" s="14"/>
      <c r="N417" s="15"/>
      <c r="O417" s="16"/>
    </row>
    <row r="418" spans="1:15" ht="21.95" customHeight="1">
      <c r="A418" s="8">
        <v>415</v>
      </c>
      <c r="B418" s="9" t="s">
        <v>555</v>
      </c>
      <c r="C418" s="10" t="s">
        <v>408</v>
      </c>
      <c r="D418" s="10" t="s">
        <v>543</v>
      </c>
      <c r="E418" s="10" t="s">
        <v>544</v>
      </c>
      <c r="F418" s="10" t="s">
        <v>18</v>
      </c>
      <c r="G418" s="9" t="str">
        <f>VLOOKUP(B418,'[1]2024年连城县事业单位公开招聘 工作人员的公告-审核合格人员'!$A$2:$I$882,6,0)</f>
        <v>01</v>
      </c>
      <c r="H418" s="11">
        <v>55.3</v>
      </c>
      <c r="I418" s="9"/>
      <c r="J418" s="9">
        <f t="shared" si="12"/>
        <v>55.3</v>
      </c>
      <c r="K418" s="12">
        <v>11</v>
      </c>
      <c r="L418" s="13" t="str">
        <f t="shared" si="14"/>
        <v/>
      </c>
      <c r="M418" s="14"/>
      <c r="N418" s="15"/>
      <c r="O418" s="16"/>
    </row>
    <row r="419" spans="1:15" ht="21.95" customHeight="1">
      <c r="A419" s="8">
        <v>416</v>
      </c>
      <c r="B419" s="9" t="s">
        <v>556</v>
      </c>
      <c r="C419" s="10" t="s">
        <v>26</v>
      </c>
      <c r="D419" s="10" t="s">
        <v>543</v>
      </c>
      <c r="E419" s="10" t="s">
        <v>544</v>
      </c>
      <c r="F419" s="10" t="s">
        <v>18</v>
      </c>
      <c r="G419" s="9" t="str">
        <f>VLOOKUP(B419,'[1]2024年连城县事业单位公开招聘 工作人员的公告-审核合格人员'!$A$2:$I$882,6,0)</f>
        <v>01</v>
      </c>
      <c r="H419" s="11">
        <v>54.6</v>
      </c>
      <c r="I419" s="9"/>
      <c r="J419" s="9">
        <f t="shared" si="12"/>
        <v>54.6</v>
      </c>
      <c r="K419" s="12">
        <v>12</v>
      </c>
      <c r="L419" s="13" t="str">
        <f t="shared" si="14"/>
        <v/>
      </c>
      <c r="M419" s="14"/>
      <c r="N419" s="15"/>
      <c r="O419" s="16"/>
    </row>
    <row r="420" spans="1:15" ht="21.95" customHeight="1">
      <c r="A420" s="8">
        <v>417</v>
      </c>
      <c r="B420" s="9" t="s">
        <v>557</v>
      </c>
      <c r="C420" s="10" t="s">
        <v>134</v>
      </c>
      <c r="D420" s="10" t="s">
        <v>543</v>
      </c>
      <c r="E420" s="10" t="s">
        <v>544</v>
      </c>
      <c r="F420" s="10" t="s">
        <v>18</v>
      </c>
      <c r="G420" s="9" t="str">
        <f>VLOOKUP(B420,'[1]2024年连城县事业单位公开招聘 工作人员的公告-审核合格人员'!$A$2:$I$882,6,0)</f>
        <v>01</v>
      </c>
      <c r="H420" s="11">
        <v>54.1</v>
      </c>
      <c r="I420" s="9"/>
      <c r="J420" s="9">
        <f t="shared" si="12"/>
        <v>54.1</v>
      </c>
      <c r="K420" s="12">
        <v>13</v>
      </c>
      <c r="L420" s="13" t="str">
        <f t="shared" si="14"/>
        <v/>
      </c>
      <c r="M420" s="14"/>
      <c r="N420" s="15"/>
      <c r="O420" s="16"/>
    </row>
    <row r="421" spans="1:15" ht="21.95" customHeight="1">
      <c r="A421" s="8">
        <v>418</v>
      </c>
      <c r="B421" s="9" t="s">
        <v>558</v>
      </c>
      <c r="C421" s="10" t="s">
        <v>134</v>
      </c>
      <c r="D421" s="10" t="s">
        <v>543</v>
      </c>
      <c r="E421" s="10" t="s">
        <v>544</v>
      </c>
      <c r="F421" s="10" t="s">
        <v>18</v>
      </c>
      <c r="G421" s="9" t="str">
        <f>VLOOKUP(B421,'[1]2024年连城县事业单位公开招聘 工作人员的公告-审核合格人员'!$A$2:$I$882,6,0)</f>
        <v>01</v>
      </c>
      <c r="H421" s="11">
        <v>51.1</v>
      </c>
      <c r="I421" s="9"/>
      <c r="J421" s="9">
        <f t="shared" si="12"/>
        <v>51.1</v>
      </c>
      <c r="K421" s="12">
        <v>14</v>
      </c>
      <c r="L421" s="13" t="str">
        <f t="shared" si="14"/>
        <v/>
      </c>
      <c r="M421" s="14"/>
      <c r="N421" s="15"/>
      <c r="O421" s="16"/>
    </row>
    <row r="422" spans="1:15" ht="21.95" customHeight="1">
      <c r="A422" s="8">
        <v>419</v>
      </c>
      <c r="B422" s="9" t="s">
        <v>559</v>
      </c>
      <c r="C422" s="10" t="s">
        <v>81</v>
      </c>
      <c r="D422" s="10" t="s">
        <v>543</v>
      </c>
      <c r="E422" s="10" t="s">
        <v>544</v>
      </c>
      <c r="F422" s="10" t="s">
        <v>18</v>
      </c>
      <c r="G422" s="9" t="str">
        <f>VLOOKUP(B422,'[1]2024年连城县事业单位公开招聘 工作人员的公告-审核合格人员'!$A$2:$I$882,6,0)</f>
        <v>01</v>
      </c>
      <c r="H422" s="11">
        <v>50</v>
      </c>
      <c r="I422" s="9"/>
      <c r="J422" s="9">
        <f t="shared" si="12"/>
        <v>50</v>
      </c>
      <c r="K422" s="12">
        <v>15</v>
      </c>
      <c r="L422" s="13" t="str">
        <f t="shared" si="14"/>
        <v/>
      </c>
      <c r="M422" s="14"/>
      <c r="N422" s="15"/>
      <c r="O422" s="16"/>
    </row>
    <row r="423" spans="1:15" ht="21.95" customHeight="1">
      <c r="A423" s="8">
        <v>420</v>
      </c>
      <c r="B423" s="9" t="s">
        <v>560</v>
      </c>
      <c r="C423" s="10" t="s">
        <v>217</v>
      </c>
      <c r="D423" s="10" t="s">
        <v>543</v>
      </c>
      <c r="E423" s="10" t="s">
        <v>544</v>
      </c>
      <c r="F423" s="10" t="s">
        <v>18</v>
      </c>
      <c r="G423" s="9" t="str">
        <f>VLOOKUP(B423,'[1]2024年连城县事业单位公开招聘 工作人员的公告-审核合格人员'!$A$2:$I$882,6,0)</f>
        <v>01</v>
      </c>
      <c r="H423" s="11">
        <v>47.5</v>
      </c>
      <c r="I423" s="9"/>
      <c r="J423" s="9">
        <f t="shared" si="12"/>
        <v>47.5</v>
      </c>
      <c r="K423" s="12">
        <v>16</v>
      </c>
      <c r="L423" s="13" t="str">
        <f t="shared" si="14"/>
        <v/>
      </c>
      <c r="M423" s="14"/>
      <c r="N423" s="15"/>
      <c r="O423" s="16"/>
    </row>
    <row r="424" spans="1:15" ht="21.95" customHeight="1">
      <c r="A424" s="8">
        <v>421</v>
      </c>
      <c r="B424" s="9" t="s">
        <v>561</v>
      </c>
      <c r="C424" s="10" t="s">
        <v>412</v>
      </c>
      <c r="D424" s="10" t="s">
        <v>543</v>
      </c>
      <c r="E424" s="10" t="s">
        <v>544</v>
      </c>
      <c r="F424" s="10" t="s">
        <v>18</v>
      </c>
      <c r="G424" s="9" t="str">
        <f>VLOOKUP(B424,'[1]2024年连城县事业单位公开招聘 工作人员的公告-审核合格人员'!$A$2:$I$882,6,0)</f>
        <v>01</v>
      </c>
      <c r="H424" s="11">
        <v>46.8</v>
      </c>
      <c r="I424" s="9"/>
      <c r="J424" s="9">
        <f t="shared" si="12"/>
        <v>46.8</v>
      </c>
      <c r="K424" s="12">
        <v>17</v>
      </c>
      <c r="L424" s="13" t="str">
        <f t="shared" si="14"/>
        <v/>
      </c>
      <c r="M424" s="14"/>
      <c r="N424" s="15"/>
      <c r="O424" s="16"/>
    </row>
    <row r="425" spans="1:15" ht="21.95" customHeight="1">
      <c r="A425" s="8">
        <v>422</v>
      </c>
      <c r="B425" s="9" t="s">
        <v>562</v>
      </c>
      <c r="C425" s="10" t="s">
        <v>81</v>
      </c>
      <c r="D425" s="10" t="s">
        <v>543</v>
      </c>
      <c r="E425" s="10" t="s">
        <v>544</v>
      </c>
      <c r="F425" s="10" t="s">
        <v>18</v>
      </c>
      <c r="G425" s="9" t="str">
        <f>VLOOKUP(B425,'[1]2024年连城县事业单位公开招聘 工作人员的公告-审核合格人员'!$A$2:$I$882,6,0)</f>
        <v>01</v>
      </c>
      <c r="H425" s="11">
        <v>46.6</v>
      </c>
      <c r="I425" s="9"/>
      <c r="J425" s="9">
        <f t="shared" si="12"/>
        <v>46.6</v>
      </c>
      <c r="K425" s="12">
        <v>18</v>
      </c>
      <c r="L425" s="13" t="str">
        <f t="shared" si="14"/>
        <v/>
      </c>
      <c r="M425" s="14"/>
      <c r="N425" s="15"/>
      <c r="O425" s="16"/>
    </row>
    <row r="426" spans="1:15" ht="21.95" customHeight="1">
      <c r="A426" s="8">
        <v>423</v>
      </c>
      <c r="B426" s="9" t="s">
        <v>563</v>
      </c>
      <c r="C426" s="10" t="s">
        <v>20</v>
      </c>
      <c r="D426" s="10" t="s">
        <v>543</v>
      </c>
      <c r="E426" s="10" t="s">
        <v>544</v>
      </c>
      <c r="F426" s="10" t="s">
        <v>18</v>
      </c>
      <c r="G426" s="9" t="str">
        <f>VLOOKUP(B426,'[1]2024年连城县事业单位公开招聘 工作人员的公告-审核合格人员'!$A$2:$I$882,6,0)</f>
        <v>01</v>
      </c>
      <c r="H426" s="11">
        <v>46.5</v>
      </c>
      <c r="I426" s="9"/>
      <c r="J426" s="9">
        <f t="shared" si="12"/>
        <v>46.5</v>
      </c>
      <c r="K426" s="12">
        <v>19</v>
      </c>
      <c r="L426" s="13" t="str">
        <f t="shared" si="14"/>
        <v/>
      </c>
      <c r="M426" s="14"/>
      <c r="N426" s="15"/>
      <c r="O426" s="16"/>
    </row>
    <row r="427" spans="1:15" ht="21.95" customHeight="1">
      <c r="A427" s="8">
        <v>424</v>
      </c>
      <c r="B427" s="9" t="s">
        <v>564</v>
      </c>
      <c r="C427" s="10" t="s">
        <v>39</v>
      </c>
      <c r="D427" s="10" t="s">
        <v>543</v>
      </c>
      <c r="E427" s="10" t="s">
        <v>544</v>
      </c>
      <c r="F427" s="10" t="s">
        <v>18</v>
      </c>
      <c r="G427" s="9" t="str">
        <f>VLOOKUP(B427,'[1]2024年连城县事业单位公开招聘 工作人员的公告-审核合格人员'!$A$2:$I$882,6,0)</f>
        <v>01</v>
      </c>
      <c r="H427" s="11">
        <v>40.1</v>
      </c>
      <c r="I427" s="9"/>
      <c r="J427" s="9">
        <f t="shared" si="12"/>
        <v>40.1</v>
      </c>
      <c r="K427" s="12">
        <v>20</v>
      </c>
      <c r="L427" s="13" t="str">
        <f t="shared" si="14"/>
        <v/>
      </c>
      <c r="M427" s="14"/>
      <c r="N427" s="15"/>
      <c r="O427" s="16"/>
    </row>
    <row r="428" spans="1:15" ht="21.95" customHeight="1">
      <c r="A428" s="8">
        <v>425</v>
      </c>
      <c r="B428" s="9" t="s">
        <v>565</v>
      </c>
      <c r="C428" s="10" t="s">
        <v>317</v>
      </c>
      <c r="D428" s="10" t="s">
        <v>543</v>
      </c>
      <c r="E428" s="10" t="s">
        <v>544</v>
      </c>
      <c r="F428" s="10" t="s">
        <v>18</v>
      </c>
      <c r="G428" s="9" t="str">
        <f>VLOOKUP(B428,'[1]2024年连城县事业单位公开招聘 工作人员的公告-审核合格人员'!$A$2:$I$882,6,0)</f>
        <v>01</v>
      </c>
      <c r="H428" s="11">
        <v>0</v>
      </c>
      <c r="I428" s="9"/>
      <c r="J428" s="9">
        <f t="shared" si="12"/>
        <v>0</v>
      </c>
      <c r="K428" s="12">
        <v>21</v>
      </c>
      <c r="L428" s="13" t="str">
        <f t="shared" si="14"/>
        <v/>
      </c>
      <c r="M428" s="14"/>
      <c r="N428" s="15"/>
      <c r="O428" s="16"/>
    </row>
    <row r="429" spans="1:15" ht="21.95" customHeight="1">
      <c r="A429" s="8">
        <v>426</v>
      </c>
      <c r="B429" s="9" t="s">
        <v>566</v>
      </c>
      <c r="C429" s="10" t="s">
        <v>137</v>
      </c>
      <c r="D429" s="10" t="s">
        <v>543</v>
      </c>
      <c r="E429" s="10" t="s">
        <v>544</v>
      </c>
      <c r="F429" s="10" t="s">
        <v>18</v>
      </c>
      <c r="G429" s="9" t="str">
        <f>VLOOKUP(B429,'[1]2024年连城县事业单位公开招聘 工作人员的公告-审核合格人员'!$A$2:$I$882,6,0)</f>
        <v>01</v>
      </c>
      <c r="H429" s="11">
        <v>0</v>
      </c>
      <c r="I429" s="9"/>
      <c r="J429" s="9">
        <f t="shared" si="12"/>
        <v>0</v>
      </c>
      <c r="K429" s="12">
        <v>21</v>
      </c>
      <c r="L429" s="13" t="str">
        <f t="shared" si="14"/>
        <v/>
      </c>
      <c r="M429" s="14"/>
      <c r="N429" s="15"/>
      <c r="O429" s="16"/>
    </row>
    <row r="430" spans="1:15" ht="21.95" customHeight="1">
      <c r="A430" s="8">
        <v>427</v>
      </c>
      <c r="B430" s="9" t="s">
        <v>567</v>
      </c>
      <c r="C430" s="10" t="s">
        <v>43</v>
      </c>
      <c r="D430" s="10" t="s">
        <v>543</v>
      </c>
      <c r="E430" s="10" t="s">
        <v>544</v>
      </c>
      <c r="F430" s="10" t="s">
        <v>18</v>
      </c>
      <c r="G430" s="9" t="str">
        <f>VLOOKUP(B430,'[1]2024年连城县事业单位公开招聘 工作人员的公告-审核合格人员'!$A$2:$I$882,6,0)</f>
        <v>01</v>
      </c>
      <c r="H430" s="11">
        <v>0</v>
      </c>
      <c r="I430" s="9"/>
      <c r="J430" s="9">
        <f t="shared" si="12"/>
        <v>0</v>
      </c>
      <c r="K430" s="12">
        <v>21</v>
      </c>
      <c r="L430" s="13" t="str">
        <f t="shared" si="14"/>
        <v/>
      </c>
      <c r="M430" s="14"/>
      <c r="N430" s="15"/>
      <c r="O430" s="16"/>
    </row>
    <row r="431" spans="1:15" ht="21.95" customHeight="1">
      <c r="A431" s="8">
        <v>428</v>
      </c>
      <c r="B431" s="9" t="s">
        <v>568</v>
      </c>
      <c r="C431" s="10" t="s">
        <v>45</v>
      </c>
      <c r="D431" s="10" t="s">
        <v>543</v>
      </c>
      <c r="E431" s="10" t="s">
        <v>544</v>
      </c>
      <c r="F431" s="10" t="s">
        <v>18</v>
      </c>
      <c r="G431" s="9" t="str">
        <f>VLOOKUP(B431,'[1]2024年连城县事业单位公开招聘 工作人员的公告-审核合格人员'!$A$2:$I$882,6,0)</f>
        <v>01</v>
      </c>
      <c r="H431" s="11">
        <v>0</v>
      </c>
      <c r="I431" s="9"/>
      <c r="J431" s="9">
        <f t="shared" si="12"/>
        <v>0</v>
      </c>
      <c r="K431" s="12">
        <v>21</v>
      </c>
      <c r="L431" s="13" t="str">
        <f t="shared" si="14"/>
        <v/>
      </c>
      <c r="M431" s="14"/>
      <c r="N431" s="15"/>
      <c r="O431" s="16"/>
    </row>
    <row r="432" spans="1:15" ht="21.95" customHeight="1">
      <c r="A432" s="8">
        <v>429</v>
      </c>
      <c r="B432" s="9" t="s">
        <v>569</v>
      </c>
      <c r="C432" s="10" t="s">
        <v>58</v>
      </c>
      <c r="D432" s="10" t="s">
        <v>570</v>
      </c>
      <c r="E432" s="10" t="s">
        <v>571</v>
      </c>
      <c r="F432" s="10" t="s">
        <v>18</v>
      </c>
      <c r="G432" s="9" t="str">
        <f>VLOOKUP(B432,'[1]2024年连城县事业单位公开招聘 工作人员的公告-审核合格人员'!$A$2:$I$882,6,0)</f>
        <v>01</v>
      </c>
      <c r="H432" s="11">
        <v>71.400000000000006</v>
      </c>
      <c r="I432" s="9"/>
      <c r="J432" s="9">
        <f t="shared" si="12"/>
        <v>71.400000000000006</v>
      </c>
      <c r="K432" s="9">
        <v>1</v>
      </c>
      <c r="L432" s="13" t="str">
        <f t="shared" si="14"/>
        <v>进入面试资格复审</v>
      </c>
      <c r="M432" s="14"/>
      <c r="N432" s="15"/>
      <c r="O432" s="16"/>
    </row>
    <row r="433" spans="1:15" ht="21.95" customHeight="1">
      <c r="A433" s="8">
        <v>430</v>
      </c>
      <c r="B433" s="9" t="s">
        <v>572</v>
      </c>
      <c r="C433" s="10" t="s">
        <v>227</v>
      </c>
      <c r="D433" s="10" t="s">
        <v>570</v>
      </c>
      <c r="E433" s="10" t="s">
        <v>571</v>
      </c>
      <c r="F433" s="10" t="s">
        <v>18</v>
      </c>
      <c r="G433" s="9" t="str">
        <f>VLOOKUP(B433,'[1]2024年连城县事业单位公开招聘 工作人员的公告-审核合格人员'!$A$2:$I$882,6,0)</f>
        <v>01</v>
      </c>
      <c r="H433" s="11">
        <v>70.8</v>
      </c>
      <c r="I433" s="9"/>
      <c r="J433" s="9">
        <f t="shared" si="12"/>
        <v>70.8</v>
      </c>
      <c r="K433" s="9">
        <v>2</v>
      </c>
      <c r="L433" s="13" t="str">
        <f t="shared" si="14"/>
        <v>进入面试资格复审</v>
      </c>
      <c r="M433" s="14"/>
      <c r="N433" s="15"/>
      <c r="O433" s="16"/>
    </row>
    <row r="434" spans="1:15" ht="20.100000000000001" customHeight="1">
      <c r="A434" s="8">
        <v>431</v>
      </c>
      <c r="B434" s="9" t="s">
        <v>573</v>
      </c>
      <c r="C434" s="10" t="s">
        <v>343</v>
      </c>
      <c r="D434" s="10" t="s">
        <v>570</v>
      </c>
      <c r="E434" s="10" t="s">
        <v>571</v>
      </c>
      <c r="F434" s="10" t="s">
        <v>18</v>
      </c>
      <c r="G434" s="9" t="str">
        <f>VLOOKUP(B434,'[1]2024年连城县事业单位公开招聘 工作人员的公告-审核合格人员'!$A$2:$I$882,6,0)</f>
        <v>01</v>
      </c>
      <c r="H434" s="11">
        <v>69.099999999999994</v>
      </c>
      <c r="I434" s="9"/>
      <c r="J434" s="9">
        <f t="shared" si="12"/>
        <v>69.099999999999994</v>
      </c>
      <c r="K434" s="9">
        <v>3</v>
      </c>
      <c r="L434" s="13" t="str">
        <f t="shared" si="14"/>
        <v>进入面试资格复审</v>
      </c>
      <c r="M434" s="14"/>
      <c r="N434" s="15"/>
      <c r="O434" s="16"/>
    </row>
    <row r="435" spans="1:15" ht="20.100000000000001" customHeight="1">
      <c r="A435" s="8">
        <v>432</v>
      </c>
      <c r="B435" s="9" t="s">
        <v>574</v>
      </c>
      <c r="C435" s="10" t="s">
        <v>81</v>
      </c>
      <c r="D435" s="10" t="s">
        <v>570</v>
      </c>
      <c r="E435" s="10" t="s">
        <v>571</v>
      </c>
      <c r="F435" s="10" t="s">
        <v>18</v>
      </c>
      <c r="G435" s="9" t="str">
        <f>VLOOKUP(B435,'[1]2024年连城县事业单位公开招聘 工作人员的公告-审核合格人员'!$A$2:$I$882,6,0)</f>
        <v>01</v>
      </c>
      <c r="H435" s="11">
        <v>66.400000000000006</v>
      </c>
      <c r="I435" s="9"/>
      <c r="J435" s="9">
        <f t="shared" si="12"/>
        <v>66.400000000000006</v>
      </c>
      <c r="K435" s="9">
        <v>4</v>
      </c>
      <c r="L435" s="13" t="str">
        <f t="shared" si="14"/>
        <v/>
      </c>
      <c r="M435" s="14"/>
      <c r="N435" s="15"/>
      <c r="O435" s="16"/>
    </row>
    <row r="436" spans="1:15" ht="20.100000000000001" customHeight="1">
      <c r="A436" s="8">
        <v>433</v>
      </c>
      <c r="B436" s="9" t="s">
        <v>575</v>
      </c>
      <c r="C436" s="10" t="s">
        <v>81</v>
      </c>
      <c r="D436" s="10" t="s">
        <v>570</v>
      </c>
      <c r="E436" s="10" t="s">
        <v>571</v>
      </c>
      <c r="F436" s="10" t="s">
        <v>18</v>
      </c>
      <c r="G436" s="9" t="str">
        <f>VLOOKUP(B436,'[1]2024年连城县事业单位公开招聘 工作人员的公告-审核合格人员'!$A$2:$I$882,6,0)</f>
        <v>01</v>
      </c>
      <c r="H436" s="11">
        <v>64.599999999999994</v>
      </c>
      <c r="I436" s="9"/>
      <c r="J436" s="9">
        <f t="shared" si="12"/>
        <v>64.599999999999994</v>
      </c>
      <c r="K436" s="9">
        <v>5</v>
      </c>
      <c r="L436" s="13" t="str">
        <f t="shared" si="14"/>
        <v/>
      </c>
      <c r="M436" s="14"/>
      <c r="N436" s="15"/>
      <c r="O436" s="16"/>
    </row>
    <row r="437" spans="1:15" ht="21.95" customHeight="1">
      <c r="A437" s="8">
        <v>434</v>
      </c>
      <c r="B437" s="9" t="s">
        <v>576</v>
      </c>
      <c r="C437" s="10" t="s">
        <v>81</v>
      </c>
      <c r="D437" s="10" t="s">
        <v>570</v>
      </c>
      <c r="E437" s="10" t="s">
        <v>571</v>
      </c>
      <c r="F437" s="10" t="s">
        <v>18</v>
      </c>
      <c r="G437" s="9" t="str">
        <f>VLOOKUP(B437,'[1]2024年连城县事业单位公开招聘 工作人员的公告-审核合格人员'!$A$2:$I$882,6,0)</f>
        <v>01</v>
      </c>
      <c r="H437" s="11">
        <v>64.400000000000006</v>
      </c>
      <c r="I437" s="9"/>
      <c r="J437" s="9">
        <f t="shared" si="12"/>
        <v>64.400000000000006</v>
      </c>
      <c r="K437" s="9">
        <v>6</v>
      </c>
      <c r="L437" s="13" t="str">
        <f t="shared" si="14"/>
        <v/>
      </c>
      <c r="M437" s="14"/>
      <c r="N437" s="15"/>
      <c r="O437" s="16"/>
    </row>
    <row r="438" spans="1:15" ht="21.95" customHeight="1">
      <c r="A438" s="8">
        <v>435</v>
      </c>
      <c r="B438" s="9" t="s">
        <v>577</v>
      </c>
      <c r="C438" s="10" t="s">
        <v>39</v>
      </c>
      <c r="D438" s="10" t="s">
        <v>570</v>
      </c>
      <c r="E438" s="10" t="s">
        <v>571</v>
      </c>
      <c r="F438" s="10" t="s">
        <v>18</v>
      </c>
      <c r="G438" s="9" t="str">
        <f>VLOOKUP(B438,'[1]2024年连城县事业单位公开招聘 工作人员的公告-审核合格人员'!$A$2:$I$882,6,0)</f>
        <v>01</v>
      </c>
      <c r="H438" s="11">
        <v>63.1</v>
      </c>
      <c r="I438" s="9"/>
      <c r="J438" s="9">
        <f t="shared" si="12"/>
        <v>63.1</v>
      </c>
      <c r="K438" s="9">
        <v>7</v>
      </c>
      <c r="L438" s="13" t="str">
        <f t="shared" si="14"/>
        <v/>
      </c>
      <c r="M438" s="14"/>
      <c r="N438" s="15"/>
      <c r="O438" s="16"/>
    </row>
    <row r="439" spans="1:15" ht="21.95" customHeight="1">
      <c r="A439" s="8">
        <v>436</v>
      </c>
      <c r="B439" s="9" t="s">
        <v>578</v>
      </c>
      <c r="C439" s="10" t="s">
        <v>45</v>
      </c>
      <c r="D439" s="10" t="s">
        <v>570</v>
      </c>
      <c r="E439" s="10" t="s">
        <v>571</v>
      </c>
      <c r="F439" s="10" t="s">
        <v>18</v>
      </c>
      <c r="G439" s="9" t="str">
        <f>VLOOKUP(B439,'[1]2024年连城县事业单位公开招聘 工作人员的公告-审核合格人员'!$A$2:$I$882,6,0)</f>
        <v>01</v>
      </c>
      <c r="H439" s="11">
        <v>59.9</v>
      </c>
      <c r="I439" s="9"/>
      <c r="J439" s="9">
        <f t="shared" si="12"/>
        <v>59.9</v>
      </c>
      <c r="K439" s="9">
        <v>8</v>
      </c>
      <c r="L439" s="13" t="str">
        <f t="shared" si="14"/>
        <v/>
      </c>
      <c r="M439" s="14"/>
      <c r="N439" s="15"/>
      <c r="O439" s="16"/>
    </row>
    <row r="440" spans="1:15" ht="21.95" customHeight="1">
      <c r="A440" s="8">
        <v>437</v>
      </c>
      <c r="B440" s="9" t="s">
        <v>579</v>
      </c>
      <c r="C440" s="10" t="s">
        <v>81</v>
      </c>
      <c r="D440" s="10" t="s">
        <v>570</v>
      </c>
      <c r="E440" s="10" t="s">
        <v>571</v>
      </c>
      <c r="F440" s="10" t="s">
        <v>18</v>
      </c>
      <c r="G440" s="9" t="str">
        <f>VLOOKUP(B440,'[1]2024年连城县事业单位公开招聘 工作人员的公告-审核合格人员'!$A$2:$I$882,6,0)</f>
        <v>01</v>
      </c>
      <c r="H440" s="11">
        <v>59.7</v>
      </c>
      <c r="I440" s="9"/>
      <c r="J440" s="9">
        <f t="shared" si="12"/>
        <v>59.7</v>
      </c>
      <c r="K440" s="9">
        <v>9</v>
      </c>
      <c r="L440" s="13" t="str">
        <f t="shared" si="14"/>
        <v/>
      </c>
      <c r="M440" s="14"/>
      <c r="N440" s="15"/>
      <c r="O440" s="16"/>
    </row>
    <row r="441" spans="1:15" ht="21.95" customHeight="1">
      <c r="A441" s="8">
        <v>438</v>
      </c>
      <c r="B441" s="9" t="s">
        <v>580</v>
      </c>
      <c r="C441" s="10" t="s">
        <v>24</v>
      </c>
      <c r="D441" s="10" t="s">
        <v>570</v>
      </c>
      <c r="E441" s="10" t="s">
        <v>571</v>
      </c>
      <c r="F441" s="10" t="s">
        <v>18</v>
      </c>
      <c r="G441" s="9" t="str">
        <f>VLOOKUP(B441,'[1]2024年连城县事业单位公开招聘 工作人员的公告-审核合格人员'!$A$2:$I$882,6,0)</f>
        <v>01</v>
      </c>
      <c r="H441" s="11">
        <v>58.4</v>
      </c>
      <c r="I441" s="9"/>
      <c r="J441" s="9">
        <f t="shared" si="12"/>
        <v>58.4</v>
      </c>
      <c r="K441" s="9">
        <v>10</v>
      </c>
      <c r="L441" s="13" t="str">
        <f t="shared" si="14"/>
        <v/>
      </c>
      <c r="M441" s="14"/>
      <c r="N441" s="15"/>
      <c r="O441" s="16"/>
    </row>
    <row r="442" spans="1:15" ht="21.95" customHeight="1">
      <c r="A442" s="8">
        <v>439</v>
      </c>
      <c r="B442" s="9" t="s">
        <v>581</v>
      </c>
      <c r="C442" s="10" t="s">
        <v>39</v>
      </c>
      <c r="D442" s="10" t="s">
        <v>570</v>
      </c>
      <c r="E442" s="10" t="s">
        <v>571</v>
      </c>
      <c r="F442" s="10" t="s">
        <v>18</v>
      </c>
      <c r="G442" s="9" t="str">
        <f>VLOOKUP(B442,'[1]2024年连城县事业单位公开招聘 工作人员的公告-审核合格人员'!$A$2:$I$882,6,0)</f>
        <v>01</v>
      </c>
      <c r="H442" s="11">
        <v>57.9</v>
      </c>
      <c r="I442" s="9"/>
      <c r="J442" s="9">
        <f t="shared" si="12"/>
        <v>57.9</v>
      </c>
      <c r="K442" s="9">
        <v>11</v>
      </c>
      <c r="L442" s="13" t="str">
        <f t="shared" si="14"/>
        <v/>
      </c>
      <c r="M442" s="14"/>
      <c r="N442" s="15"/>
      <c r="O442" s="16"/>
    </row>
    <row r="443" spans="1:15" ht="21.95" customHeight="1">
      <c r="A443" s="8">
        <v>440</v>
      </c>
      <c r="B443" s="9" t="s">
        <v>582</v>
      </c>
      <c r="C443" s="10" t="s">
        <v>45</v>
      </c>
      <c r="D443" s="10" t="s">
        <v>570</v>
      </c>
      <c r="E443" s="10" t="s">
        <v>571</v>
      </c>
      <c r="F443" s="10" t="s">
        <v>18</v>
      </c>
      <c r="G443" s="9" t="str">
        <f>VLOOKUP(B443,'[1]2024年连城县事业单位公开招聘 工作人员的公告-审核合格人员'!$A$2:$I$882,6,0)</f>
        <v>01</v>
      </c>
      <c r="H443" s="11">
        <v>57.6</v>
      </c>
      <c r="I443" s="9"/>
      <c r="J443" s="9">
        <f t="shared" si="12"/>
        <v>57.6</v>
      </c>
      <c r="K443" s="9">
        <v>12</v>
      </c>
      <c r="L443" s="13" t="str">
        <f t="shared" si="14"/>
        <v/>
      </c>
      <c r="M443" s="14"/>
      <c r="N443" s="15"/>
      <c r="O443" s="16"/>
    </row>
    <row r="444" spans="1:15" ht="21.95" customHeight="1">
      <c r="A444" s="8">
        <v>441</v>
      </c>
      <c r="B444" s="9" t="s">
        <v>583</v>
      </c>
      <c r="C444" s="10" t="s">
        <v>199</v>
      </c>
      <c r="D444" s="10" t="s">
        <v>570</v>
      </c>
      <c r="E444" s="10" t="s">
        <v>571</v>
      </c>
      <c r="F444" s="10" t="s">
        <v>18</v>
      </c>
      <c r="G444" s="9" t="str">
        <f>VLOOKUP(B444,'[1]2024年连城县事业单位公开招聘 工作人员的公告-审核合格人员'!$A$2:$I$882,6,0)</f>
        <v>01</v>
      </c>
      <c r="H444" s="11">
        <v>55.3</v>
      </c>
      <c r="I444" s="9"/>
      <c r="J444" s="9">
        <f t="shared" si="12"/>
        <v>55.3</v>
      </c>
      <c r="K444" s="9">
        <v>13</v>
      </c>
      <c r="L444" s="13" t="str">
        <f t="shared" si="14"/>
        <v/>
      </c>
      <c r="M444" s="14"/>
      <c r="N444" s="15"/>
      <c r="O444" s="16"/>
    </row>
    <row r="445" spans="1:15" ht="21.95" customHeight="1">
      <c r="A445" s="8">
        <v>442</v>
      </c>
      <c r="B445" s="9" t="s">
        <v>584</v>
      </c>
      <c r="C445" s="10" t="s">
        <v>221</v>
      </c>
      <c r="D445" s="10" t="s">
        <v>570</v>
      </c>
      <c r="E445" s="10" t="s">
        <v>571</v>
      </c>
      <c r="F445" s="10" t="s">
        <v>18</v>
      </c>
      <c r="G445" s="9" t="str">
        <f>VLOOKUP(B445,'[1]2024年连城县事业单位公开招聘 工作人员的公告-审核合格人员'!$A$2:$I$882,6,0)</f>
        <v>01</v>
      </c>
      <c r="H445" s="11">
        <v>55.3</v>
      </c>
      <c r="I445" s="9"/>
      <c r="J445" s="9">
        <f t="shared" si="12"/>
        <v>55.3</v>
      </c>
      <c r="K445" s="9">
        <v>13</v>
      </c>
      <c r="L445" s="13" t="str">
        <f t="shared" si="14"/>
        <v/>
      </c>
      <c r="M445" s="14"/>
      <c r="N445" s="15"/>
      <c r="O445" s="16"/>
    </row>
    <row r="446" spans="1:15" ht="21.95" customHeight="1">
      <c r="A446" s="8">
        <v>443</v>
      </c>
      <c r="B446" s="9" t="s">
        <v>585</v>
      </c>
      <c r="C446" s="10" t="s">
        <v>35</v>
      </c>
      <c r="D446" s="10" t="s">
        <v>570</v>
      </c>
      <c r="E446" s="10" t="s">
        <v>571</v>
      </c>
      <c r="F446" s="10" t="s">
        <v>18</v>
      </c>
      <c r="G446" s="9" t="str">
        <f>VLOOKUP(B446,'[1]2024年连城县事业单位公开招聘 工作人员的公告-审核合格人员'!$A$2:$I$882,6,0)</f>
        <v>01</v>
      </c>
      <c r="H446" s="11">
        <v>54.7</v>
      </c>
      <c r="I446" s="9"/>
      <c r="J446" s="9">
        <f t="shared" si="12"/>
        <v>54.7</v>
      </c>
      <c r="K446" s="9">
        <v>15</v>
      </c>
      <c r="L446" s="13" t="str">
        <f t="shared" si="14"/>
        <v/>
      </c>
      <c r="M446" s="14"/>
      <c r="N446" s="15"/>
      <c r="O446" s="16"/>
    </row>
    <row r="447" spans="1:15" ht="21.95" customHeight="1">
      <c r="A447" s="8">
        <v>444</v>
      </c>
      <c r="B447" s="9" t="s">
        <v>586</v>
      </c>
      <c r="C447" s="10" t="s">
        <v>58</v>
      </c>
      <c r="D447" s="10" t="s">
        <v>570</v>
      </c>
      <c r="E447" s="10" t="s">
        <v>571</v>
      </c>
      <c r="F447" s="10" t="s">
        <v>18</v>
      </c>
      <c r="G447" s="9" t="str">
        <f>VLOOKUP(B447,'[1]2024年连城县事业单位公开招聘 工作人员的公告-审核合格人员'!$A$2:$I$882,6,0)</f>
        <v>01</v>
      </c>
      <c r="H447" s="11">
        <v>53.9</v>
      </c>
      <c r="I447" s="9"/>
      <c r="J447" s="9">
        <f t="shared" si="12"/>
        <v>53.9</v>
      </c>
      <c r="K447" s="9">
        <v>16</v>
      </c>
      <c r="L447" s="13" t="str">
        <f t="shared" si="14"/>
        <v/>
      </c>
      <c r="M447" s="14"/>
      <c r="N447" s="15"/>
      <c r="O447" s="16"/>
    </row>
    <row r="448" spans="1:15" ht="21.95" customHeight="1">
      <c r="A448" s="8">
        <v>445</v>
      </c>
      <c r="B448" s="9" t="s">
        <v>587</v>
      </c>
      <c r="C448" s="10" t="s">
        <v>26</v>
      </c>
      <c r="D448" s="10" t="s">
        <v>570</v>
      </c>
      <c r="E448" s="10" t="s">
        <v>571</v>
      </c>
      <c r="F448" s="10" t="s">
        <v>18</v>
      </c>
      <c r="G448" s="9" t="str">
        <f>VLOOKUP(B448,'[1]2024年连城县事业单位公开招聘 工作人员的公告-审核合格人员'!$A$2:$I$882,6,0)</f>
        <v>01</v>
      </c>
      <c r="H448" s="11">
        <v>53.6</v>
      </c>
      <c r="I448" s="9"/>
      <c r="J448" s="9">
        <f t="shared" si="12"/>
        <v>53.6</v>
      </c>
      <c r="K448" s="9">
        <v>17</v>
      </c>
      <c r="L448" s="13" t="str">
        <f t="shared" si="14"/>
        <v/>
      </c>
      <c r="M448" s="14"/>
      <c r="N448" s="15"/>
      <c r="O448" s="16"/>
    </row>
    <row r="449" spans="1:15" ht="21.95" customHeight="1">
      <c r="A449" s="8">
        <v>446</v>
      </c>
      <c r="B449" s="9" t="s">
        <v>588</v>
      </c>
      <c r="C449" s="10" t="s">
        <v>589</v>
      </c>
      <c r="D449" s="10" t="s">
        <v>570</v>
      </c>
      <c r="E449" s="10" t="s">
        <v>571</v>
      </c>
      <c r="F449" s="10" t="s">
        <v>18</v>
      </c>
      <c r="G449" s="9" t="str">
        <f>VLOOKUP(B449,'[1]2024年连城县事业单位公开招聘 工作人员的公告-审核合格人员'!$A$2:$I$882,6,0)</f>
        <v>01</v>
      </c>
      <c r="H449" s="11">
        <v>50.7</v>
      </c>
      <c r="I449" s="9"/>
      <c r="J449" s="9">
        <f t="shared" si="12"/>
        <v>50.7</v>
      </c>
      <c r="K449" s="9">
        <v>18</v>
      </c>
      <c r="L449" s="13" t="str">
        <f t="shared" si="14"/>
        <v/>
      </c>
      <c r="M449" s="14"/>
      <c r="N449" s="15"/>
      <c r="O449" s="16"/>
    </row>
    <row r="450" spans="1:15" ht="21.95" customHeight="1">
      <c r="A450" s="8">
        <v>447</v>
      </c>
      <c r="B450" s="9" t="s">
        <v>590</v>
      </c>
      <c r="C450" s="10" t="s">
        <v>58</v>
      </c>
      <c r="D450" s="10" t="s">
        <v>570</v>
      </c>
      <c r="E450" s="10" t="s">
        <v>571</v>
      </c>
      <c r="F450" s="10" t="s">
        <v>18</v>
      </c>
      <c r="G450" s="9" t="str">
        <f>VLOOKUP(B450,'[1]2024年连城县事业单位公开招聘 工作人员的公告-审核合格人员'!$A$2:$I$882,6,0)</f>
        <v>01</v>
      </c>
      <c r="H450" s="11">
        <v>49.9</v>
      </c>
      <c r="I450" s="9"/>
      <c r="J450" s="9">
        <f t="shared" si="12"/>
        <v>49.9</v>
      </c>
      <c r="K450" s="9">
        <v>19</v>
      </c>
      <c r="L450" s="13" t="str">
        <f t="shared" si="14"/>
        <v/>
      </c>
      <c r="M450" s="14"/>
      <c r="N450" s="15"/>
      <c r="O450" s="16"/>
    </row>
    <row r="451" spans="1:15" ht="21.95" customHeight="1">
      <c r="A451" s="8">
        <v>448</v>
      </c>
      <c r="B451" s="9" t="s">
        <v>591</v>
      </c>
      <c r="C451" s="10" t="s">
        <v>26</v>
      </c>
      <c r="D451" s="10" t="s">
        <v>570</v>
      </c>
      <c r="E451" s="10" t="s">
        <v>571</v>
      </c>
      <c r="F451" s="10" t="s">
        <v>18</v>
      </c>
      <c r="G451" s="9" t="str">
        <f>VLOOKUP(B451,'[1]2024年连城县事业单位公开招聘 工作人员的公告-审核合格人员'!$A$2:$I$882,6,0)</f>
        <v>01</v>
      </c>
      <c r="H451" s="11">
        <v>44.9</v>
      </c>
      <c r="I451" s="9"/>
      <c r="J451" s="9">
        <f t="shared" si="12"/>
        <v>44.9</v>
      </c>
      <c r="K451" s="9">
        <v>20</v>
      </c>
      <c r="L451" s="13" t="str">
        <f t="shared" si="14"/>
        <v/>
      </c>
      <c r="M451" s="14"/>
      <c r="N451" s="15"/>
      <c r="O451" s="16"/>
    </row>
    <row r="452" spans="1:15" ht="21.95" customHeight="1">
      <c r="A452" s="8">
        <v>449</v>
      </c>
      <c r="B452" s="9" t="s">
        <v>592</v>
      </c>
      <c r="C452" s="10" t="s">
        <v>81</v>
      </c>
      <c r="D452" s="10" t="s">
        <v>570</v>
      </c>
      <c r="E452" s="10" t="s">
        <v>571</v>
      </c>
      <c r="F452" s="10" t="s">
        <v>18</v>
      </c>
      <c r="G452" s="9" t="str">
        <f>VLOOKUP(B452,'[1]2024年连城县事业单位公开招聘 工作人员的公告-审核合格人员'!$A$2:$I$882,6,0)</f>
        <v>01</v>
      </c>
      <c r="H452" s="11">
        <v>36.5</v>
      </c>
      <c r="I452" s="9"/>
      <c r="J452" s="9">
        <f t="shared" ref="J452:J515" si="15">SUM(H452:I452)</f>
        <v>36.5</v>
      </c>
      <c r="K452" s="9">
        <v>21</v>
      </c>
      <c r="L452" s="13" t="str">
        <f t="shared" si="14"/>
        <v/>
      </c>
      <c r="M452" s="14"/>
      <c r="N452" s="15"/>
      <c r="O452" s="16"/>
    </row>
    <row r="453" spans="1:15" ht="21.95" customHeight="1">
      <c r="A453" s="8">
        <v>450</v>
      </c>
      <c r="B453" s="9" t="s">
        <v>593</v>
      </c>
      <c r="C453" s="10" t="s">
        <v>594</v>
      </c>
      <c r="D453" s="10" t="s">
        <v>570</v>
      </c>
      <c r="E453" s="10" t="s">
        <v>571</v>
      </c>
      <c r="F453" s="10" t="s">
        <v>18</v>
      </c>
      <c r="G453" s="9" t="str">
        <f>VLOOKUP(B453,'[1]2024年连城县事业单位公开招聘 工作人员的公告-审核合格人员'!$A$2:$I$882,6,0)</f>
        <v>01</v>
      </c>
      <c r="H453" s="11">
        <v>0</v>
      </c>
      <c r="I453" s="9"/>
      <c r="J453" s="9">
        <f t="shared" si="15"/>
        <v>0</v>
      </c>
      <c r="K453" s="9">
        <v>22</v>
      </c>
      <c r="L453" s="13" t="str">
        <f t="shared" si="14"/>
        <v/>
      </c>
      <c r="M453" s="14"/>
      <c r="N453" s="15"/>
      <c r="O453" s="16"/>
    </row>
    <row r="454" spans="1:15" ht="21.95" customHeight="1">
      <c r="A454" s="8">
        <v>451</v>
      </c>
      <c r="B454" s="9" t="s">
        <v>595</v>
      </c>
      <c r="C454" s="10" t="s">
        <v>26</v>
      </c>
      <c r="D454" s="10" t="s">
        <v>570</v>
      </c>
      <c r="E454" s="10" t="s">
        <v>571</v>
      </c>
      <c r="F454" s="10" t="s">
        <v>18</v>
      </c>
      <c r="G454" s="9" t="str">
        <f>VLOOKUP(B454,'[1]2024年连城县事业单位公开招聘 工作人员的公告-审核合格人员'!$A$2:$I$882,6,0)</f>
        <v>01</v>
      </c>
      <c r="H454" s="11">
        <v>0</v>
      </c>
      <c r="I454" s="9"/>
      <c r="J454" s="9">
        <f t="shared" si="15"/>
        <v>0</v>
      </c>
      <c r="K454" s="9">
        <v>22</v>
      </c>
      <c r="L454" s="13" t="str">
        <f t="shared" si="14"/>
        <v/>
      </c>
      <c r="M454" s="14"/>
      <c r="N454" s="15"/>
      <c r="O454" s="16"/>
    </row>
    <row r="455" spans="1:15" ht="21.95" customHeight="1">
      <c r="A455" s="8">
        <v>452</v>
      </c>
      <c r="B455" s="9" t="s">
        <v>596</v>
      </c>
      <c r="C455" s="10" t="s">
        <v>88</v>
      </c>
      <c r="D455" s="10" t="s">
        <v>597</v>
      </c>
      <c r="E455" s="10" t="s">
        <v>598</v>
      </c>
      <c r="F455" s="10" t="s">
        <v>18</v>
      </c>
      <c r="G455" s="9" t="str">
        <f>VLOOKUP(B455,'[1]2024年连城县事业单位公开招聘 工作人员的公告-审核合格人员'!$A$2:$I$882,6,0)</f>
        <v>01</v>
      </c>
      <c r="H455" s="11">
        <v>70.599999999999994</v>
      </c>
      <c r="I455" s="9"/>
      <c r="J455" s="9">
        <f t="shared" si="15"/>
        <v>70.599999999999994</v>
      </c>
      <c r="K455" s="12">
        <v>1</v>
      </c>
      <c r="L455" s="13" t="str">
        <f t="shared" si="14"/>
        <v>进入面试资格复审</v>
      </c>
      <c r="M455" s="14"/>
      <c r="N455" s="15"/>
      <c r="O455" s="16"/>
    </row>
    <row r="456" spans="1:15" ht="21.95" customHeight="1">
      <c r="A456" s="8">
        <v>453</v>
      </c>
      <c r="B456" s="9" t="s">
        <v>599</v>
      </c>
      <c r="C456" s="10" t="s">
        <v>39</v>
      </c>
      <c r="D456" s="10" t="s">
        <v>597</v>
      </c>
      <c r="E456" s="10" t="s">
        <v>598</v>
      </c>
      <c r="F456" s="10" t="s">
        <v>18</v>
      </c>
      <c r="G456" s="9" t="str">
        <f>VLOOKUP(B456,'[1]2024年连城县事业单位公开招聘 工作人员的公告-审核合格人员'!$A$2:$I$882,6,0)</f>
        <v>01</v>
      </c>
      <c r="H456" s="11">
        <v>68.5</v>
      </c>
      <c r="I456" s="9"/>
      <c r="J456" s="9">
        <f t="shared" si="15"/>
        <v>68.5</v>
      </c>
      <c r="K456" s="12">
        <v>2</v>
      </c>
      <c r="L456" s="13" t="str">
        <f t="shared" si="14"/>
        <v>进入面试资格复审</v>
      </c>
      <c r="M456" s="14"/>
      <c r="N456" s="15"/>
      <c r="O456" s="16"/>
    </row>
    <row r="457" spans="1:15" ht="21.95" customHeight="1">
      <c r="A457" s="8">
        <v>454</v>
      </c>
      <c r="B457" s="9" t="s">
        <v>600</v>
      </c>
      <c r="C457" s="10" t="s">
        <v>58</v>
      </c>
      <c r="D457" s="10" t="s">
        <v>597</v>
      </c>
      <c r="E457" s="10" t="s">
        <v>598</v>
      </c>
      <c r="F457" s="10" t="s">
        <v>18</v>
      </c>
      <c r="G457" s="9" t="str">
        <f>VLOOKUP(B457,'[1]2024年连城县事业单位公开招聘 工作人员的公告-审核合格人员'!$A$2:$I$882,6,0)</f>
        <v>01</v>
      </c>
      <c r="H457" s="11">
        <v>64.599999999999994</v>
      </c>
      <c r="I457" s="9"/>
      <c r="J457" s="9">
        <f t="shared" si="15"/>
        <v>64.599999999999994</v>
      </c>
      <c r="K457" s="12">
        <v>3</v>
      </c>
      <c r="L457" s="13" t="str">
        <f t="shared" ref="L457:L478" si="16">IF(K457&lt;4,"进入面试资格复审","")</f>
        <v>进入面试资格复审</v>
      </c>
      <c r="M457" s="14"/>
      <c r="N457" s="15"/>
      <c r="O457" s="16"/>
    </row>
    <row r="458" spans="1:15" ht="21.95" customHeight="1">
      <c r="A458" s="8">
        <v>455</v>
      </c>
      <c r="B458" s="9" t="s">
        <v>601</v>
      </c>
      <c r="C458" s="10" t="s">
        <v>76</v>
      </c>
      <c r="D458" s="10" t="s">
        <v>597</v>
      </c>
      <c r="E458" s="10" t="s">
        <v>598</v>
      </c>
      <c r="F458" s="10" t="s">
        <v>18</v>
      </c>
      <c r="G458" s="9" t="str">
        <f>VLOOKUP(B458,'[1]2024年连城县事业单位公开招聘 工作人员的公告-审核合格人员'!$A$2:$I$882,6,0)</f>
        <v>01</v>
      </c>
      <c r="H458" s="11">
        <v>64.5</v>
      </c>
      <c r="I458" s="9"/>
      <c r="J458" s="9">
        <f t="shared" si="15"/>
        <v>64.5</v>
      </c>
      <c r="K458" s="12">
        <v>4</v>
      </c>
      <c r="L458" s="13" t="str">
        <f t="shared" si="16"/>
        <v/>
      </c>
      <c r="M458" s="14"/>
      <c r="N458" s="15"/>
      <c r="O458" s="16"/>
    </row>
    <row r="459" spans="1:15" ht="21.95" customHeight="1">
      <c r="A459" s="8">
        <v>456</v>
      </c>
      <c r="B459" s="9" t="s">
        <v>602</v>
      </c>
      <c r="C459" s="10" t="s">
        <v>58</v>
      </c>
      <c r="D459" s="10" t="s">
        <v>597</v>
      </c>
      <c r="E459" s="10" t="s">
        <v>598</v>
      </c>
      <c r="F459" s="10" t="s">
        <v>18</v>
      </c>
      <c r="G459" s="9" t="str">
        <f>VLOOKUP(B459,'[1]2024年连城县事业单位公开招聘 工作人员的公告-审核合格人员'!$A$2:$I$882,6,0)</f>
        <v>01</v>
      </c>
      <c r="H459" s="11">
        <v>63.2</v>
      </c>
      <c r="I459" s="9"/>
      <c r="J459" s="9">
        <f t="shared" si="15"/>
        <v>63.2</v>
      </c>
      <c r="K459" s="12">
        <v>5</v>
      </c>
      <c r="L459" s="13" t="str">
        <f t="shared" si="16"/>
        <v/>
      </c>
      <c r="M459" s="14"/>
      <c r="N459" s="15"/>
      <c r="O459" s="16"/>
    </row>
    <row r="460" spans="1:15" ht="21.95" customHeight="1">
      <c r="A460" s="8">
        <v>457</v>
      </c>
      <c r="B460" s="9" t="s">
        <v>603</v>
      </c>
      <c r="C460" s="10" t="s">
        <v>134</v>
      </c>
      <c r="D460" s="10" t="s">
        <v>597</v>
      </c>
      <c r="E460" s="10" t="s">
        <v>598</v>
      </c>
      <c r="F460" s="10" t="s">
        <v>18</v>
      </c>
      <c r="G460" s="9" t="str">
        <f>VLOOKUP(B460,'[1]2024年连城县事业单位公开招聘 工作人员的公告-审核合格人员'!$A$2:$I$882,6,0)</f>
        <v>01</v>
      </c>
      <c r="H460" s="11">
        <v>61.4</v>
      </c>
      <c r="I460" s="9"/>
      <c r="J460" s="9">
        <f t="shared" si="15"/>
        <v>61.4</v>
      </c>
      <c r="K460" s="12">
        <v>6</v>
      </c>
      <c r="L460" s="13" t="str">
        <f t="shared" si="16"/>
        <v/>
      </c>
      <c r="M460" s="14"/>
      <c r="N460" s="15"/>
      <c r="O460" s="16"/>
    </row>
    <row r="461" spans="1:15" ht="21.95" customHeight="1">
      <c r="A461" s="8">
        <v>458</v>
      </c>
      <c r="B461" s="9" t="s">
        <v>604</v>
      </c>
      <c r="C461" s="10" t="s">
        <v>317</v>
      </c>
      <c r="D461" s="10" t="s">
        <v>597</v>
      </c>
      <c r="E461" s="10" t="s">
        <v>598</v>
      </c>
      <c r="F461" s="10" t="s">
        <v>18</v>
      </c>
      <c r="G461" s="9" t="str">
        <f>VLOOKUP(B461,'[1]2024年连城县事业单位公开招聘 工作人员的公告-审核合格人员'!$A$2:$I$882,6,0)</f>
        <v>01</v>
      </c>
      <c r="H461" s="11">
        <v>60.4</v>
      </c>
      <c r="I461" s="9"/>
      <c r="J461" s="9">
        <f t="shared" si="15"/>
        <v>60.4</v>
      </c>
      <c r="K461" s="12">
        <v>7</v>
      </c>
      <c r="L461" s="13" t="str">
        <f t="shared" si="16"/>
        <v/>
      </c>
      <c r="M461" s="14"/>
      <c r="N461" s="15"/>
      <c r="O461" s="16"/>
    </row>
    <row r="462" spans="1:15" ht="21.95" customHeight="1">
      <c r="A462" s="8">
        <v>459</v>
      </c>
      <c r="B462" s="9" t="s">
        <v>605</v>
      </c>
      <c r="C462" s="10" t="s">
        <v>81</v>
      </c>
      <c r="D462" s="10" t="s">
        <v>597</v>
      </c>
      <c r="E462" s="10" t="s">
        <v>598</v>
      </c>
      <c r="F462" s="10" t="s">
        <v>18</v>
      </c>
      <c r="G462" s="9" t="str">
        <f>VLOOKUP(B462,'[1]2024年连城县事业单位公开招聘 工作人员的公告-审核合格人员'!$A$2:$I$882,6,0)</f>
        <v>01</v>
      </c>
      <c r="H462" s="11">
        <v>53.8</v>
      </c>
      <c r="I462" s="9">
        <v>5</v>
      </c>
      <c r="J462" s="9">
        <f t="shared" si="15"/>
        <v>58.8</v>
      </c>
      <c r="K462" s="12">
        <v>8</v>
      </c>
      <c r="L462" s="13" t="str">
        <f t="shared" si="16"/>
        <v/>
      </c>
      <c r="M462" s="14"/>
      <c r="N462" s="15"/>
      <c r="O462" s="16"/>
    </row>
    <row r="463" spans="1:15" ht="21.95" customHeight="1">
      <c r="A463" s="8">
        <v>460</v>
      </c>
      <c r="B463" s="9" t="s">
        <v>606</v>
      </c>
      <c r="C463" s="10" t="s">
        <v>98</v>
      </c>
      <c r="D463" s="10" t="s">
        <v>597</v>
      </c>
      <c r="E463" s="10" t="s">
        <v>598</v>
      </c>
      <c r="F463" s="10" t="s">
        <v>18</v>
      </c>
      <c r="G463" s="9" t="str">
        <f>VLOOKUP(B463,'[1]2024年连城县事业单位公开招聘 工作人员的公告-审核合格人员'!$A$2:$I$882,6,0)</f>
        <v>01</v>
      </c>
      <c r="H463" s="11">
        <v>58.3</v>
      </c>
      <c r="I463" s="9"/>
      <c r="J463" s="9">
        <f t="shared" si="15"/>
        <v>58.3</v>
      </c>
      <c r="K463" s="12">
        <v>9</v>
      </c>
      <c r="L463" s="13" t="str">
        <f t="shared" si="16"/>
        <v/>
      </c>
      <c r="M463" s="14"/>
      <c r="N463" s="15"/>
      <c r="O463" s="16"/>
    </row>
    <row r="464" spans="1:15" ht="21.95" customHeight="1">
      <c r="A464" s="8">
        <v>461</v>
      </c>
      <c r="B464" s="9" t="s">
        <v>607</v>
      </c>
      <c r="C464" s="10" t="s">
        <v>241</v>
      </c>
      <c r="D464" s="10" t="s">
        <v>597</v>
      </c>
      <c r="E464" s="10" t="s">
        <v>598</v>
      </c>
      <c r="F464" s="10" t="s">
        <v>18</v>
      </c>
      <c r="G464" s="9" t="str">
        <f>VLOOKUP(B464,'[1]2024年连城县事业单位公开招聘 工作人员的公告-审核合格人员'!$A$2:$I$882,6,0)</f>
        <v>01</v>
      </c>
      <c r="H464" s="11">
        <v>57.4</v>
      </c>
      <c r="I464" s="9"/>
      <c r="J464" s="9">
        <f t="shared" si="15"/>
        <v>57.4</v>
      </c>
      <c r="K464" s="12">
        <v>10</v>
      </c>
      <c r="L464" s="13" t="str">
        <f t="shared" si="16"/>
        <v/>
      </c>
      <c r="M464" s="14"/>
      <c r="N464" s="15"/>
      <c r="O464" s="16"/>
    </row>
    <row r="465" spans="1:15" ht="20.100000000000001" customHeight="1">
      <c r="A465" s="8">
        <v>462</v>
      </c>
      <c r="B465" s="9" t="s">
        <v>608</v>
      </c>
      <c r="C465" s="10" t="s">
        <v>43</v>
      </c>
      <c r="D465" s="10" t="s">
        <v>597</v>
      </c>
      <c r="E465" s="10" t="s">
        <v>598</v>
      </c>
      <c r="F465" s="10" t="s">
        <v>18</v>
      </c>
      <c r="G465" s="9" t="str">
        <f>VLOOKUP(B465,'[1]2024年连城县事业单位公开招聘 工作人员的公告-审核合格人员'!$A$2:$I$882,6,0)</f>
        <v>01</v>
      </c>
      <c r="H465" s="11">
        <v>56</v>
      </c>
      <c r="I465" s="9"/>
      <c r="J465" s="9">
        <f t="shared" si="15"/>
        <v>56</v>
      </c>
      <c r="K465" s="12">
        <v>11</v>
      </c>
      <c r="L465" s="13" t="str">
        <f t="shared" si="16"/>
        <v/>
      </c>
      <c r="M465" s="14"/>
      <c r="N465" s="15"/>
      <c r="O465" s="16"/>
    </row>
    <row r="466" spans="1:15" ht="20.100000000000001" customHeight="1">
      <c r="A466" s="8">
        <v>463</v>
      </c>
      <c r="B466" s="9" t="s">
        <v>609</v>
      </c>
      <c r="C466" s="10" t="s">
        <v>43</v>
      </c>
      <c r="D466" s="10" t="s">
        <v>597</v>
      </c>
      <c r="E466" s="10" t="s">
        <v>598</v>
      </c>
      <c r="F466" s="10" t="s">
        <v>18</v>
      </c>
      <c r="G466" s="9" t="str">
        <f>VLOOKUP(B466,'[1]2024年连城县事业单位公开招聘 工作人员的公告-审核合格人员'!$A$2:$I$882,6,0)</f>
        <v>01</v>
      </c>
      <c r="H466" s="11">
        <v>55.3</v>
      </c>
      <c r="I466" s="9"/>
      <c r="J466" s="9">
        <f t="shared" si="15"/>
        <v>55.3</v>
      </c>
      <c r="K466" s="12">
        <v>12</v>
      </c>
      <c r="L466" s="13" t="str">
        <f t="shared" si="16"/>
        <v/>
      </c>
      <c r="M466" s="14"/>
      <c r="N466" s="15"/>
      <c r="O466" s="16"/>
    </row>
    <row r="467" spans="1:15" ht="20.100000000000001" customHeight="1">
      <c r="A467" s="8">
        <v>464</v>
      </c>
      <c r="B467" s="9" t="s">
        <v>610</v>
      </c>
      <c r="C467" s="10" t="s">
        <v>397</v>
      </c>
      <c r="D467" s="10" t="s">
        <v>597</v>
      </c>
      <c r="E467" s="10" t="s">
        <v>598</v>
      </c>
      <c r="F467" s="10" t="s">
        <v>18</v>
      </c>
      <c r="G467" s="9" t="str">
        <f>VLOOKUP(B467,'[1]2024年连城县事业单位公开招聘 工作人员的公告-审核合格人员'!$A$2:$I$882,6,0)</f>
        <v>01</v>
      </c>
      <c r="H467" s="11">
        <v>54.7</v>
      </c>
      <c r="I467" s="9"/>
      <c r="J467" s="9">
        <f t="shared" si="15"/>
        <v>54.7</v>
      </c>
      <c r="K467" s="12">
        <v>13</v>
      </c>
      <c r="L467" s="13" t="str">
        <f t="shared" si="16"/>
        <v/>
      </c>
      <c r="M467" s="14"/>
      <c r="N467" s="15"/>
      <c r="O467" s="16"/>
    </row>
    <row r="468" spans="1:15" ht="21.95" customHeight="1">
      <c r="A468" s="8">
        <v>465</v>
      </c>
      <c r="B468" s="9" t="s">
        <v>611</v>
      </c>
      <c r="C468" s="10" t="s">
        <v>92</v>
      </c>
      <c r="D468" s="10" t="s">
        <v>597</v>
      </c>
      <c r="E468" s="10" t="s">
        <v>598</v>
      </c>
      <c r="F468" s="10" t="s">
        <v>18</v>
      </c>
      <c r="G468" s="9" t="str">
        <f>VLOOKUP(B468,'[1]2024年连城县事业单位公开招聘 工作人员的公告-审核合格人员'!$A$2:$I$882,6,0)</f>
        <v>01</v>
      </c>
      <c r="H468" s="11">
        <v>53.9</v>
      </c>
      <c r="I468" s="9"/>
      <c r="J468" s="9">
        <f t="shared" si="15"/>
        <v>53.9</v>
      </c>
      <c r="K468" s="12">
        <v>14</v>
      </c>
      <c r="L468" s="13" t="str">
        <f t="shared" si="16"/>
        <v/>
      </c>
      <c r="M468" s="14"/>
      <c r="N468" s="15"/>
      <c r="O468" s="16"/>
    </row>
    <row r="469" spans="1:15" ht="21.95" customHeight="1">
      <c r="A469" s="8">
        <v>466</v>
      </c>
      <c r="B469" s="9" t="s">
        <v>612</v>
      </c>
      <c r="C469" s="10" t="s">
        <v>101</v>
      </c>
      <c r="D469" s="10" t="s">
        <v>597</v>
      </c>
      <c r="E469" s="10" t="s">
        <v>598</v>
      </c>
      <c r="F469" s="10" t="s">
        <v>18</v>
      </c>
      <c r="G469" s="9" t="str">
        <f>VLOOKUP(B469,'[1]2024年连城县事业单位公开招聘 工作人员的公告-审核合格人员'!$A$2:$I$882,6,0)</f>
        <v>01</v>
      </c>
      <c r="H469" s="11">
        <v>51.9</v>
      </c>
      <c r="I469" s="9"/>
      <c r="J469" s="9">
        <f t="shared" si="15"/>
        <v>51.9</v>
      </c>
      <c r="K469" s="12">
        <v>15</v>
      </c>
      <c r="L469" s="13" t="str">
        <f t="shared" si="16"/>
        <v/>
      </c>
      <c r="M469" s="14"/>
      <c r="N469" s="15"/>
      <c r="O469" s="16"/>
    </row>
    <row r="470" spans="1:15" ht="21.95" customHeight="1">
      <c r="A470" s="8">
        <v>467</v>
      </c>
      <c r="B470" s="9" t="s">
        <v>613</v>
      </c>
      <c r="C470" s="10" t="s">
        <v>137</v>
      </c>
      <c r="D470" s="10" t="s">
        <v>597</v>
      </c>
      <c r="E470" s="10" t="s">
        <v>598</v>
      </c>
      <c r="F470" s="10" t="s">
        <v>18</v>
      </c>
      <c r="G470" s="9" t="str">
        <f>VLOOKUP(B470,'[1]2024年连城县事业单位公开招聘 工作人员的公告-审核合格人员'!$A$2:$I$882,6,0)</f>
        <v>01</v>
      </c>
      <c r="H470" s="11">
        <v>51.6</v>
      </c>
      <c r="I470" s="9"/>
      <c r="J470" s="9">
        <f t="shared" si="15"/>
        <v>51.6</v>
      </c>
      <c r="K470" s="12">
        <v>16</v>
      </c>
      <c r="L470" s="13" t="str">
        <f t="shared" si="16"/>
        <v/>
      </c>
      <c r="M470" s="14"/>
      <c r="N470" s="15"/>
      <c r="O470" s="16"/>
    </row>
    <row r="471" spans="1:15" ht="21.95" customHeight="1">
      <c r="A471" s="8">
        <v>468</v>
      </c>
      <c r="B471" s="9" t="s">
        <v>614</v>
      </c>
      <c r="C471" s="10" t="s">
        <v>26</v>
      </c>
      <c r="D471" s="10" t="s">
        <v>597</v>
      </c>
      <c r="E471" s="10" t="s">
        <v>598</v>
      </c>
      <c r="F471" s="10" t="s">
        <v>18</v>
      </c>
      <c r="G471" s="9" t="str">
        <f>VLOOKUP(B471,'[1]2024年连城县事业单位公开招聘 工作人员的公告-审核合格人员'!$A$2:$I$882,6,0)</f>
        <v>01</v>
      </c>
      <c r="H471" s="11">
        <v>51.3</v>
      </c>
      <c r="I471" s="9"/>
      <c r="J471" s="9">
        <f t="shared" si="15"/>
        <v>51.3</v>
      </c>
      <c r="K471" s="12">
        <v>17</v>
      </c>
      <c r="L471" s="13" t="str">
        <f t="shared" si="16"/>
        <v/>
      </c>
      <c r="M471" s="14"/>
      <c r="N471" s="15"/>
      <c r="O471" s="16"/>
    </row>
    <row r="472" spans="1:15" ht="21.95" customHeight="1">
      <c r="A472" s="8">
        <v>469</v>
      </c>
      <c r="B472" s="9" t="s">
        <v>615</v>
      </c>
      <c r="C472" s="10" t="s">
        <v>504</v>
      </c>
      <c r="D472" s="10" t="s">
        <v>597</v>
      </c>
      <c r="E472" s="10" t="s">
        <v>598</v>
      </c>
      <c r="F472" s="10" t="s">
        <v>18</v>
      </c>
      <c r="G472" s="9" t="str">
        <f>VLOOKUP(B472,'[1]2024年连城县事业单位公开招聘 工作人员的公告-审核合格人员'!$A$2:$I$882,6,0)</f>
        <v>01</v>
      </c>
      <c r="H472" s="11">
        <v>50.3</v>
      </c>
      <c r="I472" s="9"/>
      <c r="J472" s="9">
        <f t="shared" si="15"/>
        <v>50.3</v>
      </c>
      <c r="K472" s="12">
        <v>18</v>
      </c>
      <c r="L472" s="13" t="str">
        <f t="shared" si="16"/>
        <v/>
      </c>
      <c r="M472" s="14"/>
      <c r="N472" s="15"/>
      <c r="O472" s="16"/>
    </row>
    <row r="473" spans="1:15" ht="20.100000000000001" customHeight="1">
      <c r="A473" s="8">
        <v>470</v>
      </c>
      <c r="B473" s="9" t="s">
        <v>616</v>
      </c>
      <c r="C473" s="10" t="s">
        <v>53</v>
      </c>
      <c r="D473" s="10" t="s">
        <v>597</v>
      </c>
      <c r="E473" s="10" t="s">
        <v>598</v>
      </c>
      <c r="F473" s="10" t="s">
        <v>18</v>
      </c>
      <c r="G473" s="9" t="str">
        <f>VLOOKUP(B473,'[1]2024年连城县事业单位公开招聘 工作人员的公告-审核合格人员'!$A$2:$I$882,6,0)</f>
        <v>01</v>
      </c>
      <c r="H473" s="11">
        <v>44.4</v>
      </c>
      <c r="I473" s="9"/>
      <c r="J473" s="9">
        <f t="shared" si="15"/>
        <v>44.4</v>
      </c>
      <c r="K473" s="12">
        <v>19</v>
      </c>
      <c r="L473" s="13" t="str">
        <f t="shared" si="16"/>
        <v/>
      </c>
      <c r="M473" s="14"/>
      <c r="N473" s="15"/>
      <c r="O473" s="16"/>
    </row>
    <row r="474" spans="1:15" ht="20.100000000000001" customHeight="1">
      <c r="A474" s="8">
        <v>471</v>
      </c>
      <c r="B474" s="9" t="s">
        <v>617</v>
      </c>
      <c r="C474" s="10" t="s">
        <v>22</v>
      </c>
      <c r="D474" s="10" t="s">
        <v>597</v>
      </c>
      <c r="E474" s="10" t="s">
        <v>598</v>
      </c>
      <c r="F474" s="10" t="s">
        <v>18</v>
      </c>
      <c r="G474" s="9" t="str">
        <f>VLOOKUP(B474,'[1]2024年连城县事业单位公开招聘 工作人员的公告-审核合格人员'!$A$2:$I$882,6,0)</f>
        <v>01</v>
      </c>
      <c r="H474" s="11">
        <v>41.6</v>
      </c>
      <c r="I474" s="9"/>
      <c r="J474" s="9">
        <f t="shared" si="15"/>
        <v>41.6</v>
      </c>
      <c r="K474" s="12">
        <v>20</v>
      </c>
      <c r="L474" s="13" t="str">
        <f t="shared" si="16"/>
        <v/>
      </c>
      <c r="M474" s="14"/>
      <c r="N474" s="15"/>
      <c r="O474" s="16"/>
    </row>
    <row r="475" spans="1:15" ht="20.100000000000001" customHeight="1">
      <c r="A475" s="8">
        <v>472</v>
      </c>
      <c r="B475" s="9" t="s">
        <v>618</v>
      </c>
      <c r="C475" s="10" t="s">
        <v>35</v>
      </c>
      <c r="D475" s="10" t="s">
        <v>597</v>
      </c>
      <c r="E475" s="10" t="s">
        <v>598</v>
      </c>
      <c r="F475" s="10" t="s">
        <v>18</v>
      </c>
      <c r="G475" s="9" t="str">
        <f>VLOOKUP(B475,'[1]2024年连城县事业单位公开招聘 工作人员的公告-审核合格人员'!$A$2:$I$882,6,0)</f>
        <v>01</v>
      </c>
      <c r="H475" s="11">
        <v>37.6</v>
      </c>
      <c r="I475" s="9"/>
      <c r="J475" s="9">
        <f t="shared" si="15"/>
        <v>37.6</v>
      </c>
      <c r="K475" s="12">
        <v>21</v>
      </c>
      <c r="L475" s="13" t="str">
        <f t="shared" si="16"/>
        <v/>
      </c>
      <c r="M475" s="14"/>
      <c r="N475" s="15"/>
      <c r="O475" s="16"/>
    </row>
    <row r="476" spans="1:15" ht="21.95" customHeight="1">
      <c r="A476" s="8">
        <v>473</v>
      </c>
      <c r="B476" s="9" t="s">
        <v>619</v>
      </c>
      <c r="C476" s="10" t="s">
        <v>114</v>
      </c>
      <c r="D476" s="10" t="s">
        <v>597</v>
      </c>
      <c r="E476" s="10" t="s">
        <v>598</v>
      </c>
      <c r="F476" s="10" t="s">
        <v>18</v>
      </c>
      <c r="G476" s="9" t="str">
        <f>VLOOKUP(B476,'[1]2024年连城县事业单位公开招聘 工作人员的公告-审核合格人员'!$A$2:$I$882,6,0)</f>
        <v>01</v>
      </c>
      <c r="H476" s="11">
        <v>0</v>
      </c>
      <c r="I476" s="9"/>
      <c r="J476" s="9">
        <f t="shared" si="15"/>
        <v>0</v>
      </c>
      <c r="K476" s="12">
        <v>22</v>
      </c>
      <c r="L476" s="13" t="str">
        <f t="shared" si="16"/>
        <v/>
      </c>
      <c r="M476" s="14"/>
      <c r="N476" s="15"/>
      <c r="O476" s="16"/>
    </row>
    <row r="477" spans="1:15" ht="21.95" customHeight="1">
      <c r="A477" s="8">
        <v>474</v>
      </c>
      <c r="B477" s="9" t="s">
        <v>620</v>
      </c>
      <c r="C477" s="10" t="s">
        <v>137</v>
      </c>
      <c r="D477" s="10" t="s">
        <v>621</v>
      </c>
      <c r="E477" s="10" t="s">
        <v>622</v>
      </c>
      <c r="F477" s="10" t="s">
        <v>18</v>
      </c>
      <c r="G477" s="9" t="str">
        <f>VLOOKUP(B477,'[1]2024年连城县事业单位公开招聘 工作人员的公告-审核合格人员'!$A$2:$I$882,6,0)</f>
        <v>01</v>
      </c>
      <c r="H477" s="11">
        <v>60.8</v>
      </c>
      <c r="I477" s="9"/>
      <c r="J477" s="9">
        <f t="shared" si="15"/>
        <v>60.8</v>
      </c>
      <c r="K477" s="12">
        <v>1</v>
      </c>
      <c r="L477" s="13" t="str">
        <f t="shared" si="16"/>
        <v>进入面试资格复审</v>
      </c>
      <c r="M477" s="14"/>
      <c r="N477" s="15"/>
      <c r="O477" s="16"/>
    </row>
    <row r="478" spans="1:15" ht="21.95" customHeight="1">
      <c r="A478" s="8">
        <v>475</v>
      </c>
      <c r="B478" s="9" t="s">
        <v>623</v>
      </c>
      <c r="C478" s="10" t="s">
        <v>45</v>
      </c>
      <c r="D478" s="10" t="s">
        <v>621</v>
      </c>
      <c r="E478" s="10" t="s">
        <v>622</v>
      </c>
      <c r="F478" s="10" t="s">
        <v>18</v>
      </c>
      <c r="G478" s="9" t="str">
        <f>VLOOKUP(B478,'[1]2024年连城县事业单位公开招聘 工作人员的公告-审核合格人员'!$A$2:$I$882,6,0)</f>
        <v>01</v>
      </c>
      <c r="H478" s="11">
        <v>55.1</v>
      </c>
      <c r="I478" s="9">
        <v>5</v>
      </c>
      <c r="J478" s="9">
        <f t="shared" si="15"/>
        <v>60.1</v>
      </c>
      <c r="K478" s="12">
        <v>2</v>
      </c>
      <c r="L478" s="13" t="str">
        <f t="shared" si="16"/>
        <v>进入面试资格复审</v>
      </c>
      <c r="M478" s="14"/>
      <c r="N478" s="15"/>
      <c r="O478" s="16"/>
    </row>
    <row r="479" spans="1:15" ht="21.95" customHeight="1">
      <c r="A479" s="8">
        <v>476</v>
      </c>
      <c r="B479" s="9" t="s">
        <v>624</v>
      </c>
      <c r="C479" s="10" t="s">
        <v>26</v>
      </c>
      <c r="D479" s="10" t="s">
        <v>621</v>
      </c>
      <c r="E479" s="10" t="s">
        <v>622</v>
      </c>
      <c r="F479" s="10" t="s">
        <v>18</v>
      </c>
      <c r="G479" s="9" t="str">
        <f>VLOOKUP(B479,'[1]2024年连城县事业单位公开招聘 工作人员的公告-审核合格人员'!$A$2:$I$882,6,0)</f>
        <v>01</v>
      </c>
      <c r="H479" s="11">
        <v>0</v>
      </c>
      <c r="I479" s="9"/>
      <c r="J479" s="9">
        <f t="shared" si="15"/>
        <v>0</v>
      </c>
      <c r="K479" s="12">
        <v>3</v>
      </c>
      <c r="L479" s="13"/>
      <c r="M479" s="14"/>
      <c r="N479" s="15"/>
      <c r="O479" s="16"/>
    </row>
    <row r="480" spans="1:15" ht="21.95" customHeight="1">
      <c r="A480" s="8">
        <v>477</v>
      </c>
      <c r="B480" s="9" t="s">
        <v>625</v>
      </c>
      <c r="C480" s="10" t="s">
        <v>163</v>
      </c>
      <c r="D480" s="10" t="s">
        <v>626</v>
      </c>
      <c r="E480" s="10" t="s">
        <v>627</v>
      </c>
      <c r="F480" s="10" t="s">
        <v>18</v>
      </c>
      <c r="G480" s="9" t="str">
        <f>VLOOKUP(B480,'[1]2024年连城县事业单位公开招聘 工作人员的公告-审核合格人员'!$A$2:$I$882,6,0)</f>
        <v>01</v>
      </c>
      <c r="H480" s="11">
        <v>69.599999999999994</v>
      </c>
      <c r="I480" s="9"/>
      <c r="J480" s="9">
        <f t="shared" si="15"/>
        <v>69.599999999999994</v>
      </c>
      <c r="K480" s="12">
        <v>1</v>
      </c>
      <c r="L480" s="13" t="str">
        <f t="shared" ref="L480:L508" si="17">IF(K480&lt;4,"进入面试资格复审","")</f>
        <v>进入面试资格复审</v>
      </c>
      <c r="M480" s="14"/>
      <c r="N480" s="15"/>
      <c r="O480" s="16"/>
    </row>
    <row r="481" spans="1:15" ht="21.95" customHeight="1">
      <c r="A481" s="8">
        <v>478</v>
      </c>
      <c r="B481" s="9" t="s">
        <v>628</v>
      </c>
      <c r="C481" s="10" t="s">
        <v>301</v>
      </c>
      <c r="D481" s="10" t="s">
        <v>626</v>
      </c>
      <c r="E481" s="10" t="s">
        <v>627</v>
      </c>
      <c r="F481" s="10" t="s">
        <v>18</v>
      </c>
      <c r="G481" s="9" t="str">
        <f>VLOOKUP(B481,'[1]2024年连城县事业单位公开招聘 工作人员的公告-审核合格人员'!$A$2:$I$882,6,0)</f>
        <v>01</v>
      </c>
      <c r="H481" s="11">
        <v>64.400000000000006</v>
      </c>
      <c r="I481" s="9">
        <v>5</v>
      </c>
      <c r="J481" s="9">
        <f t="shared" si="15"/>
        <v>69.400000000000006</v>
      </c>
      <c r="K481" s="12">
        <v>2</v>
      </c>
      <c r="L481" s="13" t="str">
        <f t="shared" si="17"/>
        <v>进入面试资格复审</v>
      </c>
      <c r="M481" s="14"/>
      <c r="N481" s="15"/>
      <c r="O481" s="16"/>
    </row>
    <row r="482" spans="1:15" ht="21.95" customHeight="1">
      <c r="A482" s="8">
        <v>479</v>
      </c>
      <c r="B482" s="9" t="s">
        <v>629</v>
      </c>
      <c r="C482" s="10" t="s">
        <v>236</v>
      </c>
      <c r="D482" s="10" t="s">
        <v>626</v>
      </c>
      <c r="E482" s="10" t="s">
        <v>627</v>
      </c>
      <c r="F482" s="10" t="s">
        <v>18</v>
      </c>
      <c r="G482" s="9" t="str">
        <f>VLOOKUP(B482,'[1]2024年连城县事业单位公开招聘 工作人员的公告-审核合格人员'!$A$2:$I$882,6,0)</f>
        <v>01</v>
      </c>
      <c r="H482" s="11">
        <v>65.3</v>
      </c>
      <c r="I482" s="9"/>
      <c r="J482" s="9">
        <f t="shared" si="15"/>
        <v>65.3</v>
      </c>
      <c r="K482" s="12">
        <v>3</v>
      </c>
      <c r="L482" s="13" t="str">
        <f t="shared" si="17"/>
        <v>进入面试资格复审</v>
      </c>
      <c r="M482" s="14"/>
      <c r="N482" s="15"/>
      <c r="O482" s="16"/>
    </row>
    <row r="483" spans="1:15" ht="21.95" customHeight="1">
      <c r="A483" s="8">
        <v>480</v>
      </c>
      <c r="B483" s="9" t="s">
        <v>630</v>
      </c>
      <c r="C483" s="10" t="s">
        <v>35</v>
      </c>
      <c r="D483" s="10" t="s">
        <v>626</v>
      </c>
      <c r="E483" s="10" t="s">
        <v>627</v>
      </c>
      <c r="F483" s="10" t="s">
        <v>18</v>
      </c>
      <c r="G483" s="9" t="str">
        <f>VLOOKUP(B483,'[1]2024年连城县事业单位公开招聘 工作人员的公告-审核合格人员'!$A$2:$I$882,6,0)</f>
        <v>01</v>
      </c>
      <c r="H483" s="11">
        <v>58.3</v>
      </c>
      <c r="I483" s="9"/>
      <c r="J483" s="9">
        <f t="shared" si="15"/>
        <v>58.3</v>
      </c>
      <c r="K483" s="12">
        <v>4</v>
      </c>
      <c r="L483" s="13" t="s">
        <v>631</v>
      </c>
      <c r="M483" s="14"/>
      <c r="N483" s="15"/>
      <c r="O483" s="16"/>
    </row>
    <row r="484" spans="1:15" ht="21.95" customHeight="1">
      <c r="A484" s="8">
        <v>481</v>
      </c>
      <c r="B484" s="9" t="s">
        <v>632</v>
      </c>
      <c r="C484" s="10" t="s">
        <v>24</v>
      </c>
      <c r="D484" s="10" t="s">
        <v>626</v>
      </c>
      <c r="E484" s="10" t="s">
        <v>627</v>
      </c>
      <c r="F484" s="10" t="s">
        <v>18</v>
      </c>
      <c r="G484" s="9" t="str">
        <f>VLOOKUP(B484,'[1]2024年连城县事业单位公开招聘 工作人员的公告-审核合格人员'!$A$2:$I$882,6,0)</f>
        <v>01</v>
      </c>
      <c r="H484" s="11">
        <v>58.1</v>
      </c>
      <c r="I484" s="9"/>
      <c r="J484" s="9">
        <f t="shared" si="15"/>
        <v>58.1</v>
      </c>
      <c r="K484" s="12">
        <v>5</v>
      </c>
      <c r="L484" s="13" t="s">
        <v>631</v>
      </c>
      <c r="M484" s="14"/>
      <c r="N484" s="15"/>
      <c r="O484" s="16"/>
    </row>
    <row r="485" spans="1:15" ht="21.95" customHeight="1">
      <c r="A485" s="8">
        <v>482</v>
      </c>
      <c r="B485" s="9" t="s">
        <v>633</v>
      </c>
      <c r="C485" s="10" t="s">
        <v>397</v>
      </c>
      <c r="D485" s="10" t="s">
        <v>626</v>
      </c>
      <c r="E485" s="10" t="s">
        <v>627</v>
      </c>
      <c r="F485" s="10" t="s">
        <v>18</v>
      </c>
      <c r="G485" s="9" t="str">
        <f>VLOOKUP(B485,'[1]2024年连城县事业单位公开招聘 工作人员的公告-审核合格人员'!$A$2:$I$882,6,0)</f>
        <v>01</v>
      </c>
      <c r="H485" s="11">
        <v>55.5</v>
      </c>
      <c r="I485" s="9"/>
      <c r="J485" s="9">
        <f t="shared" si="15"/>
        <v>55.5</v>
      </c>
      <c r="K485" s="12">
        <v>6</v>
      </c>
      <c r="L485" s="13" t="s">
        <v>631</v>
      </c>
      <c r="M485" s="14"/>
      <c r="N485" s="15"/>
      <c r="O485" s="16"/>
    </row>
    <row r="486" spans="1:15" ht="21.95" customHeight="1">
      <c r="A486" s="8">
        <v>483</v>
      </c>
      <c r="B486" s="9" t="s">
        <v>634</v>
      </c>
      <c r="C486" s="10" t="s">
        <v>81</v>
      </c>
      <c r="D486" s="10" t="s">
        <v>626</v>
      </c>
      <c r="E486" s="10" t="s">
        <v>627</v>
      </c>
      <c r="F486" s="10" t="s">
        <v>18</v>
      </c>
      <c r="G486" s="9" t="str">
        <f>VLOOKUP(B486,'[1]2024年连城县事业单位公开招聘 工作人员的公告-审核合格人员'!$A$2:$I$882,6,0)</f>
        <v>01</v>
      </c>
      <c r="H486" s="11">
        <v>55</v>
      </c>
      <c r="I486" s="9"/>
      <c r="J486" s="9">
        <f t="shared" si="15"/>
        <v>55</v>
      </c>
      <c r="K486" s="12">
        <v>7</v>
      </c>
      <c r="L486" s="13" t="str">
        <f t="shared" si="17"/>
        <v/>
      </c>
      <c r="M486" s="14"/>
      <c r="N486" s="15"/>
      <c r="O486" s="16"/>
    </row>
    <row r="487" spans="1:15" ht="20.100000000000001" customHeight="1">
      <c r="A487" s="8">
        <v>484</v>
      </c>
      <c r="B487" s="9" t="s">
        <v>635</v>
      </c>
      <c r="C487" s="10" t="s">
        <v>454</v>
      </c>
      <c r="D487" s="10" t="s">
        <v>626</v>
      </c>
      <c r="E487" s="10" t="s">
        <v>627</v>
      </c>
      <c r="F487" s="10" t="s">
        <v>18</v>
      </c>
      <c r="G487" s="9" t="str">
        <f>VLOOKUP(B487,'[1]2024年连城县事业单位公开招聘 工作人员的公告-审核合格人员'!$A$2:$I$882,6,0)</f>
        <v>01</v>
      </c>
      <c r="H487" s="11">
        <v>52</v>
      </c>
      <c r="I487" s="9"/>
      <c r="J487" s="9">
        <f t="shared" si="15"/>
        <v>52</v>
      </c>
      <c r="K487" s="12">
        <v>8</v>
      </c>
      <c r="L487" s="13" t="str">
        <f t="shared" si="17"/>
        <v/>
      </c>
      <c r="M487" s="14"/>
      <c r="N487" s="15"/>
      <c r="O487" s="16"/>
    </row>
    <row r="488" spans="1:15" ht="20.100000000000001" customHeight="1">
      <c r="A488" s="8">
        <v>485</v>
      </c>
      <c r="B488" s="9" t="s">
        <v>636</v>
      </c>
      <c r="C488" s="10" t="s">
        <v>637</v>
      </c>
      <c r="D488" s="10" t="s">
        <v>626</v>
      </c>
      <c r="E488" s="10" t="s">
        <v>627</v>
      </c>
      <c r="F488" s="10" t="s">
        <v>18</v>
      </c>
      <c r="G488" s="9" t="str">
        <f>VLOOKUP(B488,'[1]2024年连城县事业单位公开招聘 工作人员的公告-审核合格人员'!$A$2:$I$882,6,0)</f>
        <v>01</v>
      </c>
      <c r="H488" s="11">
        <v>51.8</v>
      </c>
      <c r="I488" s="9"/>
      <c r="J488" s="9">
        <f t="shared" si="15"/>
        <v>51.8</v>
      </c>
      <c r="K488" s="12">
        <v>9</v>
      </c>
      <c r="L488" s="13" t="str">
        <f t="shared" si="17"/>
        <v/>
      </c>
      <c r="M488" s="14"/>
      <c r="N488" s="15"/>
      <c r="O488" s="16"/>
    </row>
    <row r="489" spans="1:15" ht="20.100000000000001" customHeight="1">
      <c r="A489" s="8">
        <v>486</v>
      </c>
      <c r="B489" s="9" t="s">
        <v>638</v>
      </c>
      <c r="C489" s="10" t="s">
        <v>397</v>
      </c>
      <c r="D489" s="10" t="s">
        <v>626</v>
      </c>
      <c r="E489" s="10" t="s">
        <v>627</v>
      </c>
      <c r="F489" s="10" t="s">
        <v>18</v>
      </c>
      <c r="G489" s="9" t="str">
        <f>VLOOKUP(B489,'[1]2024年连城县事业单位公开招聘 工作人员的公告-审核合格人员'!$A$2:$I$882,6,0)</f>
        <v>01</v>
      </c>
      <c r="H489" s="11">
        <v>51.6</v>
      </c>
      <c r="I489" s="9"/>
      <c r="J489" s="9">
        <f t="shared" si="15"/>
        <v>51.6</v>
      </c>
      <c r="K489" s="12">
        <v>10</v>
      </c>
      <c r="L489" s="13" t="str">
        <f t="shared" si="17"/>
        <v/>
      </c>
      <c r="M489" s="14"/>
      <c r="N489" s="15"/>
      <c r="O489" s="16"/>
    </row>
    <row r="490" spans="1:15" ht="21.95" customHeight="1">
      <c r="A490" s="8">
        <v>487</v>
      </c>
      <c r="B490" s="9" t="s">
        <v>639</v>
      </c>
      <c r="C490" s="10" t="s">
        <v>45</v>
      </c>
      <c r="D490" s="10" t="s">
        <v>626</v>
      </c>
      <c r="E490" s="10" t="s">
        <v>627</v>
      </c>
      <c r="F490" s="10" t="s">
        <v>18</v>
      </c>
      <c r="G490" s="9" t="str">
        <f>VLOOKUP(B490,'[1]2024年连城县事业单位公开招聘 工作人员的公告-审核合格人员'!$A$2:$I$882,6,0)</f>
        <v>01</v>
      </c>
      <c r="H490" s="11">
        <v>50.8</v>
      </c>
      <c r="I490" s="9"/>
      <c r="J490" s="9">
        <f t="shared" si="15"/>
        <v>50.8</v>
      </c>
      <c r="K490" s="12">
        <v>11</v>
      </c>
      <c r="L490" s="13" t="str">
        <f t="shared" si="17"/>
        <v/>
      </c>
      <c r="M490" s="14"/>
      <c r="N490" s="15"/>
      <c r="O490" s="16"/>
    </row>
    <row r="491" spans="1:15" ht="20.100000000000001" customHeight="1">
      <c r="A491" s="8">
        <v>488</v>
      </c>
      <c r="B491" s="9" t="s">
        <v>640</v>
      </c>
      <c r="C491" s="10" t="s">
        <v>45</v>
      </c>
      <c r="D491" s="10" t="s">
        <v>626</v>
      </c>
      <c r="E491" s="10" t="s">
        <v>627</v>
      </c>
      <c r="F491" s="10" t="s">
        <v>18</v>
      </c>
      <c r="G491" s="9" t="str">
        <f>VLOOKUP(B491,'[1]2024年连城县事业单位公开招聘 工作人员的公告-审核合格人员'!$A$2:$I$882,6,0)</f>
        <v>01</v>
      </c>
      <c r="H491" s="11">
        <v>50.6</v>
      </c>
      <c r="I491" s="9"/>
      <c r="J491" s="9">
        <f t="shared" si="15"/>
        <v>50.6</v>
      </c>
      <c r="K491" s="12">
        <v>12</v>
      </c>
      <c r="L491" s="13" t="str">
        <f t="shared" si="17"/>
        <v/>
      </c>
      <c r="M491" s="14"/>
      <c r="N491" s="15"/>
      <c r="O491" s="16"/>
    </row>
    <row r="492" spans="1:15" ht="20.100000000000001" customHeight="1">
      <c r="A492" s="8">
        <v>489</v>
      </c>
      <c r="B492" s="9" t="s">
        <v>641</v>
      </c>
      <c r="C492" s="10" t="s">
        <v>39</v>
      </c>
      <c r="D492" s="10" t="s">
        <v>626</v>
      </c>
      <c r="E492" s="10" t="s">
        <v>627</v>
      </c>
      <c r="F492" s="10" t="s">
        <v>18</v>
      </c>
      <c r="G492" s="9" t="str">
        <f>VLOOKUP(B492,'[1]2024年连城县事业单位公开招聘 工作人员的公告-审核合格人员'!$A$2:$I$882,6,0)</f>
        <v>01</v>
      </c>
      <c r="H492" s="11">
        <v>50.4</v>
      </c>
      <c r="I492" s="9"/>
      <c r="J492" s="9">
        <f t="shared" si="15"/>
        <v>50.4</v>
      </c>
      <c r="K492" s="12">
        <v>13</v>
      </c>
      <c r="L492" s="13" t="str">
        <f t="shared" si="17"/>
        <v/>
      </c>
      <c r="M492" s="14"/>
      <c r="N492" s="15"/>
      <c r="O492" s="16"/>
    </row>
    <row r="493" spans="1:15" ht="20.100000000000001" customHeight="1">
      <c r="A493" s="8">
        <v>490</v>
      </c>
      <c r="B493" s="9" t="s">
        <v>642</v>
      </c>
      <c r="C493" s="10" t="s">
        <v>58</v>
      </c>
      <c r="D493" s="10" t="s">
        <v>626</v>
      </c>
      <c r="E493" s="10" t="s">
        <v>627</v>
      </c>
      <c r="F493" s="10" t="s">
        <v>18</v>
      </c>
      <c r="G493" s="9" t="str">
        <f>VLOOKUP(B493,'[1]2024年连城县事业单位公开招聘 工作人员的公告-审核合格人员'!$A$2:$I$882,6,0)</f>
        <v>01</v>
      </c>
      <c r="H493" s="11">
        <v>49</v>
      </c>
      <c r="I493" s="9"/>
      <c r="J493" s="9">
        <f t="shared" si="15"/>
        <v>49</v>
      </c>
      <c r="K493" s="12">
        <v>14</v>
      </c>
      <c r="L493" s="13" t="str">
        <f t="shared" si="17"/>
        <v/>
      </c>
      <c r="M493" s="14"/>
      <c r="N493" s="15"/>
      <c r="O493" s="16"/>
    </row>
    <row r="494" spans="1:15" ht="21.95" customHeight="1">
      <c r="A494" s="8">
        <v>491</v>
      </c>
      <c r="B494" s="9" t="s">
        <v>643</v>
      </c>
      <c r="C494" s="10" t="s">
        <v>26</v>
      </c>
      <c r="D494" s="10" t="s">
        <v>626</v>
      </c>
      <c r="E494" s="10" t="s">
        <v>627</v>
      </c>
      <c r="F494" s="10" t="s">
        <v>18</v>
      </c>
      <c r="G494" s="9" t="str">
        <f>VLOOKUP(B494,'[1]2024年连城县事业单位公开招聘 工作人员的公告-审核合格人员'!$A$2:$I$882,6,0)</f>
        <v>01</v>
      </c>
      <c r="H494" s="11">
        <v>48.4</v>
      </c>
      <c r="I494" s="9"/>
      <c r="J494" s="9">
        <f t="shared" si="15"/>
        <v>48.4</v>
      </c>
      <c r="K494" s="12">
        <v>15</v>
      </c>
      <c r="L494" s="13" t="str">
        <f t="shared" si="17"/>
        <v/>
      </c>
      <c r="M494" s="14"/>
      <c r="N494" s="15"/>
      <c r="O494" s="16"/>
    </row>
    <row r="495" spans="1:15" ht="21.95" customHeight="1">
      <c r="A495" s="8">
        <v>492</v>
      </c>
      <c r="B495" s="9" t="s">
        <v>644</v>
      </c>
      <c r="C495" s="10" t="s">
        <v>39</v>
      </c>
      <c r="D495" s="10" t="s">
        <v>626</v>
      </c>
      <c r="E495" s="10" t="s">
        <v>627</v>
      </c>
      <c r="F495" s="10" t="s">
        <v>18</v>
      </c>
      <c r="G495" s="9" t="str">
        <f>VLOOKUP(B495,'[1]2024年连城县事业单位公开招聘 工作人员的公告-审核合格人员'!$A$2:$I$882,6,0)</f>
        <v>01</v>
      </c>
      <c r="H495" s="11">
        <v>47.6</v>
      </c>
      <c r="I495" s="9"/>
      <c r="J495" s="9">
        <f t="shared" si="15"/>
        <v>47.6</v>
      </c>
      <c r="K495" s="12">
        <v>16</v>
      </c>
      <c r="L495" s="13" t="str">
        <f t="shared" si="17"/>
        <v/>
      </c>
      <c r="M495" s="14"/>
      <c r="N495" s="15"/>
      <c r="O495" s="16"/>
    </row>
    <row r="496" spans="1:15" ht="21.95" customHeight="1">
      <c r="A496" s="8">
        <v>493</v>
      </c>
      <c r="B496" s="9" t="s">
        <v>645</v>
      </c>
      <c r="C496" s="10" t="s">
        <v>81</v>
      </c>
      <c r="D496" s="10" t="s">
        <v>626</v>
      </c>
      <c r="E496" s="10" t="s">
        <v>627</v>
      </c>
      <c r="F496" s="10" t="s">
        <v>18</v>
      </c>
      <c r="G496" s="9" t="str">
        <f>VLOOKUP(B496,'[1]2024年连城县事业单位公开招聘 工作人员的公告-审核合格人员'!$A$2:$I$882,6,0)</f>
        <v>01</v>
      </c>
      <c r="H496" s="11">
        <v>47.4</v>
      </c>
      <c r="I496" s="9"/>
      <c r="J496" s="9">
        <f t="shared" si="15"/>
        <v>47.4</v>
      </c>
      <c r="K496" s="12">
        <v>17</v>
      </c>
      <c r="L496" s="13" t="str">
        <f t="shared" si="17"/>
        <v/>
      </c>
      <c r="M496" s="14"/>
      <c r="N496" s="15"/>
      <c r="O496" s="16"/>
    </row>
    <row r="497" spans="1:15" ht="21.95" customHeight="1">
      <c r="A497" s="8">
        <v>494</v>
      </c>
      <c r="B497" s="9" t="s">
        <v>646</v>
      </c>
      <c r="C497" s="10" t="s">
        <v>26</v>
      </c>
      <c r="D497" s="10" t="s">
        <v>626</v>
      </c>
      <c r="E497" s="10" t="s">
        <v>627</v>
      </c>
      <c r="F497" s="10" t="s">
        <v>18</v>
      </c>
      <c r="G497" s="9" t="str">
        <f>VLOOKUP(B497,'[1]2024年连城县事业单位公开招聘 工作人员的公告-审核合格人员'!$A$2:$I$882,6,0)</f>
        <v>01</v>
      </c>
      <c r="H497" s="11">
        <v>45.8</v>
      </c>
      <c r="I497" s="9"/>
      <c r="J497" s="9">
        <f t="shared" si="15"/>
        <v>45.8</v>
      </c>
      <c r="K497" s="12">
        <v>18</v>
      </c>
      <c r="L497" s="13" t="str">
        <f t="shared" si="17"/>
        <v/>
      </c>
      <c r="M497" s="14"/>
      <c r="N497" s="15"/>
      <c r="O497" s="16"/>
    </row>
    <row r="498" spans="1:15" ht="21.95" customHeight="1">
      <c r="A498" s="8">
        <v>495</v>
      </c>
      <c r="B498" s="9" t="s">
        <v>647</v>
      </c>
      <c r="C498" s="10" t="s">
        <v>648</v>
      </c>
      <c r="D498" s="10" t="s">
        <v>626</v>
      </c>
      <c r="E498" s="10" t="s">
        <v>627</v>
      </c>
      <c r="F498" s="10" t="s">
        <v>18</v>
      </c>
      <c r="G498" s="9" t="str">
        <f>VLOOKUP(B498,'[1]2024年连城县事业单位公开招聘 工作人员的公告-审核合格人员'!$A$2:$I$882,6,0)</f>
        <v>01</v>
      </c>
      <c r="H498" s="11">
        <v>45.6</v>
      </c>
      <c r="I498" s="9"/>
      <c r="J498" s="9">
        <f t="shared" si="15"/>
        <v>45.6</v>
      </c>
      <c r="K498" s="12">
        <v>19</v>
      </c>
      <c r="L498" s="13" t="str">
        <f t="shared" si="17"/>
        <v/>
      </c>
      <c r="M498" s="14"/>
      <c r="N498" s="15"/>
      <c r="O498" s="16"/>
    </row>
    <row r="499" spans="1:15" ht="21.95" customHeight="1">
      <c r="A499" s="8">
        <v>496</v>
      </c>
      <c r="B499" s="9" t="s">
        <v>649</v>
      </c>
      <c r="C499" s="10" t="s">
        <v>39</v>
      </c>
      <c r="D499" s="10" t="s">
        <v>626</v>
      </c>
      <c r="E499" s="10" t="s">
        <v>627</v>
      </c>
      <c r="F499" s="10" t="s">
        <v>18</v>
      </c>
      <c r="G499" s="9" t="str">
        <f>VLOOKUP(B499,'[1]2024年连城县事业单位公开招聘 工作人员的公告-审核合格人员'!$A$2:$I$882,6,0)</f>
        <v>01</v>
      </c>
      <c r="H499" s="11">
        <v>45.4</v>
      </c>
      <c r="I499" s="9"/>
      <c r="J499" s="9">
        <f t="shared" si="15"/>
        <v>45.4</v>
      </c>
      <c r="K499" s="12">
        <v>20</v>
      </c>
      <c r="L499" s="13" t="str">
        <f t="shared" si="17"/>
        <v/>
      </c>
      <c r="M499" s="14"/>
      <c r="N499" s="15"/>
      <c r="O499" s="16"/>
    </row>
    <row r="500" spans="1:15" ht="21.95" customHeight="1">
      <c r="A500" s="8">
        <v>497</v>
      </c>
      <c r="B500" s="9" t="s">
        <v>650</v>
      </c>
      <c r="C500" s="10" t="s">
        <v>74</v>
      </c>
      <c r="D500" s="10" t="s">
        <v>626</v>
      </c>
      <c r="E500" s="10" t="s">
        <v>627</v>
      </c>
      <c r="F500" s="10" t="s">
        <v>18</v>
      </c>
      <c r="G500" s="9" t="str">
        <f>VLOOKUP(B500,'[1]2024年连城县事业单位公开招聘 工作人员的公告-审核合格人员'!$A$2:$I$882,6,0)</f>
        <v>01</v>
      </c>
      <c r="H500" s="11">
        <v>44.1</v>
      </c>
      <c r="I500" s="9"/>
      <c r="J500" s="9">
        <f t="shared" si="15"/>
        <v>44.1</v>
      </c>
      <c r="K500" s="12">
        <v>21</v>
      </c>
      <c r="L500" s="13" t="str">
        <f t="shared" si="17"/>
        <v/>
      </c>
      <c r="M500" s="14"/>
      <c r="N500" s="15"/>
      <c r="O500" s="16"/>
    </row>
    <row r="501" spans="1:15" ht="21.95" customHeight="1">
      <c r="A501" s="8">
        <v>498</v>
      </c>
      <c r="B501" s="9" t="s">
        <v>651</v>
      </c>
      <c r="C501" s="10" t="s">
        <v>199</v>
      </c>
      <c r="D501" s="10" t="s">
        <v>626</v>
      </c>
      <c r="E501" s="10" t="s">
        <v>627</v>
      </c>
      <c r="F501" s="10" t="s">
        <v>18</v>
      </c>
      <c r="G501" s="9" t="str">
        <f>VLOOKUP(B501,'[1]2024年连城县事业单位公开招聘 工作人员的公告-审核合格人员'!$A$2:$I$882,6,0)</f>
        <v>01</v>
      </c>
      <c r="H501" s="11">
        <v>41.4</v>
      </c>
      <c r="I501" s="9"/>
      <c r="J501" s="9">
        <f t="shared" si="15"/>
        <v>41.4</v>
      </c>
      <c r="K501" s="12">
        <v>22</v>
      </c>
      <c r="L501" s="13" t="str">
        <f t="shared" si="17"/>
        <v/>
      </c>
      <c r="M501" s="14"/>
      <c r="N501" s="15"/>
      <c r="O501" s="16"/>
    </row>
    <row r="502" spans="1:15" ht="21.95" customHeight="1">
      <c r="A502" s="8">
        <v>499</v>
      </c>
      <c r="B502" s="9" t="s">
        <v>652</v>
      </c>
      <c r="C502" s="10" t="s">
        <v>24</v>
      </c>
      <c r="D502" s="10" t="s">
        <v>626</v>
      </c>
      <c r="E502" s="10" t="s">
        <v>627</v>
      </c>
      <c r="F502" s="10" t="s">
        <v>18</v>
      </c>
      <c r="G502" s="9" t="str">
        <f>VLOOKUP(B502,'[1]2024年连城县事业单位公开招聘 工作人员的公告-审核合格人员'!$A$2:$I$882,6,0)</f>
        <v>01</v>
      </c>
      <c r="H502" s="11">
        <v>40.4</v>
      </c>
      <c r="I502" s="9"/>
      <c r="J502" s="9">
        <f t="shared" si="15"/>
        <v>40.4</v>
      </c>
      <c r="K502" s="12">
        <v>23</v>
      </c>
      <c r="L502" s="13" t="str">
        <f t="shared" si="17"/>
        <v/>
      </c>
      <c r="M502" s="14"/>
      <c r="N502" s="15"/>
      <c r="O502" s="16"/>
    </row>
    <row r="503" spans="1:15" ht="21.95" customHeight="1">
      <c r="A503" s="8">
        <v>500</v>
      </c>
      <c r="B503" s="9" t="s">
        <v>653</v>
      </c>
      <c r="C503" s="10" t="s">
        <v>343</v>
      </c>
      <c r="D503" s="10" t="s">
        <v>626</v>
      </c>
      <c r="E503" s="10" t="s">
        <v>627</v>
      </c>
      <c r="F503" s="10" t="s">
        <v>18</v>
      </c>
      <c r="G503" s="9" t="str">
        <f>VLOOKUP(B503,'[1]2024年连城县事业单位公开招聘 工作人员的公告-审核合格人员'!$A$2:$I$882,6,0)</f>
        <v>01</v>
      </c>
      <c r="H503" s="11">
        <v>35.9</v>
      </c>
      <c r="I503" s="9"/>
      <c r="J503" s="9">
        <f t="shared" si="15"/>
        <v>35.9</v>
      </c>
      <c r="K503" s="12">
        <v>24</v>
      </c>
      <c r="L503" s="13" t="str">
        <f t="shared" si="17"/>
        <v/>
      </c>
      <c r="M503" s="14"/>
      <c r="N503" s="15"/>
      <c r="O503" s="16"/>
    </row>
    <row r="504" spans="1:15" ht="21.95" customHeight="1">
      <c r="A504" s="8">
        <v>501</v>
      </c>
      <c r="B504" s="9" t="s">
        <v>654</v>
      </c>
      <c r="C504" s="10" t="s">
        <v>655</v>
      </c>
      <c r="D504" s="10" t="s">
        <v>626</v>
      </c>
      <c r="E504" s="10" t="s">
        <v>627</v>
      </c>
      <c r="F504" s="10" t="s">
        <v>18</v>
      </c>
      <c r="G504" s="9" t="str">
        <f>VLOOKUP(B504,'[1]2024年连城县事业单位公开招聘 工作人员的公告-审核合格人员'!$A$2:$I$882,6,0)</f>
        <v>01</v>
      </c>
      <c r="H504" s="11">
        <v>31.7</v>
      </c>
      <c r="I504" s="9"/>
      <c r="J504" s="9">
        <f t="shared" si="15"/>
        <v>31.7</v>
      </c>
      <c r="K504" s="12">
        <v>25</v>
      </c>
      <c r="L504" s="13" t="str">
        <f t="shared" si="17"/>
        <v/>
      </c>
      <c r="M504" s="14"/>
      <c r="N504" s="15"/>
      <c r="O504" s="16"/>
    </row>
    <row r="505" spans="1:15" ht="21.95" customHeight="1">
      <c r="A505" s="8">
        <v>502</v>
      </c>
      <c r="B505" s="9" t="s">
        <v>656</v>
      </c>
      <c r="C505" s="10" t="s">
        <v>24</v>
      </c>
      <c r="D505" s="10" t="s">
        <v>626</v>
      </c>
      <c r="E505" s="10" t="s">
        <v>627</v>
      </c>
      <c r="F505" s="10" t="s">
        <v>18</v>
      </c>
      <c r="G505" s="9" t="str">
        <f>VLOOKUP(B505,'[1]2024年连城县事业单位公开招聘 工作人员的公告-审核合格人员'!$A$2:$I$882,6,0)</f>
        <v>01</v>
      </c>
      <c r="H505" s="11">
        <v>0</v>
      </c>
      <c r="I505" s="9"/>
      <c r="J505" s="9">
        <f t="shared" si="15"/>
        <v>0</v>
      </c>
      <c r="K505" s="12">
        <v>26</v>
      </c>
      <c r="L505" s="13" t="str">
        <f t="shared" si="17"/>
        <v/>
      </c>
      <c r="M505" s="14"/>
      <c r="N505" s="15"/>
      <c r="O505" s="16"/>
    </row>
    <row r="506" spans="1:15" ht="21.95" customHeight="1">
      <c r="A506" s="8">
        <v>503</v>
      </c>
      <c r="B506" s="9" t="s">
        <v>657</v>
      </c>
      <c r="C506" s="10" t="s">
        <v>39</v>
      </c>
      <c r="D506" s="10" t="s">
        <v>626</v>
      </c>
      <c r="E506" s="10" t="s">
        <v>627</v>
      </c>
      <c r="F506" s="10" t="s">
        <v>18</v>
      </c>
      <c r="G506" s="9" t="str">
        <f>VLOOKUP(B506,'[1]2024年连城县事业单位公开招聘 工作人员的公告-审核合格人员'!$A$2:$I$882,6,0)</f>
        <v>01</v>
      </c>
      <c r="H506" s="11">
        <v>0</v>
      </c>
      <c r="I506" s="9"/>
      <c r="J506" s="9">
        <f t="shared" si="15"/>
        <v>0</v>
      </c>
      <c r="K506" s="12">
        <v>26</v>
      </c>
      <c r="L506" s="13" t="str">
        <f t="shared" si="17"/>
        <v/>
      </c>
      <c r="M506" s="14"/>
      <c r="N506" s="15"/>
      <c r="O506" s="16"/>
    </row>
    <row r="507" spans="1:15" ht="21.95" customHeight="1">
      <c r="A507" s="8">
        <v>504</v>
      </c>
      <c r="B507" s="9" t="s">
        <v>658</v>
      </c>
      <c r="C507" s="10" t="s">
        <v>233</v>
      </c>
      <c r="D507" s="10" t="s">
        <v>659</v>
      </c>
      <c r="E507" s="10" t="s">
        <v>660</v>
      </c>
      <c r="F507" s="10" t="s">
        <v>18</v>
      </c>
      <c r="G507" s="9" t="str">
        <f>VLOOKUP(B507,'[1]2024年连城县事业单位公开招聘 工作人员的公告-审核合格人员'!$A$2:$I$882,6,0)</f>
        <v>01</v>
      </c>
      <c r="H507" s="11">
        <v>54.5</v>
      </c>
      <c r="I507" s="9"/>
      <c r="J507" s="9">
        <f t="shared" si="15"/>
        <v>54.5</v>
      </c>
      <c r="K507" s="9">
        <v>1</v>
      </c>
      <c r="L507" s="13" t="str">
        <f t="shared" si="17"/>
        <v>进入面试资格复审</v>
      </c>
      <c r="M507" s="14"/>
      <c r="N507" s="15"/>
      <c r="O507" s="16"/>
    </row>
    <row r="508" spans="1:15" ht="21.95" customHeight="1">
      <c r="A508" s="8">
        <v>505</v>
      </c>
      <c r="B508" s="9" t="s">
        <v>661</v>
      </c>
      <c r="C508" s="10" t="s">
        <v>662</v>
      </c>
      <c r="D508" s="10" t="s">
        <v>659</v>
      </c>
      <c r="E508" s="10" t="s">
        <v>660</v>
      </c>
      <c r="F508" s="10" t="s">
        <v>18</v>
      </c>
      <c r="G508" s="9" t="str">
        <f>VLOOKUP(B508,'[1]2024年连城县事业单位公开招聘 工作人员的公告-审核合格人员'!$A$2:$I$882,6,0)</f>
        <v>01</v>
      </c>
      <c r="H508" s="11">
        <v>53.3</v>
      </c>
      <c r="I508" s="9"/>
      <c r="J508" s="9">
        <f t="shared" si="15"/>
        <v>53.3</v>
      </c>
      <c r="K508" s="9">
        <v>2</v>
      </c>
      <c r="L508" s="13" t="str">
        <f t="shared" si="17"/>
        <v>进入面试资格复审</v>
      </c>
      <c r="M508" s="14"/>
      <c r="N508" s="15"/>
      <c r="O508" s="16"/>
    </row>
    <row r="509" spans="1:15" ht="21.95" customHeight="1">
      <c r="A509" s="8">
        <v>506</v>
      </c>
      <c r="B509" s="9" t="s">
        <v>663</v>
      </c>
      <c r="C509" s="10" t="s">
        <v>664</v>
      </c>
      <c r="D509" s="10" t="s">
        <v>659</v>
      </c>
      <c r="E509" s="10" t="s">
        <v>660</v>
      </c>
      <c r="F509" s="10" t="s">
        <v>18</v>
      </c>
      <c r="G509" s="9" t="str">
        <f>VLOOKUP(B509,'[1]2024年连城县事业单位公开招聘 工作人员的公告-审核合格人员'!$A$2:$I$882,6,0)</f>
        <v>01</v>
      </c>
      <c r="H509" s="11">
        <v>38.299999999999997</v>
      </c>
      <c r="I509" s="9"/>
      <c r="J509" s="9">
        <f t="shared" si="15"/>
        <v>38.299999999999997</v>
      </c>
      <c r="K509" s="9">
        <v>3</v>
      </c>
      <c r="L509" s="13"/>
      <c r="M509" s="14"/>
      <c r="N509" s="15"/>
      <c r="O509" s="16"/>
    </row>
    <row r="510" spans="1:15" ht="21.95" customHeight="1">
      <c r="A510" s="8">
        <v>507</v>
      </c>
      <c r="B510" s="9" t="s">
        <v>665</v>
      </c>
      <c r="C510" s="10" t="s">
        <v>41</v>
      </c>
      <c r="D510" s="10" t="s">
        <v>659</v>
      </c>
      <c r="E510" s="10" t="s">
        <v>660</v>
      </c>
      <c r="F510" s="10" t="s">
        <v>18</v>
      </c>
      <c r="G510" s="9" t="str">
        <f>VLOOKUP(B510,'[1]2024年连城县事业单位公开招聘 工作人员的公告-审核合格人员'!$A$2:$I$882,6,0)</f>
        <v>01</v>
      </c>
      <c r="H510" s="11">
        <v>0</v>
      </c>
      <c r="I510" s="9"/>
      <c r="J510" s="9">
        <f t="shared" si="15"/>
        <v>0</v>
      </c>
      <c r="K510" s="9">
        <v>4</v>
      </c>
      <c r="L510" s="13" t="str">
        <f t="shared" ref="L510:L521" si="18">IF(K510&lt;4,"进入面试资格复审","")</f>
        <v/>
      </c>
      <c r="M510" s="14"/>
      <c r="N510" s="15"/>
      <c r="O510" s="16"/>
    </row>
    <row r="511" spans="1:15" ht="21.95" customHeight="1">
      <c r="A511" s="8">
        <v>508</v>
      </c>
      <c r="B511" s="9" t="s">
        <v>666</v>
      </c>
      <c r="C511" s="10" t="s">
        <v>45</v>
      </c>
      <c r="D511" s="10" t="s">
        <v>659</v>
      </c>
      <c r="E511" s="10" t="s">
        <v>660</v>
      </c>
      <c r="F511" s="10" t="s">
        <v>18</v>
      </c>
      <c r="G511" s="9" t="str">
        <f>VLOOKUP(B511,'[1]2024年连城县事业单位公开招聘 工作人员的公告-审核合格人员'!$A$2:$I$882,6,0)</f>
        <v>01</v>
      </c>
      <c r="H511" s="11">
        <v>0</v>
      </c>
      <c r="I511" s="9"/>
      <c r="J511" s="9">
        <f t="shared" si="15"/>
        <v>0</v>
      </c>
      <c r="K511" s="9">
        <v>5</v>
      </c>
      <c r="L511" s="13" t="str">
        <f t="shared" si="18"/>
        <v/>
      </c>
      <c r="M511" s="14"/>
      <c r="N511" s="15"/>
      <c r="O511" s="16"/>
    </row>
    <row r="512" spans="1:15" ht="21.95" customHeight="1">
      <c r="A512" s="8">
        <v>509</v>
      </c>
      <c r="B512" s="9" t="s">
        <v>667</v>
      </c>
      <c r="C512" s="10" t="s">
        <v>125</v>
      </c>
      <c r="D512" s="10" t="s">
        <v>659</v>
      </c>
      <c r="E512" s="10" t="s">
        <v>660</v>
      </c>
      <c r="F512" s="10" t="s">
        <v>18</v>
      </c>
      <c r="G512" s="9" t="str">
        <f>VLOOKUP(B512,'[1]2024年连城县事业单位公开招聘 工作人员的公告-审核合格人员'!$A$2:$I$882,6,0)</f>
        <v>02</v>
      </c>
      <c r="H512" s="11">
        <v>60</v>
      </c>
      <c r="I512" s="9"/>
      <c r="J512" s="9">
        <f t="shared" si="15"/>
        <v>60</v>
      </c>
      <c r="K512" s="9">
        <v>1</v>
      </c>
      <c r="L512" s="13" t="str">
        <f t="shared" si="18"/>
        <v>进入面试资格复审</v>
      </c>
      <c r="M512" s="14"/>
      <c r="N512" s="15"/>
      <c r="O512" s="16"/>
    </row>
    <row r="513" spans="1:15" ht="21.95" customHeight="1">
      <c r="A513" s="8">
        <v>510</v>
      </c>
      <c r="B513" s="9" t="s">
        <v>668</v>
      </c>
      <c r="C513" s="10" t="s">
        <v>74</v>
      </c>
      <c r="D513" s="10" t="s">
        <v>659</v>
      </c>
      <c r="E513" s="10" t="s">
        <v>660</v>
      </c>
      <c r="F513" s="10" t="s">
        <v>18</v>
      </c>
      <c r="G513" s="9" t="str">
        <f>VLOOKUP(B513,'[1]2024年连城县事业单位公开招聘 工作人员的公告-审核合格人员'!$A$2:$I$882,6,0)</f>
        <v>02</v>
      </c>
      <c r="H513" s="11">
        <v>59.7</v>
      </c>
      <c r="I513" s="9"/>
      <c r="J513" s="9">
        <f t="shared" si="15"/>
        <v>59.7</v>
      </c>
      <c r="K513" s="9">
        <v>2</v>
      </c>
      <c r="L513" s="13" t="str">
        <f t="shared" si="18"/>
        <v>进入面试资格复审</v>
      </c>
      <c r="M513" s="14"/>
      <c r="N513" s="15"/>
      <c r="O513" s="16"/>
    </row>
    <row r="514" spans="1:15" ht="20.100000000000001" customHeight="1">
      <c r="A514" s="8">
        <v>511</v>
      </c>
      <c r="B514" s="9" t="s">
        <v>669</v>
      </c>
      <c r="C514" s="10" t="s">
        <v>58</v>
      </c>
      <c r="D514" s="10" t="s">
        <v>659</v>
      </c>
      <c r="E514" s="10" t="s">
        <v>660</v>
      </c>
      <c r="F514" s="10" t="s">
        <v>18</v>
      </c>
      <c r="G514" s="9" t="str">
        <f>VLOOKUP(B514,'[1]2024年连城县事业单位公开招聘 工作人员的公告-审核合格人员'!$A$2:$I$882,6,0)</f>
        <v>02</v>
      </c>
      <c r="H514" s="11">
        <v>51.5</v>
      </c>
      <c r="I514" s="9">
        <v>7</v>
      </c>
      <c r="J514" s="9">
        <f t="shared" si="15"/>
        <v>58.5</v>
      </c>
      <c r="K514" s="9">
        <v>3</v>
      </c>
      <c r="L514" s="13" t="str">
        <f t="shared" si="18"/>
        <v>进入面试资格复审</v>
      </c>
      <c r="M514" s="14"/>
      <c r="N514" s="15"/>
      <c r="O514" s="16"/>
    </row>
    <row r="515" spans="1:15" ht="20.100000000000001" customHeight="1">
      <c r="A515" s="8">
        <v>512</v>
      </c>
      <c r="B515" s="9" t="s">
        <v>670</v>
      </c>
      <c r="C515" s="10" t="s">
        <v>125</v>
      </c>
      <c r="D515" s="10" t="s">
        <v>659</v>
      </c>
      <c r="E515" s="10" t="s">
        <v>660</v>
      </c>
      <c r="F515" s="10" t="s">
        <v>18</v>
      </c>
      <c r="G515" s="9" t="str">
        <f>VLOOKUP(B515,'[1]2024年连城县事业单位公开招聘 工作人员的公告-审核合格人员'!$A$2:$I$882,6,0)</f>
        <v>02</v>
      </c>
      <c r="H515" s="11">
        <v>57.2</v>
      </c>
      <c r="I515" s="9"/>
      <c r="J515" s="9">
        <f t="shared" si="15"/>
        <v>57.2</v>
      </c>
      <c r="K515" s="9">
        <v>4</v>
      </c>
      <c r="L515" s="13" t="str">
        <f t="shared" si="18"/>
        <v/>
      </c>
      <c r="M515" s="14"/>
      <c r="N515" s="15"/>
      <c r="O515" s="16"/>
    </row>
    <row r="516" spans="1:15" ht="20.100000000000001" customHeight="1">
      <c r="A516" s="8">
        <v>513</v>
      </c>
      <c r="B516" s="9" t="s">
        <v>671</v>
      </c>
      <c r="C516" s="10" t="s">
        <v>24</v>
      </c>
      <c r="D516" s="10" t="s">
        <v>659</v>
      </c>
      <c r="E516" s="10" t="s">
        <v>660</v>
      </c>
      <c r="F516" s="10" t="s">
        <v>18</v>
      </c>
      <c r="G516" s="9" t="str">
        <f>VLOOKUP(B516,'[1]2024年连城县事业单位公开招聘 工作人员的公告-审核合格人员'!$A$2:$I$882,6,0)</f>
        <v>02</v>
      </c>
      <c r="H516" s="11">
        <v>55.5</v>
      </c>
      <c r="I516" s="9"/>
      <c r="J516" s="9">
        <f t="shared" ref="J516:J579" si="19">SUM(H516:I516)</f>
        <v>55.5</v>
      </c>
      <c r="K516" s="9">
        <v>5</v>
      </c>
      <c r="L516" s="13" t="str">
        <f t="shared" si="18"/>
        <v/>
      </c>
      <c r="M516" s="14"/>
      <c r="N516" s="15"/>
      <c r="O516" s="16"/>
    </row>
    <row r="517" spans="1:15" ht="21.95" customHeight="1">
      <c r="A517" s="8">
        <v>514</v>
      </c>
      <c r="B517" s="9" t="s">
        <v>672</v>
      </c>
      <c r="C517" s="10" t="s">
        <v>81</v>
      </c>
      <c r="D517" s="10" t="s">
        <v>659</v>
      </c>
      <c r="E517" s="10" t="s">
        <v>660</v>
      </c>
      <c r="F517" s="10" t="s">
        <v>18</v>
      </c>
      <c r="G517" s="9" t="str">
        <f>VLOOKUP(B517,'[1]2024年连城县事业单位公开招聘 工作人员的公告-审核合格人员'!$A$2:$I$882,6,0)</f>
        <v>02</v>
      </c>
      <c r="H517" s="11">
        <v>53.9</v>
      </c>
      <c r="I517" s="9"/>
      <c r="J517" s="9">
        <f t="shared" si="19"/>
        <v>53.9</v>
      </c>
      <c r="K517" s="9">
        <v>6</v>
      </c>
      <c r="L517" s="13" t="str">
        <f t="shared" si="18"/>
        <v/>
      </c>
      <c r="M517" s="14"/>
      <c r="N517" s="15"/>
      <c r="O517" s="16"/>
    </row>
    <row r="518" spans="1:15" ht="21.95" customHeight="1">
      <c r="A518" s="8">
        <v>515</v>
      </c>
      <c r="B518" s="9" t="s">
        <v>673</v>
      </c>
      <c r="C518" s="10" t="s">
        <v>24</v>
      </c>
      <c r="D518" s="10" t="s">
        <v>659</v>
      </c>
      <c r="E518" s="10" t="s">
        <v>660</v>
      </c>
      <c r="F518" s="10" t="s">
        <v>18</v>
      </c>
      <c r="G518" s="9" t="str">
        <f>VLOOKUP(B518,'[1]2024年连城县事业单位公开招聘 工作人员的公告-审核合格人员'!$A$2:$I$882,6,0)</f>
        <v>02</v>
      </c>
      <c r="H518" s="11">
        <v>48.2</v>
      </c>
      <c r="I518" s="9"/>
      <c r="J518" s="9">
        <f t="shared" si="19"/>
        <v>48.2</v>
      </c>
      <c r="K518" s="9">
        <v>7</v>
      </c>
      <c r="L518" s="13" t="str">
        <f t="shared" si="18"/>
        <v/>
      </c>
      <c r="M518" s="14"/>
      <c r="N518" s="15"/>
      <c r="O518" s="16"/>
    </row>
    <row r="519" spans="1:15" ht="21.95" customHeight="1">
      <c r="A519" s="8">
        <v>516</v>
      </c>
      <c r="B519" s="9" t="s">
        <v>674</v>
      </c>
      <c r="C519" s="10" t="s">
        <v>101</v>
      </c>
      <c r="D519" s="10" t="s">
        <v>659</v>
      </c>
      <c r="E519" s="10" t="s">
        <v>660</v>
      </c>
      <c r="F519" s="10" t="s">
        <v>18</v>
      </c>
      <c r="G519" s="9" t="str">
        <f>VLOOKUP(B519,'[1]2024年连城县事业单位公开招聘 工作人员的公告-审核合格人员'!$A$2:$I$882,6,0)</f>
        <v>02</v>
      </c>
      <c r="H519" s="11">
        <v>47.8</v>
      </c>
      <c r="I519" s="9"/>
      <c r="J519" s="9">
        <f t="shared" si="19"/>
        <v>47.8</v>
      </c>
      <c r="K519" s="9">
        <v>8</v>
      </c>
      <c r="L519" s="13" t="str">
        <f t="shared" si="18"/>
        <v/>
      </c>
      <c r="M519" s="14"/>
      <c r="N519" s="15"/>
      <c r="O519" s="16"/>
    </row>
    <row r="520" spans="1:15" ht="21.95" customHeight="1">
      <c r="A520" s="8">
        <v>517</v>
      </c>
      <c r="B520" s="9" t="s">
        <v>675</v>
      </c>
      <c r="C520" s="10" t="s">
        <v>31</v>
      </c>
      <c r="D520" s="10" t="s">
        <v>659</v>
      </c>
      <c r="E520" s="10" t="s">
        <v>660</v>
      </c>
      <c r="F520" s="10" t="s">
        <v>18</v>
      </c>
      <c r="G520" s="9" t="str">
        <f>VLOOKUP(B520,'[1]2024年连城县事业单位公开招聘 工作人员的公告-审核合格人员'!$A$2:$I$882,6,0)</f>
        <v>03</v>
      </c>
      <c r="H520" s="11">
        <v>71.900000000000006</v>
      </c>
      <c r="I520" s="9"/>
      <c r="J520" s="9">
        <f t="shared" si="19"/>
        <v>71.900000000000006</v>
      </c>
      <c r="K520" s="9">
        <v>1</v>
      </c>
      <c r="L520" s="13" t="str">
        <f t="shared" si="18"/>
        <v>进入面试资格复审</v>
      </c>
      <c r="M520" s="14"/>
      <c r="N520" s="15"/>
      <c r="O520" s="16"/>
    </row>
    <row r="521" spans="1:15" ht="21.95" customHeight="1">
      <c r="A521" s="8">
        <v>518</v>
      </c>
      <c r="B521" s="9" t="s">
        <v>676</v>
      </c>
      <c r="C521" s="10" t="s">
        <v>169</v>
      </c>
      <c r="D521" s="10" t="s">
        <v>659</v>
      </c>
      <c r="E521" s="10" t="s">
        <v>660</v>
      </c>
      <c r="F521" s="10" t="s">
        <v>18</v>
      </c>
      <c r="G521" s="9" t="str">
        <f>VLOOKUP(B521,'[1]2024年连城县事业单位公开招聘 工作人员的公告-审核合格人员'!$A$2:$I$882,6,0)</f>
        <v>03</v>
      </c>
      <c r="H521" s="11">
        <v>56.7</v>
      </c>
      <c r="I521" s="9"/>
      <c r="J521" s="9">
        <f t="shared" si="19"/>
        <v>56.7</v>
      </c>
      <c r="K521" s="9">
        <v>2</v>
      </c>
      <c r="L521" s="13" t="str">
        <f t="shared" si="18"/>
        <v>进入面试资格复审</v>
      </c>
      <c r="M521" s="14"/>
      <c r="N521" s="15"/>
      <c r="O521" s="16"/>
    </row>
    <row r="522" spans="1:15" ht="21.95" customHeight="1">
      <c r="A522" s="8">
        <v>519</v>
      </c>
      <c r="B522" s="9" t="s">
        <v>677</v>
      </c>
      <c r="C522" s="10" t="s">
        <v>43</v>
      </c>
      <c r="D522" s="10" t="s">
        <v>659</v>
      </c>
      <c r="E522" s="10" t="s">
        <v>660</v>
      </c>
      <c r="F522" s="10" t="s">
        <v>18</v>
      </c>
      <c r="G522" s="9" t="str">
        <f>VLOOKUP(B522,'[1]2024年连城县事业单位公开招聘 工作人员的公告-审核合格人员'!$A$2:$I$882,6,0)</f>
        <v>03</v>
      </c>
      <c r="H522" s="11">
        <v>48.1</v>
      </c>
      <c r="I522" s="9"/>
      <c r="J522" s="9">
        <f t="shared" si="19"/>
        <v>48.1</v>
      </c>
      <c r="K522" s="9">
        <v>3</v>
      </c>
      <c r="L522" s="13"/>
      <c r="M522" s="14"/>
      <c r="N522" s="15"/>
      <c r="O522" s="16"/>
    </row>
    <row r="523" spans="1:15" ht="20.100000000000001" customHeight="1">
      <c r="A523" s="8">
        <v>520</v>
      </c>
      <c r="B523" s="9" t="s">
        <v>678</v>
      </c>
      <c r="C523" s="10" t="s">
        <v>26</v>
      </c>
      <c r="D523" s="10" t="s">
        <v>659</v>
      </c>
      <c r="E523" s="10" t="s">
        <v>660</v>
      </c>
      <c r="F523" s="10" t="s">
        <v>18</v>
      </c>
      <c r="G523" s="9" t="str">
        <f>VLOOKUP(B523,'[1]2024年连城县事业单位公开招聘 工作人员的公告-审核合格人员'!$A$2:$I$882,6,0)</f>
        <v>03</v>
      </c>
      <c r="H523" s="11">
        <v>0</v>
      </c>
      <c r="I523" s="9"/>
      <c r="J523" s="9">
        <f t="shared" si="19"/>
        <v>0</v>
      </c>
      <c r="K523" s="9">
        <v>4</v>
      </c>
      <c r="L523" s="13"/>
      <c r="M523" s="14"/>
      <c r="N523" s="15"/>
      <c r="O523" s="16"/>
    </row>
    <row r="524" spans="1:15" ht="20.100000000000001" customHeight="1">
      <c r="A524" s="8">
        <v>521</v>
      </c>
      <c r="B524" s="9" t="s">
        <v>679</v>
      </c>
      <c r="C524" s="10" t="s">
        <v>680</v>
      </c>
      <c r="D524" s="10" t="s">
        <v>681</v>
      </c>
      <c r="E524" s="10" t="s">
        <v>682</v>
      </c>
      <c r="F524" s="10" t="s">
        <v>18</v>
      </c>
      <c r="G524" s="9" t="str">
        <f>VLOOKUP(B524,'[1]2024年连城县事业单位公开招聘 工作人员的公告-审核合格人员'!$A$2:$I$882,6,0)</f>
        <v>01</v>
      </c>
      <c r="H524" s="11">
        <v>65.8</v>
      </c>
      <c r="I524" s="9"/>
      <c r="J524" s="9">
        <f t="shared" si="19"/>
        <v>65.8</v>
      </c>
      <c r="K524" s="12">
        <v>1</v>
      </c>
      <c r="L524" s="13" t="str">
        <f t="shared" ref="L524:L587" si="20">IF(K524&lt;4,"进入面试资格复审","")</f>
        <v>进入面试资格复审</v>
      </c>
      <c r="M524" s="14"/>
      <c r="N524" s="15"/>
      <c r="O524" s="16"/>
    </row>
    <row r="525" spans="1:15" ht="20.100000000000001" customHeight="1">
      <c r="A525" s="8">
        <v>522</v>
      </c>
      <c r="B525" s="9" t="s">
        <v>683</v>
      </c>
      <c r="C525" s="10" t="s">
        <v>81</v>
      </c>
      <c r="D525" s="10" t="s">
        <v>681</v>
      </c>
      <c r="E525" s="10" t="s">
        <v>682</v>
      </c>
      <c r="F525" s="10" t="s">
        <v>18</v>
      </c>
      <c r="G525" s="9" t="str">
        <f>VLOOKUP(B525,'[1]2024年连城县事业单位公开招聘 工作人员的公告-审核合格人员'!$A$2:$I$882,6,0)</f>
        <v>01</v>
      </c>
      <c r="H525" s="11">
        <v>62.8</v>
      </c>
      <c r="I525" s="9"/>
      <c r="J525" s="9">
        <f t="shared" si="19"/>
        <v>62.8</v>
      </c>
      <c r="K525" s="12">
        <v>2</v>
      </c>
      <c r="L525" s="13" t="str">
        <f t="shared" si="20"/>
        <v>进入面试资格复审</v>
      </c>
      <c r="M525" s="14"/>
      <c r="N525" s="15"/>
      <c r="O525" s="16"/>
    </row>
    <row r="526" spans="1:15" ht="21.95" customHeight="1">
      <c r="A526" s="8">
        <v>523</v>
      </c>
      <c r="B526" s="9" t="s">
        <v>684</v>
      </c>
      <c r="C526" s="10" t="s">
        <v>685</v>
      </c>
      <c r="D526" s="10" t="s">
        <v>681</v>
      </c>
      <c r="E526" s="10" t="s">
        <v>682</v>
      </c>
      <c r="F526" s="10" t="s">
        <v>18</v>
      </c>
      <c r="G526" s="9" t="str">
        <f>VLOOKUP(B526,'[1]2024年连城县事业单位公开招聘 工作人员的公告-审核合格人员'!$A$2:$I$882,6,0)</f>
        <v>01</v>
      </c>
      <c r="H526" s="11">
        <v>62.4</v>
      </c>
      <c r="I526" s="9"/>
      <c r="J526" s="9">
        <f t="shared" si="19"/>
        <v>62.4</v>
      </c>
      <c r="K526" s="12">
        <v>3</v>
      </c>
      <c r="L526" s="13" t="str">
        <f t="shared" si="20"/>
        <v>进入面试资格复审</v>
      </c>
      <c r="M526" s="14"/>
      <c r="N526" s="15"/>
      <c r="O526" s="16"/>
    </row>
    <row r="527" spans="1:15" ht="20.100000000000001" customHeight="1">
      <c r="A527" s="8">
        <v>524</v>
      </c>
      <c r="B527" s="9" t="s">
        <v>686</v>
      </c>
      <c r="C527" s="10" t="s">
        <v>637</v>
      </c>
      <c r="D527" s="10" t="s">
        <v>681</v>
      </c>
      <c r="E527" s="10" t="s">
        <v>682</v>
      </c>
      <c r="F527" s="10" t="s">
        <v>18</v>
      </c>
      <c r="G527" s="9" t="str">
        <f>VLOOKUP(B527,'[1]2024年连城县事业单位公开招聘 工作人员的公告-审核合格人员'!$A$2:$I$882,6,0)</f>
        <v>01</v>
      </c>
      <c r="H527" s="11">
        <v>61.7</v>
      </c>
      <c r="I527" s="9"/>
      <c r="J527" s="9">
        <f t="shared" si="19"/>
        <v>61.7</v>
      </c>
      <c r="K527" s="12">
        <v>4</v>
      </c>
      <c r="L527" s="13" t="str">
        <f t="shared" si="20"/>
        <v/>
      </c>
      <c r="M527" s="14"/>
      <c r="N527" s="15"/>
      <c r="O527" s="16"/>
    </row>
    <row r="528" spans="1:15" ht="20.100000000000001" customHeight="1">
      <c r="A528" s="8">
        <v>525</v>
      </c>
      <c r="B528" s="9" t="s">
        <v>687</v>
      </c>
      <c r="C528" s="10" t="s">
        <v>101</v>
      </c>
      <c r="D528" s="10" t="s">
        <v>681</v>
      </c>
      <c r="E528" s="10" t="s">
        <v>682</v>
      </c>
      <c r="F528" s="10" t="s">
        <v>18</v>
      </c>
      <c r="G528" s="9" t="str">
        <f>VLOOKUP(B528,'[1]2024年连城县事业单位公开招聘 工作人员的公告-审核合格人员'!$A$2:$I$882,6,0)</f>
        <v>01</v>
      </c>
      <c r="H528" s="11">
        <v>60.7</v>
      </c>
      <c r="I528" s="9"/>
      <c r="J528" s="9">
        <f t="shared" si="19"/>
        <v>60.7</v>
      </c>
      <c r="K528" s="12">
        <v>5</v>
      </c>
      <c r="L528" s="13" t="str">
        <f t="shared" si="20"/>
        <v/>
      </c>
      <c r="M528" s="14"/>
      <c r="N528" s="15"/>
      <c r="O528" s="16"/>
    </row>
    <row r="529" spans="1:15" ht="20.100000000000001" customHeight="1">
      <c r="A529" s="8">
        <v>526</v>
      </c>
      <c r="B529" s="9" t="s">
        <v>688</v>
      </c>
      <c r="C529" s="10" t="s">
        <v>24</v>
      </c>
      <c r="D529" s="10" t="s">
        <v>681</v>
      </c>
      <c r="E529" s="10" t="s">
        <v>682</v>
      </c>
      <c r="F529" s="10" t="s">
        <v>18</v>
      </c>
      <c r="G529" s="9" t="str">
        <f>VLOOKUP(B529,'[1]2024年连城县事业单位公开招聘 工作人员的公告-审核合格人员'!$A$2:$I$882,6,0)</f>
        <v>01</v>
      </c>
      <c r="H529" s="11">
        <v>59.1</v>
      </c>
      <c r="I529" s="9"/>
      <c r="J529" s="9">
        <f t="shared" si="19"/>
        <v>59.1</v>
      </c>
      <c r="K529" s="12">
        <v>6</v>
      </c>
      <c r="L529" s="13" t="str">
        <f t="shared" si="20"/>
        <v/>
      </c>
      <c r="M529" s="14"/>
      <c r="N529" s="15"/>
      <c r="O529" s="16"/>
    </row>
    <row r="530" spans="1:15" ht="20.100000000000001" customHeight="1">
      <c r="A530" s="8">
        <v>527</v>
      </c>
      <c r="B530" s="9" t="s">
        <v>689</v>
      </c>
      <c r="C530" s="10" t="s">
        <v>81</v>
      </c>
      <c r="D530" s="10" t="s">
        <v>681</v>
      </c>
      <c r="E530" s="10" t="s">
        <v>682</v>
      </c>
      <c r="F530" s="10" t="s">
        <v>18</v>
      </c>
      <c r="G530" s="9" t="str">
        <f>VLOOKUP(B530,'[1]2024年连城县事业单位公开招聘 工作人员的公告-审核合格人员'!$A$2:$I$882,6,0)</f>
        <v>01</v>
      </c>
      <c r="H530" s="11">
        <v>56.9</v>
      </c>
      <c r="I530" s="9"/>
      <c r="J530" s="9">
        <f t="shared" si="19"/>
        <v>56.9</v>
      </c>
      <c r="K530" s="12">
        <v>7</v>
      </c>
      <c r="L530" s="13" t="str">
        <f t="shared" si="20"/>
        <v/>
      </c>
      <c r="M530" s="14"/>
      <c r="N530" s="15"/>
      <c r="O530" s="16"/>
    </row>
    <row r="531" spans="1:15" ht="21.95" customHeight="1">
      <c r="A531" s="8">
        <v>528</v>
      </c>
      <c r="B531" s="9" t="s">
        <v>690</v>
      </c>
      <c r="C531" s="10" t="s">
        <v>343</v>
      </c>
      <c r="D531" s="10" t="s">
        <v>681</v>
      </c>
      <c r="E531" s="10" t="s">
        <v>682</v>
      </c>
      <c r="F531" s="10" t="s">
        <v>18</v>
      </c>
      <c r="G531" s="9" t="str">
        <f>VLOOKUP(B531,'[1]2024年连城县事业单位公开招聘 工作人员的公告-审核合格人员'!$A$2:$I$882,6,0)</f>
        <v>01</v>
      </c>
      <c r="H531" s="11">
        <v>53.3</v>
      </c>
      <c r="I531" s="9"/>
      <c r="J531" s="9">
        <f t="shared" si="19"/>
        <v>53.3</v>
      </c>
      <c r="K531" s="12">
        <v>8</v>
      </c>
      <c r="L531" s="13" t="str">
        <f t="shared" si="20"/>
        <v/>
      </c>
      <c r="M531" s="14"/>
      <c r="N531" s="15"/>
      <c r="O531" s="16"/>
    </row>
    <row r="532" spans="1:15" ht="21.95" customHeight="1">
      <c r="A532" s="8">
        <v>529</v>
      </c>
      <c r="B532" s="9" t="s">
        <v>691</v>
      </c>
      <c r="C532" s="10" t="s">
        <v>22</v>
      </c>
      <c r="D532" s="10" t="s">
        <v>681</v>
      </c>
      <c r="E532" s="10" t="s">
        <v>682</v>
      </c>
      <c r="F532" s="10" t="s">
        <v>18</v>
      </c>
      <c r="G532" s="9" t="str">
        <f>VLOOKUP(B532,'[1]2024年连城县事业单位公开招聘 工作人员的公告-审核合格人员'!$A$2:$I$882,6,0)</f>
        <v>01</v>
      </c>
      <c r="H532" s="11">
        <v>52.5</v>
      </c>
      <c r="I532" s="9"/>
      <c r="J532" s="9">
        <f t="shared" si="19"/>
        <v>52.5</v>
      </c>
      <c r="K532" s="12">
        <v>9</v>
      </c>
      <c r="L532" s="13" t="str">
        <f t="shared" si="20"/>
        <v/>
      </c>
      <c r="M532" s="14"/>
      <c r="N532" s="15"/>
      <c r="O532" s="16"/>
    </row>
    <row r="533" spans="1:15" ht="21.95" customHeight="1">
      <c r="A533" s="8">
        <v>530</v>
      </c>
      <c r="B533" s="9" t="s">
        <v>692</v>
      </c>
      <c r="C533" s="10" t="s">
        <v>26</v>
      </c>
      <c r="D533" s="10" t="s">
        <v>681</v>
      </c>
      <c r="E533" s="10" t="s">
        <v>682</v>
      </c>
      <c r="F533" s="10" t="s">
        <v>18</v>
      </c>
      <c r="G533" s="9" t="str">
        <f>VLOOKUP(B533,'[1]2024年连城县事业单位公开招聘 工作人员的公告-审核合格人员'!$A$2:$I$882,6,0)</f>
        <v>01</v>
      </c>
      <c r="H533" s="11">
        <v>49.2</v>
      </c>
      <c r="I533" s="9"/>
      <c r="J533" s="9">
        <f t="shared" si="19"/>
        <v>49.2</v>
      </c>
      <c r="K533" s="12">
        <v>10</v>
      </c>
      <c r="L533" s="13" t="str">
        <f t="shared" si="20"/>
        <v/>
      </c>
      <c r="M533" s="14"/>
      <c r="N533" s="15"/>
      <c r="O533" s="16"/>
    </row>
    <row r="534" spans="1:15" ht="21.95" customHeight="1">
      <c r="A534" s="8">
        <v>531</v>
      </c>
      <c r="B534" s="9" t="s">
        <v>693</v>
      </c>
      <c r="C534" s="10" t="s">
        <v>45</v>
      </c>
      <c r="D534" s="10" t="s">
        <v>681</v>
      </c>
      <c r="E534" s="10" t="s">
        <v>682</v>
      </c>
      <c r="F534" s="10" t="s">
        <v>18</v>
      </c>
      <c r="G534" s="9" t="str">
        <f>VLOOKUP(B534,'[1]2024年连城县事业单位公开招聘 工作人员的公告-审核合格人员'!$A$2:$I$882,6,0)</f>
        <v>01</v>
      </c>
      <c r="H534" s="11">
        <v>47.2</v>
      </c>
      <c r="I534" s="9"/>
      <c r="J534" s="9">
        <f t="shared" si="19"/>
        <v>47.2</v>
      </c>
      <c r="K534" s="12">
        <v>11</v>
      </c>
      <c r="L534" s="13" t="str">
        <f t="shared" si="20"/>
        <v/>
      </c>
      <c r="M534" s="14"/>
      <c r="N534" s="15"/>
      <c r="O534" s="16"/>
    </row>
    <row r="535" spans="1:15" ht="21.95" customHeight="1">
      <c r="A535" s="8">
        <v>532</v>
      </c>
      <c r="B535" s="9" t="s">
        <v>694</v>
      </c>
      <c r="C535" s="10" t="s">
        <v>58</v>
      </c>
      <c r="D535" s="10" t="s">
        <v>681</v>
      </c>
      <c r="E535" s="10" t="s">
        <v>682</v>
      </c>
      <c r="F535" s="10" t="s">
        <v>18</v>
      </c>
      <c r="G535" s="9" t="str">
        <f>VLOOKUP(B535,'[1]2024年连城县事业单位公开招聘 工作人员的公告-审核合格人员'!$A$2:$I$882,6,0)</f>
        <v>01</v>
      </c>
      <c r="H535" s="11">
        <v>47.2</v>
      </c>
      <c r="I535" s="9"/>
      <c r="J535" s="9">
        <f t="shared" si="19"/>
        <v>47.2</v>
      </c>
      <c r="K535" s="12">
        <v>11</v>
      </c>
      <c r="L535" s="13" t="str">
        <f t="shared" si="20"/>
        <v/>
      </c>
      <c r="M535" s="14"/>
      <c r="N535" s="15"/>
      <c r="O535" s="16"/>
    </row>
    <row r="536" spans="1:15" ht="20.100000000000001" customHeight="1">
      <c r="A536" s="8">
        <v>533</v>
      </c>
      <c r="B536" s="9" t="s">
        <v>695</v>
      </c>
      <c r="C536" s="10" t="s">
        <v>24</v>
      </c>
      <c r="D536" s="10" t="s">
        <v>681</v>
      </c>
      <c r="E536" s="10" t="s">
        <v>682</v>
      </c>
      <c r="F536" s="10" t="s">
        <v>18</v>
      </c>
      <c r="G536" s="9" t="str">
        <f>VLOOKUP(B536,'[1]2024年连城县事业单位公开招聘 工作人员的公告-审核合格人员'!$A$2:$I$882,6,0)</f>
        <v>01</v>
      </c>
      <c r="H536" s="11">
        <v>46.1</v>
      </c>
      <c r="I536" s="9"/>
      <c r="J536" s="9">
        <f t="shared" si="19"/>
        <v>46.1</v>
      </c>
      <c r="K536" s="12">
        <v>13</v>
      </c>
      <c r="L536" s="13" t="str">
        <f t="shared" si="20"/>
        <v/>
      </c>
      <c r="M536" s="14"/>
      <c r="N536" s="15"/>
      <c r="O536" s="16"/>
    </row>
    <row r="537" spans="1:15" ht="20.100000000000001" customHeight="1">
      <c r="A537" s="8">
        <v>534</v>
      </c>
      <c r="B537" s="9" t="s">
        <v>696</v>
      </c>
      <c r="C537" s="10" t="s">
        <v>125</v>
      </c>
      <c r="D537" s="10" t="s">
        <v>681</v>
      </c>
      <c r="E537" s="10" t="s">
        <v>682</v>
      </c>
      <c r="F537" s="10" t="s">
        <v>18</v>
      </c>
      <c r="G537" s="9" t="str">
        <f>VLOOKUP(B537,'[1]2024年连城县事业单位公开招聘 工作人员的公告-审核合格人员'!$A$2:$I$882,6,0)</f>
        <v>01</v>
      </c>
      <c r="H537" s="11">
        <v>45.6</v>
      </c>
      <c r="I537" s="9"/>
      <c r="J537" s="9">
        <f t="shared" si="19"/>
        <v>45.6</v>
      </c>
      <c r="K537" s="12">
        <v>14</v>
      </c>
      <c r="L537" s="13" t="str">
        <f t="shared" si="20"/>
        <v/>
      </c>
      <c r="M537" s="14"/>
      <c r="N537" s="15"/>
      <c r="O537" s="16"/>
    </row>
    <row r="538" spans="1:15" ht="20.100000000000001" customHeight="1">
      <c r="A538" s="8">
        <v>535</v>
      </c>
      <c r="B538" s="9" t="s">
        <v>697</v>
      </c>
      <c r="C538" s="10" t="s">
        <v>81</v>
      </c>
      <c r="D538" s="10" t="s">
        <v>681</v>
      </c>
      <c r="E538" s="10" t="s">
        <v>682</v>
      </c>
      <c r="F538" s="10" t="s">
        <v>18</v>
      </c>
      <c r="G538" s="9" t="str">
        <f>VLOOKUP(B538,'[1]2024年连城县事业单位公开招聘 工作人员的公告-审核合格人员'!$A$2:$I$882,6,0)</f>
        <v>01</v>
      </c>
      <c r="H538" s="11">
        <v>36</v>
      </c>
      <c r="I538" s="9"/>
      <c r="J538" s="9">
        <f t="shared" si="19"/>
        <v>36</v>
      </c>
      <c r="K538" s="12">
        <v>15</v>
      </c>
      <c r="L538" s="13" t="str">
        <f t="shared" si="20"/>
        <v/>
      </c>
      <c r="M538" s="14"/>
      <c r="N538" s="15"/>
      <c r="O538" s="16"/>
    </row>
    <row r="539" spans="1:15" ht="21.95" customHeight="1">
      <c r="A539" s="8">
        <v>536</v>
      </c>
      <c r="B539" s="9" t="s">
        <v>698</v>
      </c>
      <c r="C539" s="10" t="s">
        <v>134</v>
      </c>
      <c r="D539" s="10" t="s">
        <v>681</v>
      </c>
      <c r="E539" s="10" t="s">
        <v>682</v>
      </c>
      <c r="F539" s="10" t="s">
        <v>18</v>
      </c>
      <c r="G539" s="9" t="str">
        <f>VLOOKUP(B539,'[1]2024年连城县事业单位公开招聘 工作人员的公告-审核合格人员'!$A$2:$I$882,6,0)</f>
        <v>01</v>
      </c>
      <c r="H539" s="11">
        <v>0</v>
      </c>
      <c r="I539" s="9"/>
      <c r="J539" s="9">
        <f t="shared" si="19"/>
        <v>0</v>
      </c>
      <c r="K539" s="12">
        <v>16</v>
      </c>
      <c r="L539" s="13" t="str">
        <f t="shared" si="20"/>
        <v/>
      </c>
      <c r="M539" s="14"/>
      <c r="N539" s="15"/>
      <c r="O539" s="16"/>
    </row>
    <row r="540" spans="1:15" ht="21.95" customHeight="1">
      <c r="A540" s="8">
        <v>537</v>
      </c>
      <c r="B540" s="9" t="s">
        <v>699</v>
      </c>
      <c r="C540" s="10" t="s">
        <v>125</v>
      </c>
      <c r="D540" s="10" t="s">
        <v>700</v>
      </c>
      <c r="E540" s="10" t="s">
        <v>701</v>
      </c>
      <c r="F540" s="10" t="s">
        <v>18</v>
      </c>
      <c r="G540" s="9" t="str">
        <f>VLOOKUP(B540,'[1]2024年连城县事业单位公开招聘 工作人员的公告-审核合格人员'!$A$2:$I$882,6,0)</f>
        <v>01</v>
      </c>
      <c r="H540" s="11">
        <v>75.8</v>
      </c>
      <c r="I540" s="9"/>
      <c r="J540" s="9">
        <f t="shared" si="19"/>
        <v>75.8</v>
      </c>
      <c r="K540" s="12">
        <v>1</v>
      </c>
      <c r="L540" s="13" t="str">
        <f t="shared" si="20"/>
        <v>进入面试资格复审</v>
      </c>
      <c r="M540" s="14"/>
      <c r="N540" s="15"/>
      <c r="O540" s="16"/>
    </row>
    <row r="541" spans="1:15" ht="21.95" customHeight="1">
      <c r="A541" s="8">
        <v>538</v>
      </c>
      <c r="B541" s="9" t="s">
        <v>702</v>
      </c>
      <c r="C541" s="10" t="s">
        <v>24</v>
      </c>
      <c r="D541" s="10" t="s">
        <v>700</v>
      </c>
      <c r="E541" s="10" t="s">
        <v>701</v>
      </c>
      <c r="F541" s="10" t="s">
        <v>18</v>
      </c>
      <c r="G541" s="9" t="str">
        <f>VLOOKUP(B541,'[1]2024年连城县事业单位公开招聘 工作人员的公告-审核合格人员'!$A$2:$I$882,6,0)</f>
        <v>01</v>
      </c>
      <c r="H541" s="11">
        <v>67.3</v>
      </c>
      <c r="I541" s="9"/>
      <c r="J541" s="9">
        <f t="shared" si="19"/>
        <v>67.3</v>
      </c>
      <c r="K541" s="12">
        <v>2</v>
      </c>
      <c r="L541" s="13" t="str">
        <f t="shared" si="20"/>
        <v>进入面试资格复审</v>
      </c>
      <c r="M541" s="14"/>
      <c r="N541" s="15"/>
      <c r="O541" s="16"/>
    </row>
    <row r="542" spans="1:15" ht="21.95" customHeight="1">
      <c r="A542" s="8">
        <v>539</v>
      </c>
      <c r="B542" s="9" t="s">
        <v>703</v>
      </c>
      <c r="C542" s="10" t="s">
        <v>221</v>
      </c>
      <c r="D542" s="10" t="s">
        <v>700</v>
      </c>
      <c r="E542" s="10" t="s">
        <v>701</v>
      </c>
      <c r="F542" s="10" t="s">
        <v>18</v>
      </c>
      <c r="G542" s="9" t="str">
        <f>VLOOKUP(B542,'[1]2024年连城县事业单位公开招聘 工作人员的公告-审核合格人员'!$A$2:$I$882,6,0)</f>
        <v>01</v>
      </c>
      <c r="H542" s="11">
        <v>63.5</v>
      </c>
      <c r="I542" s="9"/>
      <c r="J542" s="9">
        <f t="shared" si="19"/>
        <v>63.5</v>
      </c>
      <c r="K542" s="12">
        <v>3</v>
      </c>
      <c r="L542" s="13" t="str">
        <f t="shared" si="20"/>
        <v>进入面试资格复审</v>
      </c>
      <c r="M542" s="14"/>
      <c r="N542" s="15"/>
      <c r="O542" s="16"/>
    </row>
    <row r="543" spans="1:15" ht="21.95" customHeight="1">
      <c r="A543" s="8">
        <v>540</v>
      </c>
      <c r="B543" s="9" t="s">
        <v>704</v>
      </c>
      <c r="C543" s="10" t="s">
        <v>705</v>
      </c>
      <c r="D543" s="10" t="s">
        <v>700</v>
      </c>
      <c r="E543" s="10" t="s">
        <v>701</v>
      </c>
      <c r="F543" s="10" t="s">
        <v>18</v>
      </c>
      <c r="G543" s="9" t="str">
        <f>VLOOKUP(B543,'[1]2024年连城县事业单位公开招聘 工作人员的公告-审核合格人员'!$A$2:$I$882,6,0)</f>
        <v>01</v>
      </c>
      <c r="H543" s="11">
        <v>63</v>
      </c>
      <c r="I543" s="9"/>
      <c r="J543" s="9">
        <f t="shared" si="19"/>
        <v>63</v>
      </c>
      <c r="K543" s="12">
        <v>4</v>
      </c>
      <c r="L543" s="13" t="str">
        <f t="shared" si="20"/>
        <v/>
      </c>
      <c r="M543" s="14"/>
      <c r="N543" s="15"/>
      <c r="O543" s="16"/>
    </row>
    <row r="544" spans="1:15" ht="21.95" customHeight="1">
      <c r="A544" s="8">
        <v>541</v>
      </c>
      <c r="B544" s="9" t="s">
        <v>706</v>
      </c>
      <c r="C544" s="10" t="s">
        <v>26</v>
      </c>
      <c r="D544" s="10" t="s">
        <v>700</v>
      </c>
      <c r="E544" s="10" t="s">
        <v>701</v>
      </c>
      <c r="F544" s="10" t="s">
        <v>18</v>
      </c>
      <c r="G544" s="9" t="str">
        <f>VLOOKUP(B544,'[1]2024年连城县事业单位公开招聘 工作人员的公告-审核合格人员'!$A$2:$I$882,6,0)</f>
        <v>01</v>
      </c>
      <c r="H544" s="11">
        <v>61.5</v>
      </c>
      <c r="I544" s="9"/>
      <c r="J544" s="9">
        <f t="shared" si="19"/>
        <v>61.5</v>
      </c>
      <c r="K544" s="12">
        <v>5</v>
      </c>
      <c r="L544" s="13" t="str">
        <f t="shared" si="20"/>
        <v/>
      </c>
      <c r="M544" s="14"/>
      <c r="N544" s="15"/>
      <c r="O544" s="16"/>
    </row>
    <row r="545" spans="1:15" ht="21.95" customHeight="1">
      <c r="A545" s="8">
        <v>542</v>
      </c>
      <c r="B545" s="9" t="s">
        <v>707</v>
      </c>
      <c r="C545" s="10" t="s">
        <v>343</v>
      </c>
      <c r="D545" s="10" t="s">
        <v>700</v>
      </c>
      <c r="E545" s="10" t="s">
        <v>701</v>
      </c>
      <c r="F545" s="10" t="s">
        <v>18</v>
      </c>
      <c r="G545" s="9" t="str">
        <f>VLOOKUP(B545,'[1]2024年连城县事业单位公开招聘 工作人员的公告-审核合格人员'!$A$2:$I$882,6,0)</f>
        <v>01</v>
      </c>
      <c r="H545" s="11">
        <v>60.3</v>
      </c>
      <c r="I545" s="9"/>
      <c r="J545" s="9">
        <f t="shared" si="19"/>
        <v>60.3</v>
      </c>
      <c r="K545" s="12">
        <v>6</v>
      </c>
      <c r="L545" s="13" t="str">
        <f t="shared" si="20"/>
        <v/>
      </c>
      <c r="M545" s="14"/>
      <c r="N545" s="15"/>
      <c r="O545" s="16"/>
    </row>
    <row r="546" spans="1:15" ht="21.95" customHeight="1">
      <c r="A546" s="8">
        <v>543</v>
      </c>
      <c r="B546" s="9" t="s">
        <v>708</v>
      </c>
      <c r="C546" s="10" t="s">
        <v>53</v>
      </c>
      <c r="D546" s="10" t="s">
        <v>700</v>
      </c>
      <c r="E546" s="10" t="s">
        <v>701</v>
      </c>
      <c r="F546" s="10" t="s">
        <v>18</v>
      </c>
      <c r="G546" s="9" t="str">
        <f>VLOOKUP(B546,'[1]2024年连城县事业单位公开招聘 工作人员的公告-审核合格人员'!$A$2:$I$882,6,0)</f>
        <v>01</v>
      </c>
      <c r="H546" s="11">
        <v>60.2</v>
      </c>
      <c r="I546" s="9"/>
      <c r="J546" s="9">
        <f t="shared" si="19"/>
        <v>60.2</v>
      </c>
      <c r="K546" s="12">
        <v>7</v>
      </c>
      <c r="L546" s="13" t="str">
        <f t="shared" si="20"/>
        <v/>
      </c>
      <c r="M546" s="14"/>
      <c r="N546" s="15"/>
      <c r="O546" s="16"/>
    </row>
    <row r="547" spans="1:15" ht="21.95" customHeight="1">
      <c r="A547" s="8">
        <v>544</v>
      </c>
      <c r="B547" s="9" t="s">
        <v>709</v>
      </c>
      <c r="C547" s="10" t="s">
        <v>137</v>
      </c>
      <c r="D547" s="10" t="s">
        <v>700</v>
      </c>
      <c r="E547" s="10" t="s">
        <v>701</v>
      </c>
      <c r="F547" s="10" t="s">
        <v>18</v>
      </c>
      <c r="G547" s="9" t="str">
        <f>VLOOKUP(B547,'[1]2024年连城县事业单位公开招聘 工作人员的公告-审核合格人员'!$A$2:$I$882,6,0)</f>
        <v>01</v>
      </c>
      <c r="H547" s="11">
        <v>59.8</v>
      </c>
      <c r="I547" s="9"/>
      <c r="J547" s="9">
        <f t="shared" si="19"/>
        <v>59.8</v>
      </c>
      <c r="K547" s="12">
        <v>8</v>
      </c>
      <c r="L547" s="13" t="str">
        <f t="shared" si="20"/>
        <v/>
      </c>
      <c r="M547" s="14"/>
      <c r="N547" s="15"/>
      <c r="O547" s="16"/>
    </row>
    <row r="548" spans="1:15" ht="21.95" customHeight="1">
      <c r="A548" s="8">
        <v>545</v>
      </c>
      <c r="B548" s="9" t="s">
        <v>710</v>
      </c>
      <c r="C548" s="10" t="s">
        <v>47</v>
      </c>
      <c r="D548" s="10" t="s">
        <v>700</v>
      </c>
      <c r="E548" s="10" t="s">
        <v>701</v>
      </c>
      <c r="F548" s="10" t="s">
        <v>18</v>
      </c>
      <c r="G548" s="9" t="str">
        <f>VLOOKUP(B548,'[1]2024年连城县事业单位公开招聘 工作人员的公告-审核合格人员'!$A$2:$I$882,6,0)</f>
        <v>01</v>
      </c>
      <c r="H548" s="11">
        <v>59.2</v>
      </c>
      <c r="I548" s="9"/>
      <c r="J548" s="9">
        <f t="shared" si="19"/>
        <v>59.2</v>
      </c>
      <c r="K548" s="12">
        <v>9</v>
      </c>
      <c r="L548" s="13" t="str">
        <f t="shared" si="20"/>
        <v/>
      </c>
      <c r="M548" s="14"/>
      <c r="N548" s="15"/>
      <c r="O548" s="16"/>
    </row>
    <row r="549" spans="1:15" ht="21.95" customHeight="1">
      <c r="A549" s="8">
        <v>546</v>
      </c>
      <c r="B549" s="9" t="s">
        <v>711</v>
      </c>
      <c r="C549" s="10" t="s">
        <v>51</v>
      </c>
      <c r="D549" s="10" t="s">
        <v>700</v>
      </c>
      <c r="E549" s="10" t="s">
        <v>701</v>
      </c>
      <c r="F549" s="10" t="s">
        <v>18</v>
      </c>
      <c r="G549" s="9" t="str">
        <f>VLOOKUP(B549,'[1]2024年连城县事业单位公开招聘 工作人员的公告-审核合格人员'!$A$2:$I$882,6,0)</f>
        <v>01</v>
      </c>
      <c r="H549" s="11">
        <v>56.9</v>
      </c>
      <c r="I549" s="9"/>
      <c r="J549" s="9">
        <f t="shared" si="19"/>
        <v>56.9</v>
      </c>
      <c r="K549" s="12">
        <v>10</v>
      </c>
      <c r="L549" s="13" t="str">
        <f t="shared" si="20"/>
        <v/>
      </c>
      <c r="M549" s="14"/>
      <c r="N549" s="15"/>
      <c r="O549" s="16"/>
    </row>
    <row r="550" spans="1:15" ht="21.95" customHeight="1">
      <c r="A550" s="8">
        <v>547</v>
      </c>
      <c r="B550" s="9" t="s">
        <v>712</v>
      </c>
      <c r="C550" s="10" t="s">
        <v>43</v>
      </c>
      <c r="D550" s="10" t="s">
        <v>700</v>
      </c>
      <c r="E550" s="10" t="s">
        <v>701</v>
      </c>
      <c r="F550" s="10" t="s">
        <v>18</v>
      </c>
      <c r="G550" s="9" t="str">
        <f>VLOOKUP(B550,'[1]2024年连城县事业单位公开招聘 工作人员的公告-审核合格人员'!$A$2:$I$882,6,0)</f>
        <v>01</v>
      </c>
      <c r="H550" s="11">
        <v>56.1</v>
      </c>
      <c r="I550" s="9"/>
      <c r="J550" s="9">
        <f t="shared" si="19"/>
        <v>56.1</v>
      </c>
      <c r="K550" s="12">
        <v>11</v>
      </c>
      <c r="L550" s="13" t="str">
        <f t="shared" si="20"/>
        <v/>
      </c>
      <c r="M550" s="14"/>
      <c r="N550" s="15"/>
      <c r="O550" s="16"/>
    </row>
    <row r="551" spans="1:15" ht="21.95" customHeight="1">
      <c r="A551" s="8">
        <v>548</v>
      </c>
      <c r="B551" s="9" t="s">
        <v>713</v>
      </c>
      <c r="C551" s="10" t="s">
        <v>120</v>
      </c>
      <c r="D551" s="10" t="s">
        <v>700</v>
      </c>
      <c r="E551" s="10" t="s">
        <v>701</v>
      </c>
      <c r="F551" s="10" t="s">
        <v>18</v>
      </c>
      <c r="G551" s="9" t="str">
        <f>VLOOKUP(B551,'[1]2024年连城县事业单位公开招聘 工作人员的公告-审核合格人员'!$A$2:$I$882,6,0)</f>
        <v>01</v>
      </c>
      <c r="H551" s="11">
        <v>54.1</v>
      </c>
      <c r="I551" s="9"/>
      <c r="J551" s="9">
        <f t="shared" si="19"/>
        <v>54.1</v>
      </c>
      <c r="K551" s="12">
        <v>12</v>
      </c>
      <c r="L551" s="13" t="str">
        <f t="shared" si="20"/>
        <v/>
      </c>
      <c r="M551" s="14"/>
      <c r="N551" s="15"/>
      <c r="O551" s="16"/>
    </row>
    <row r="552" spans="1:15" ht="21.95" customHeight="1">
      <c r="A552" s="8">
        <v>549</v>
      </c>
      <c r="B552" s="9" t="s">
        <v>714</v>
      </c>
      <c r="C552" s="10" t="s">
        <v>92</v>
      </c>
      <c r="D552" s="10" t="s">
        <v>700</v>
      </c>
      <c r="E552" s="10" t="s">
        <v>701</v>
      </c>
      <c r="F552" s="10" t="s">
        <v>18</v>
      </c>
      <c r="G552" s="9" t="str">
        <f>VLOOKUP(B552,'[1]2024年连城县事业单位公开招聘 工作人员的公告-审核合格人员'!$A$2:$I$882,6,0)</f>
        <v>01</v>
      </c>
      <c r="H552" s="11">
        <v>49.3</v>
      </c>
      <c r="I552" s="9"/>
      <c r="J552" s="9">
        <f t="shared" si="19"/>
        <v>49.3</v>
      </c>
      <c r="K552" s="12">
        <v>13</v>
      </c>
      <c r="L552" s="13" t="str">
        <f t="shared" si="20"/>
        <v/>
      </c>
      <c r="M552" s="14"/>
      <c r="N552" s="15"/>
      <c r="O552" s="16"/>
    </row>
    <row r="553" spans="1:15" ht="21.95" customHeight="1">
      <c r="A553" s="8">
        <v>550</v>
      </c>
      <c r="B553" s="9" t="s">
        <v>715</v>
      </c>
      <c r="C553" s="10" t="s">
        <v>45</v>
      </c>
      <c r="D553" s="10" t="s">
        <v>700</v>
      </c>
      <c r="E553" s="10" t="s">
        <v>701</v>
      </c>
      <c r="F553" s="10" t="s">
        <v>18</v>
      </c>
      <c r="G553" s="9" t="str">
        <f>VLOOKUP(B553,'[1]2024年连城县事业单位公开招聘 工作人员的公告-审核合格人员'!$A$2:$I$882,6,0)</f>
        <v>01</v>
      </c>
      <c r="H553" s="11">
        <v>45.3</v>
      </c>
      <c r="I553" s="9"/>
      <c r="J553" s="9">
        <f t="shared" si="19"/>
        <v>45.3</v>
      </c>
      <c r="K553" s="12">
        <v>14</v>
      </c>
      <c r="L553" s="13" t="str">
        <f t="shared" si="20"/>
        <v/>
      </c>
      <c r="M553" s="14"/>
      <c r="N553" s="15"/>
      <c r="O553" s="16"/>
    </row>
    <row r="554" spans="1:15" ht="21.95" customHeight="1">
      <c r="A554" s="8">
        <v>551</v>
      </c>
      <c r="B554" s="9" t="s">
        <v>716</v>
      </c>
      <c r="C554" s="10" t="s">
        <v>81</v>
      </c>
      <c r="D554" s="10" t="s">
        <v>700</v>
      </c>
      <c r="E554" s="10" t="s">
        <v>701</v>
      </c>
      <c r="F554" s="10" t="s">
        <v>18</v>
      </c>
      <c r="G554" s="9" t="str">
        <f>VLOOKUP(B554,'[1]2024年连城县事业单位公开招聘 工作人员的公告-审核合格人员'!$A$2:$I$882,6,0)</f>
        <v>01</v>
      </c>
      <c r="H554" s="11">
        <v>44.8</v>
      </c>
      <c r="I554" s="9"/>
      <c r="J554" s="9">
        <f t="shared" si="19"/>
        <v>44.8</v>
      </c>
      <c r="K554" s="12">
        <v>15</v>
      </c>
      <c r="L554" s="13" t="str">
        <f t="shared" si="20"/>
        <v/>
      </c>
      <c r="M554" s="14"/>
      <c r="N554" s="15"/>
      <c r="O554" s="16"/>
    </row>
    <row r="555" spans="1:15" ht="21.95" customHeight="1">
      <c r="A555" s="8">
        <v>552</v>
      </c>
      <c r="B555" s="9" t="s">
        <v>717</v>
      </c>
      <c r="C555" s="10" t="s">
        <v>45</v>
      </c>
      <c r="D555" s="10" t="s">
        <v>700</v>
      </c>
      <c r="E555" s="10" t="s">
        <v>701</v>
      </c>
      <c r="F555" s="10" t="s">
        <v>18</v>
      </c>
      <c r="G555" s="9" t="str">
        <f>VLOOKUP(B555,'[1]2024年连城县事业单位公开招聘 工作人员的公告-审核合格人员'!$A$2:$I$882,6,0)</f>
        <v>01</v>
      </c>
      <c r="H555" s="11">
        <v>42.8</v>
      </c>
      <c r="I555" s="9"/>
      <c r="J555" s="9">
        <f t="shared" si="19"/>
        <v>42.8</v>
      </c>
      <c r="K555" s="12">
        <v>16</v>
      </c>
      <c r="L555" s="13" t="str">
        <f t="shared" si="20"/>
        <v/>
      </c>
      <c r="M555" s="14"/>
      <c r="N555" s="15"/>
      <c r="O555" s="16"/>
    </row>
    <row r="556" spans="1:15" ht="21.95" customHeight="1">
      <c r="A556" s="8">
        <v>553</v>
      </c>
      <c r="B556" s="9" t="s">
        <v>718</v>
      </c>
      <c r="C556" s="10" t="s">
        <v>236</v>
      </c>
      <c r="D556" s="10" t="s">
        <v>700</v>
      </c>
      <c r="E556" s="10" t="s">
        <v>701</v>
      </c>
      <c r="F556" s="10" t="s">
        <v>18</v>
      </c>
      <c r="G556" s="9" t="str">
        <f>VLOOKUP(B556,'[1]2024年连城县事业单位公开招聘 工作人员的公告-审核合格人员'!$A$2:$I$882,6,0)</f>
        <v>01</v>
      </c>
      <c r="H556" s="11">
        <v>40</v>
      </c>
      <c r="I556" s="9"/>
      <c r="J556" s="9">
        <f t="shared" si="19"/>
        <v>40</v>
      </c>
      <c r="K556" s="12">
        <v>17</v>
      </c>
      <c r="L556" s="13" t="str">
        <f t="shared" si="20"/>
        <v/>
      </c>
      <c r="M556" s="14"/>
      <c r="N556" s="15"/>
      <c r="O556" s="16"/>
    </row>
    <row r="557" spans="1:15" ht="21.95" customHeight="1">
      <c r="A557" s="8">
        <v>554</v>
      </c>
      <c r="B557" s="9" t="s">
        <v>719</v>
      </c>
      <c r="C557" s="10" t="s">
        <v>114</v>
      </c>
      <c r="D557" s="10" t="s">
        <v>720</v>
      </c>
      <c r="E557" s="10" t="s">
        <v>721</v>
      </c>
      <c r="F557" s="10" t="s">
        <v>18</v>
      </c>
      <c r="G557" s="9" t="str">
        <f>VLOOKUP(B557,'[1]2024年连城县事业单位公开招聘 工作人员的公告-审核合格人员'!$A$2:$I$882,6,0)</f>
        <v>01</v>
      </c>
      <c r="H557" s="11">
        <v>75.900000000000006</v>
      </c>
      <c r="I557" s="9"/>
      <c r="J557" s="9">
        <f t="shared" si="19"/>
        <v>75.900000000000006</v>
      </c>
      <c r="K557" s="12">
        <v>1</v>
      </c>
      <c r="L557" s="13" t="str">
        <f t="shared" si="20"/>
        <v>进入面试资格复审</v>
      </c>
      <c r="M557" s="14"/>
      <c r="N557" s="15"/>
      <c r="O557" s="16"/>
    </row>
    <row r="558" spans="1:15" ht="21.95" customHeight="1">
      <c r="A558" s="8">
        <v>555</v>
      </c>
      <c r="B558" s="9" t="s">
        <v>722</v>
      </c>
      <c r="C558" s="10" t="s">
        <v>81</v>
      </c>
      <c r="D558" s="10" t="s">
        <v>720</v>
      </c>
      <c r="E558" s="10" t="s">
        <v>721</v>
      </c>
      <c r="F558" s="10" t="s">
        <v>18</v>
      </c>
      <c r="G558" s="9" t="str">
        <f>VLOOKUP(B558,'[1]2024年连城县事业单位公开招聘 工作人员的公告-审核合格人员'!$A$2:$I$882,6,0)</f>
        <v>01</v>
      </c>
      <c r="H558" s="11">
        <v>73.7</v>
      </c>
      <c r="I558" s="9"/>
      <c r="J558" s="9">
        <f t="shared" si="19"/>
        <v>73.7</v>
      </c>
      <c r="K558" s="12">
        <v>2</v>
      </c>
      <c r="L558" s="13" t="str">
        <f t="shared" si="20"/>
        <v>进入面试资格复审</v>
      </c>
      <c r="M558" s="14"/>
      <c r="N558" s="15"/>
      <c r="O558" s="16"/>
    </row>
    <row r="559" spans="1:15" ht="21.95" customHeight="1">
      <c r="A559" s="8">
        <v>556</v>
      </c>
      <c r="B559" s="9" t="s">
        <v>723</v>
      </c>
      <c r="C559" s="10" t="s">
        <v>47</v>
      </c>
      <c r="D559" s="10" t="s">
        <v>720</v>
      </c>
      <c r="E559" s="10" t="s">
        <v>721</v>
      </c>
      <c r="F559" s="10" t="s">
        <v>18</v>
      </c>
      <c r="G559" s="9" t="str">
        <f>VLOOKUP(B559,'[1]2024年连城县事业单位公开招聘 工作人员的公告-审核合格人员'!$A$2:$I$882,6,0)</f>
        <v>01</v>
      </c>
      <c r="H559" s="11">
        <v>71</v>
      </c>
      <c r="I559" s="9"/>
      <c r="J559" s="9">
        <f t="shared" si="19"/>
        <v>71</v>
      </c>
      <c r="K559" s="12">
        <v>3</v>
      </c>
      <c r="L559" s="13" t="str">
        <f t="shared" si="20"/>
        <v>进入面试资格复审</v>
      </c>
      <c r="M559" s="14"/>
      <c r="N559" s="15"/>
      <c r="O559" s="16"/>
    </row>
    <row r="560" spans="1:15" ht="21.95" customHeight="1">
      <c r="A560" s="8">
        <v>557</v>
      </c>
      <c r="B560" s="9" t="s">
        <v>724</v>
      </c>
      <c r="C560" s="10" t="s">
        <v>262</v>
      </c>
      <c r="D560" s="10" t="s">
        <v>720</v>
      </c>
      <c r="E560" s="10" t="s">
        <v>721</v>
      </c>
      <c r="F560" s="10" t="s">
        <v>18</v>
      </c>
      <c r="G560" s="9" t="str">
        <f>VLOOKUP(B560,'[1]2024年连城县事业单位公开招聘 工作人员的公告-审核合格人员'!$A$2:$I$882,6,0)</f>
        <v>01</v>
      </c>
      <c r="H560" s="11">
        <v>69.900000000000006</v>
      </c>
      <c r="I560" s="9"/>
      <c r="J560" s="9">
        <f t="shared" si="19"/>
        <v>69.900000000000006</v>
      </c>
      <c r="K560" s="12">
        <v>4</v>
      </c>
      <c r="L560" s="13" t="str">
        <f t="shared" si="20"/>
        <v/>
      </c>
      <c r="M560" s="14"/>
      <c r="N560" s="15"/>
      <c r="O560" s="16"/>
    </row>
    <row r="561" spans="1:15" ht="21.95" customHeight="1">
      <c r="A561" s="8">
        <v>558</v>
      </c>
      <c r="B561" s="9" t="s">
        <v>725</v>
      </c>
      <c r="C561" s="10" t="s">
        <v>53</v>
      </c>
      <c r="D561" s="10" t="s">
        <v>720</v>
      </c>
      <c r="E561" s="10" t="s">
        <v>721</v>
      </c>
      <c r="F561" s="10" t="s">
        <v>18</v>
      </c>
      <c r="G561" s="9" t="str">
        <f>VLOOKUP(B561,'[1]2024年连城县事业单位公开招聘 工作人员的公告-审核合格人员'!$A$2:$I$882,6,0)</f>
        <v>01</v>
      </c>
      <c r="H561" s="11">
        <v>65</v>
      </c>
      <c r="I561" s="9"/>
      <c r="J561" s="9">
        <f t="shared" si="19"/>
        <v>65</v>
      </c>
      <c r="K561" s="12">
        <v>5</v>
      </c>
      <c r="L561" s="13" t="str">
        <f t="shared" si="20"/>
        <v/>
      </c>
      <c r="M561" s="14"/>
      <c r="N561" s="15"/>
      <c r="O561" s="16"/>
    </row>
    <row r="562" spans="1:15" ht="21.95" customHeight="1">
      <c r="A562" s="8">
        <v>559</v>
      </c>
      <c r="B562" s="9" t="s">
        <v>726</v>
      </c>
      <c r="C562" s="10" t="s">
        <v>20</v>
      </c>
      <c r="D562" s="10" t="s">
        <v>720</v>
      </c>
      <c r="E562" s="10" t="s">
        <v>721</v>
      </c>
      <c r="F562" s="10" t="s">
        <v>18</v>
      </c>
      <c r="G562" s="9" t="str">
        <f>VLOOKUP(B562,'[1]2024年连城县事业单位公开招聘 工作人员的公告-审核合格人员'!$A$2:$I$882,6,0)</f>
        <v>01</v>
      </c>
      <c r="H562" s="11">
        <v>64.5</v>
      </c>
      <c r="I562" s="9"/>
      <c r="J562" s="9">
        <f t="shared" si="19"/>
        <v>64.5</v>
      </c>
      <c r="K562" s="12">
        <v>6</v>
      </c>
      <c r="L562" s="13" t="str">
        <f t="shared" si="20"/>
        <v/>
      </c>
      <c r="M562" s="14"/>
      <c r="N562" s="15"/>
      <c r="O562" s="16"/>
    </row>
    <row r="563" spans="1:15" ht="21.95" customHeight="1">
      <c r="A563" s="8">
        <v>560</v>
      </c>
      <c r="B563" s="9" t="s">
        <v>727</v>
      </c>
      <c r="C563" s="10" t="s">
        <v>81</v>
      </c>
      <c r="D563" s="10" t="s">
        <v>720</v>
      </c>
      <c r="E563" s="10" t="s">
        <v>721</v>
      </c>
      <c r="F563" s="10" t="s">
        <v>18</v>
      </c>
      <c r="G563" s="9" t="str">
        <f>VLOOKUP(B563,'[1]2024年连城县事业单位公开招聘 工作人员的公告-审核合格人员'!$A$2:$I$882,6,0)</f>
        <v>01</v>
      </c>
      <c r="H563" s="11">
        <v>64.2</v>
      </c>
      <c r="I563" s="9"/>
      <c r="J563" s="9">
        <f t="shared" si="19"/>
        <v>64.2</v>
      </c>
      <c r="K563" s="12">
        <v>7</v>
      </c>
      <c r="L563" s="13" t="str">
        <f t="shared" si="20"/>
        <v/>
      </c>
      <c r="M563" s="14"/>
      <c r="N563" s="15"/>
      <c r="O563" s="16"/>
    </row>
    <row r="564" spans="1:15" ht="21.95" customHeight="1">
      <c r="A564" s="8">
        <v>561</v>
      </c>
      <c r="B564" s="9" t="s">
        <v>728</v>
      </c>
      <c r="C564" s="10" t="s">
        <v>125</v>
      </c>
      <c r="D564" s="10" t="s">
        <v>720</v>
      </c>
      <c r="E564" s="10" t="s">
        <v>721</v>
      </c>
      <c r="F564" s="10" t="s">
        <v>18</v>
      </c>
      <c r="G564" s="9" t="str">
        <f>VLOOKUP(B564,'[1]2024年连城县事业单位公开招聘 工作人员的公告-审核合格人员'!$A$2:$I$882,6,0)</f>
        <v>01</v>
      </c>
      <c r="H564" s="11">
        <v>64</v>
      </c>
      <c r="I564" s="9"/>
      <c r="J564" s="9">
        <f t="shared" si="19"/>
        <v>64</v>
      </c>
      <c r="K564" s="12">
        <v>8</v>
      </c>
      <c r="L564" s="13" t="str">
        <f t="shared" si="20"/>
        <v/>
      </c>
      <c r="M564" s="14"/>
      <c r="N564" s="15"/>
      <c r="O564" s="16"/>
    </row>
    <row r="565" spans="1:15" ht="21.95" customHeight="1">
      <c r="A565" s="8">
        <v>562</v>
      </c>
      <c r="B565" s="9" t="s">
        <v>729</v>
      </c>
      <c r="C565" s="10" t="s">
        <v>26</v>
      </c>
      <c r="D565" s="10" t="s">
        <v>720</v>
      </c>
      <c r="E565" s="10" t="s">
        <v>721</v>
      </c>
      <c r="F565" s="10" t="s">
        <v>18</v>
      </c>
      <c r="G565" s="9" t="str">
        <f>VLOOKUP(B565,'[1]2024年连城县事业单位公开招聘 工作人员的公告-审核合格人员'!$A$2:$I$882,6,0)</f>
        <v>01</v>
      </c>
      <c r="H565" s="11">
        <v>63.7</v>
      </c>
      <c r="I565" s="9"/>
      <c r="J565" s="9">
        <f t="shared" si="19"/>
        <v>63.7</v>
      </c>
      <c r="K565" s="12">
        <v>9</v>
      </c>
      <c r="L565" s="13" t="str">
        <f t="shared" si="20"/>
        <v/>
      </c>
      <c r="M565" s="14"/>
      <c r="N565" s="15"/>
      <c r="O565" s="16"/>
    </row>
    <row r="566" spans="1:15" ht="21.95" customHeight="1">
      <c r="A566" s="8">
        <v>563</v>
      </c>
      <c r="B566" s="9" t="s">
        <v>730</v>
      </c>
      <c r="C566" s="10" t="s">
        <v>330</v>
      </c>
      <c r="D566" s="10" t="s">
        <v>720</v>
      </c>
      <c r="E566" s="10" t="s">
        <v>721</v>
      </c>
      <c r="F566" s="10" t="s">
        <v>18</v>
      </c>
      <c r="G566" s="9" t="str">
        <f>VLOOKUP(B566,'[1]2024年连城县事业单位公开招聘 工作人员的公告-审核合格人员'!$A$2:$I$882,6,0)</f>
        <v>01</v>
      </c>
      <c r="H566" s="11">
        <v>63.2</v>
      </c>
      <c r="I566" s="9"/>
      <c r="J566" s="9">
        <f t="shared" si="19"/>
        <v>63.2</v>
      </c>
      <c r="K566" s="12">
        <v>10</v>
      </c>
      <c r="L566" s="13" t="str">
        <f t="shared" si="20"/>
        <v/>
      </c>
      <c r="M566" s="14"/>
      <c r="N566" s="15"/>
      <c r="O566" s="16"/>
    </row>
    <row r="567" spans="1:15" ht="21.95" customHeight="1">
      <c r="A567" s="8">
        <v>564</v>
      </c>
      <c r="B567" s="9" t="s">
        <v>731</v>
      </c>
      <c r="C567" s="10" t="s">
        <v>43</v>
      </c>
      <c r="D567" s="10" t="s">
        <v>720</v>
      </c>
      <c r="E567" s="10" t="s">
        <v>721</v>
      </c>
      <c r="F567" s="10" t="s">
        <v>18</v>
      </c>
      <c r="G567" s="9" t="str">
        <f>VLOOKUP(B567,'[1]2024年连城县事业单位公开招聘 工作人员的公告-审核合格人员'!$A$2:$I$882,6,0)</f>
        <v>01</v>
      </c>
      <c r="H567" s="11">
        <v>62.7</v>
      </c>
      <c r="I567" s="9"/>
      <c r="J567" s="9">
        <f t="shared" si="19"/>
        <v>62.7</v>
      </c>
      <c r="K567" s="12">
        <v>11</v>
      </c>
      <c r="L567" s="13" t="str">
        <f t="shared" si="20"/>
        <v/>
      </c>
      <c r="M567" s="14"/>
      <c r="N567" s="15"/>
      <c r="O567" s="16"/>
    </row>
    <row r="568" spans="1:15" ht="21.95" customHeight="1">
      <c r="A568" s="8">
        <v>565</v>
      </c>
      <c r="B568" s="9" t="s">
        <v>732</v>
      </c>
      <c r="C568" s="10" t="s">
        <v>26</v>
      </c>
      <c r="D568" s="10" t="s">
        <v>720</v>
      </c>
      <c r="E568" s="10" t="s">
        <v>721</v>
      </c>
      <c r="F568" s="10" t="s">
        <v>18</v>
      </c>
      <c r="G568" s="9" t="str">
        <f>VLOOKUP(B568,'[1]2024年连城县事业单位公开招聘 工作人员的公告-审核合格人员'!$A$2:$I$882,6,0)</f>
        <v>01</v>
      </c>
      <c r="H568" s="11">
        <v>62.4</v>
      </c>
      <c r="I568" s="9"/>
      <c r="J568" s="9">
        <f t="shared" si="19"/>
        <v>62.4</v>
      </c>
      <c r="K568" s="12">
        <v>12</v>
      </c>
      <c r="L568" s="13" t="str">
        <f t="shared" si="20"/>
        <v/>
      </c>
      <c r="M568" s="14"/>
      <c r="N568" s="15"/>
      <c r="O568" s="16"/>
    </row>
    <row r="569" spans="1:15" ht="21.95" customHeight="1">
      <c r="A569" s="8">
        <v>566</v>
      </c>
      <c r="B569" s="9" t="s">
        <v>733</v>
      </c>
      <c r="C569" s="10" t="s">
        <v>98</v>
      </c>
      <c r="D569" s="10" t="s">
        <v>720</v>
      </c>
      <c r="E569" s="10" t="s">
        <v>721</v>
      </c>
      <c r="F569" s="10" t="s">
        <v>18</v>
      </c>
      <c r="G569" s="9" t="str">
        <f>VLOOKUP(B569,'[1]2024年连城县事业单位公开招聘 工作人员的公告-审核合格人员'!$A$2:$I$882,6,0)</f>
        <v>01</v>
      </c>
      <c r="H569" s="11">
        <v>62.3</v>
      </c>
      <c r="I569" s="9"/>
      <c r="J569" s="9">
        <f t="shared" si="19"/>
        <v>62.3</v>
      </c>
      <c r="K569" s="12">
        <v>13</v>
      </c>
      <c r="L569" s="13" t="str">
        <f t="shared" si="20"/>
        <v/>
      </c>
      <c r="M569" s="14"/>
      <c r="N569" s="15"/>
      <c r="O569" s="16"/>
    </row>
    <row r="570" spans="1:15" ht="21.95" customHeight="1">
      <c r="A570" s="8">
        <v>567</v>
      </c>
      <c r="B570" s="9" t="s">
        <v>734</v>
      </c>
      <c r="C570" s="10" t="s">
        <v>51</v>
      </c>
      <c r="D570" s="10" t="s">
        <v>720</v>
      </c>
      <c r="E570" s="10" t="s">
        <v>721</v>
      </c>
      <c r="F570" s="10" t="s">
        <v>18</v>
      </c>
      <c r="G570" s="9" t="str">
        <f>VLOOKUP(B570,'[1]2024年连城县事业单位公开招聘 工作人员的公告-审核合格人员'!$A$2:$I$882,6,0)</f>
        <v>01</v>
      </c>
      <c r="H570" s="11">
        <v>60.8</v>
      </c>
      <c r="I570" s="9"/>
      <c r="J570" s="9">
        <f t="shared" si="19"/>
        <v>60.8</v>
      </c>
      <c r="K570" s="12">
        <v>14</v>
      </c>
      <c r="L570" s="13" t="str">
        <f t="shared" si="20"/>
        <v/>
      </c>
      <c r="M570" s="14"/>
      <c r="N570" s="15"/>
      <c r="O570" s="16"/>
    </row>
    <row r="571" spans="1:15" ht="21.95" customHeight="1">
      <c r="A571" s="8">
        <v>568</v>
      </c>
      <c r="B571" s="9" t="s">
        <v>735</v>
      </c>
      <c r="C571" s="10" t="s">
        <v>24</v>
      </c>
      <c r="D571" s="10" t="s">
        <v>720</v>
      </c>
      <c r="E571" s="10" t="s">
        <v>721</v>
      </c>
      <c r="F571" s="10" t="s">
        <v>18</v>
      </c>
      <c r="G571" s="9" t="str">
        <f>VLOOKUP(B571,'[1]2024年连城县事业单位公开招聘 工作人员的公告-审核合格人员'!$A$2:$I$882,6,0)</f>
        <v>01</v>
      </c>
      <c r="H571" s="11">
        <v>60.8</v>
      </c>
      <c r="I571" s="9"/>
      <c r="J571" s="9">
        <f t="shared" si="19"/>
        <v>60.8</v>
      </c>
      <c r="K571" s="12">
        <v>14</v>
      </c>
      <c r="L571" s="13" t="str">
        <f t="shared" si="20"/>
        <v/>
      </c>
      <c r="M571" s="14"/>
      <c r="N571" s="15"/>
      <c r="O571" s="16"/>
    </row>
    <row r="572" spans="1:15" ht="21.95" customHeight="1">
      <c r="A572" s="8">
        <v>569</v>
      </c>
      <c r="B572" s="9" t="s">
        <v>736</v>
      </c>
      <c r="C572" s="10" t="s">
        <v>98</v>
      </c>
      <c r="D572" s="10" t="s">
        <v>720</v>
      </c>
      <c r="E572" s="10" t="s">
        <v>721</v>
      </c>
      <c r="F572" s="10" t="s">
        <v>18</v>
      </c>
      <c r="G572" s="9" t="str">
        <f>VLOOKUP(B572,'[1]2024年连城县事业单位公开招聘 工作人员的公告-审核合格人员'!$A$2:$I$882,6,0)</f>
        <v>01</v>
      </c>
      <c r="H572" s="11">
        <v>60.5</v>
      </c>
      <c r="I572" s="9"/>
      <c r="J572" s="9">
        <f t="shared" si="19"/>
        <v>60.5</v>
      </c>
      <c r="K572" s="12">
        <v>16</v>
      </c>
      <c r="L572" s="13" t="str">
        <f t="shared" si="20"/>
        <v/>
      </c>
      <c r="M572" s="14"/>
      <c r="N572" s="15"/>
      <c r="O572" s="16"/>
    </row>
    <row r="573" spans="1:15" ht="21.95" customHeight="1">
      <c r="A573" s="8">
        <v>570</v>
      </c>
      <c r="B573" s="9" t="s">
        <v>737</v>
      </c>
      <c r="C573" s="10" t="s">
        <v>738</v>
      </c>
      <c r="D573" s="10" t="s">
        <v>720</v>
      </c>
      <c r="E573" s="10" t="s">
        <v>721</v>
      </c>
      <c r="F573" s="10" t="s">
        <v>18</v>
      </c>
      <c r="G573" s="9" t="str">
        <f>VLOOKUP(B573,'[1]2024年连城县事业单位公开招聘 工作人员的公告-审核合格人员'!$A$2:$I$882,6,0)</f>
        <v>01</v>
      </c>
      <c r="H573" s="11">
        <v>60.3</v>
      </c>
      <c r="I573" s="9"/>
      <c r="J573" s="9">
        <f t="shared" si="19"/>
        <v>60.3</v>
      </c>
      <c r="K573" s="12">
        <v>17</v>
      </c>
      <c r="L573" s="13" t="str">
        <f t="shared" si="20"/>
        <v/>
      </c>
      <c r="M573" s="14"/>
      <c r="N573" s="15"/>
      <c r="O573" s="16"/>
    </row>
    <row r="574" spans="1:15" ht="21.95" customHeight="1">
      <c r="A574" s="8">
        <v>571</v>
      </c>
      <c r="B574" s="9" t="s">
        <v>739</v>
      </c>
      <c r="C574" s="10" t="s">
        <v>504</v>
      </c>
      <c r="D574" s="10" t="s">
        <v>720</v>
      </c>
      <c r="E574" s="10" t="s">
        <v>721</v>
      </c>
      <c r="F574" s="10" t="s">
        <v>18</v>
      </c>
      <c r="G574" s="9" t="str">
        <f>VLOOKUP(B574,'[1]2024年连城县事业单位公开招聘 工作人员的公告-审核合格人员'!$A$2:$I$882,6,0)</f>
        <v>01</v>
      </c>
      <c r="H574" s="11">
        <v>58.8</v>
      </c>
      <c r="I574" s="9"/>
      <c r="J574" s="9">
        <f t="shared" si="19"/>
        <v>58.8</v>
      </c>
      <c r="K574" s="12">
        <v>18</v>
      </c>
      <c r="L574" s="13" t="str">
        <f t="shared" si="20"/>
        <v/>
      </c>
      <c r="M574" s="14"/>
      <c r="N574" s="15"/>
      <c r="O574" s="16"/>
    </row>
    <row r="575" spans="1:15" ht="21.95" customHeight="1">
      <c r="A575" s="8">
        <v>572</v>
      </c>
      <c r="B575" s="9" t="s">
        <v>740</v>
      </c>
      <c r="C575" s="10" t="s">
        <v>157</v>
      </c>
      <c r="D575" s="10" t="s">
        <v>720</v>
      </c>
      <c r="E575" s="10" t="s">
        <v>721</v>
      </c>
      <c r="F575" s="10" t="s">
        <v>18</v>
      </c>
      <c r="G575" s="9" t="str">
        <f>VLOOKUP(B575,'[1]2024年连城县事业单位公开招聘 工作人员的公告-审核合格人员'!$A$2:$I$882,6,0)</f>
        <v>01</v>
      </c>
      <c r="H575" s="11">
        <v>58.6</v>
      </c>
      <c r="I575" s="9"/>
      <c r="J575" s="9">
        <f t="shared" si="19"/>
        <v>58.6</v>
      </c>
      <c r="K575" s="12">
        <v>19</v>
      </c>
      <c r="L575" s="13" t="str">
        <f t="shared" si="20"/>
        <v/>
      </c>
      <c r="M575" s="14"/>
      <c r="N575" s="15"/>
      <c r="O575" s="16"/>
    </row>
    <row r="576" spans="1:15" ht="21.95" customHeight="1">
      <c r="A576" s="8">
        <v>573</v>
      </c>
      <c r="B576" s="9" t="s">
        <v>741</v>
      </c>
      <c r="C576" s="10" t="s">
        <v>742</v>
      </c>
      <c r="D576" s="10" t="s">
        <v>720</v>
      </c>
      <c r="E576" s="10" t="s">
        <v>721</v>
      </c>
      <c r="F576" s="10" t="s">
        <v>18</v>
      </c>
      <c r="G576" s="9" t="str">
        <f>VLOOKUP(B576,'[1]2024年连城县事业单位公开招聘 工作人员的公告-审核合格人员'!$A$2:$I$882,6,0)</f>
        <v>01</v>
      </c>
      <c r="H576" s="11">
        <v>58.4</v>
      </c>
      <c r="I576" s="9"/>
      <c r="J576" s="9">
        <f t="shared" si="19"/>
        <v>58.4</v>
      </c>
      <c r="K576" s="12">
        <v>20</v>
      </c>
      <c r="L576" s="13" t="str">
        <f t="shared" si="20"/>
        <v/>
      </c>
      <c r="M576" s="14"/>
      <c r="N576" s="15"/>
      <c r="O576" s="16"/>
    </row>
    <row r="577" spans="1:15" ht="21.95" customHeight="1">
      <c r="A577" s="8">
        <v>574</v>
      </c>
      <c r="B577" s="9" t="s">
        <v>743</v>
      </c>
      <c r="C577" s="10" t="s">
        <v>45</v>
      </c>
      <c r="D577" s="10" t="s">
        <v>720</v>
      </c>
      <c r="E577" s="10" t="s">
        <v>721</v>
      </c>
      <c r="F577" s="10" t="s">
        <v>18</v>
      </c>
      <c r="G577" s="9" t="str">
        <f>VLOOKUP(B577,'[1]2024年连城县事业单位公开招聘 工作人员的公告-审核合格人员'!$A$2:$I$882,6,0)</f>
        <v>01</v>
      </c>
      <c r="H577" s="11">
        <v>56.1</v>
      </c>
      <c r="I577" s="9"/>
      <c r="J577" s="9">
        <f t="shared" si="19"/>
        <v>56.1</v>
      </c>
      <c r="K577" s="12">
        <v>21</v>
      </c>
      <c r="L577" s="13" t="str">
        <f t="shared" si="20"/>
        <v/>
      </c>
      <c r="M577" s="14"/>
      <c r="N577" s="15"/>
      <c r="O577" s="16"/>
    </row>
    <row r="578" spans="1:15" ht="21.95" customHeight="1">
      <c r="A578" s="8">
        <v>575</v>
      </c>
      <c r="B578" s="9" t="s">
        <v>744</v>
      </c>
      <c r="C578" s="10" t="s">
        <v>47</v>
      </c>
      <c r="D578" s="10" t="s">
        <v>720</v>
      </c>
      <c r="E578" s="10" t="s">
        <v>721</v>
      </c>
      <c r="F578" s="10" t="s">
        <v>18</v>
      </c>
      <c r="G578" s="9" t="str">
        <f>VLOOKUP(B578,'[1]2024年连城县事业单位公开招聘 工作人员的公告-审核合格人员'!$A$2:$I$882,6,0)</f>
        <v>01</v>
      </c>
      <c r="H578" s="11">
        <v>52.7</v>
      </c>
      <c r="I578" s="9"/>
      <c r="J578" s="9">
        <f t="shared" si="19"/>
        <v>52.7</v>
      </c>
      <c r="K578" s="12">
        <v>22</v>
      </c>
      <c r="L578" s="13" t="str">
        <f t="shared" si="20"/>
        <v/>
      </c>
      <c r="M578" s="14"/>
      <c r="N578" s="15"/>
      <c r="O578" s="16"/>
    </row>
    <row r="579" spans="1:15" ht="21.95" customHeight="1">
      <c r="A579" s="8">
        <v>576</v>
      </c>
      <c r="B579" s="9" t="s">
        <v>745</v>
      </c>
      <c r="C579" s="10" t="s">
        <v>20</v>
      </c>
      <c r="D579" s="10" t="s">
        <v>720</v>
      </c>
      <c r="E579" s="10" t="s">
        <v>721</v>
      </c>
      <c r="F579" s="10" t="s">
        <v>18</v>
      </c>
      <c r="G579" s="9" t="str">
        <f>VLOOKUP(B579,'[1]2024年连城县事业单位公开招聘 工作人员的公告-审核合格人员'!$A$2:$I$882,6,0)</f>
        <v>01</v>
      </c>
      <c r="H579" s="11">
        <v>50.2</v>
      </c>
      <c r="I579" s="9"/>
      <c r="J579" s="9">
        <f t="shared" si="19"/>
        <v>50.2</v>
      </c>
      <c r="K579" s="12">
        <v>23</v>
      </c>
      <c r="L579" s="13" t="str">
        <f t="shared" si="20"/>
        <v/>
      </c>
      <c r="M579" s="14"/>
      <c r="N579" s="15"/>
      <c r="O579" s="16"/>
    </row>
    <row r="580" spans="1:15" ht="20.100000000000001" customHeight="1">
      <c r="A580" s="8">
        <v>577</v>
      </c>
      <c r="B580" s="9" t="s">
        <v>746</v>
      </c>
      <c r="C580" s="10" t="s">
        <v>26</v>
      </c>
      <c r="D580" s="10" t="s">
        <v>720</v>
      </c>
      <c r="E580" s="10" t="s">
        <v>721</v>
      </c>
      <c r="F580" s="10" t="s">
        <v>18</v>
      </c>
      <c r="G580" s="9" t="str">
        <f>VLOOKUP(B580,'[1]2024年连城县事业单位公开招聘 工作人员的公告-审核合格人员'!$A$2:$I$882,6,0)</f>
        <v>01</v>
      </c>
      <c r="H580" s="11">
        <v>49.9</v>
      </c>
      <c r="I580" s="9"/>
      <c r="J580" s="9">
        <f t="shared" ref="J580:J643" si="21">SUM(H580:I580)</f>
        <v>49.9</v>
      </c>
      <c r="K580" s="12">
        <v>24</v>
      </c>
      <c r="L580" s="13" t="str">
        <f t="shared" si="20"/>
        <v/>
      </c>
      <c r="M580" s="14"/>
      <c r="N580" s="15"/>
      <c r="O580" s="16"/>
    </row>
    <row r="581" spans="1:15" ht="20.100000000000001" customHeight="1">
      <c r="A581" s="8">
        <v>578</v>
      </c>
      <c r="B581" s="9" t="s">
        <v>747</v>
      </c>
      <c r="C581" s="10" t="s">
        <v>58</v>
      </c>
      <c r="D581" s="10" t="s">
        <v>720</v>
      </c>
      <c r="E581" s="10" t="s">
        <v>721</v>
      </c>
      <c r="F581" s="10" t="s">
        <v>18</v>
      </c>
      <c r="G581" s="9" t="str">
        <f>VLOOKUP(B581,'[1]2024年连城县事业单位公开招聘 工作人员的公告-审核合格人员'!$A$2:$I$882,6,0)</f>
        <v>01</v>
      </c>
      <c r="H581" s="11">
        <v>48.8</v>
      </c>
      <c r="I581" s="9"/>
      <c r="J581" s="9">
        <f t="shared" si="21"/>
        <v>48.8</v>
      </c>
      <c r="K581" s="12">
        <v>25</v>
      </c>
      <c r="L581" s="13" t="str">
        <f t="shared" si="20"/>
        <v/>
      </c>
      <c r="M581" s="14"/>
      <c r="N581" s="15"/>
      <c r="O581" s="16"/>
    </row>
    <row r="582" spans="1:15" ht="20.100000000000001" customHeight="1">
      <c r="A582" s="8">
        <v>579</v>
      </c>
      <c r="B582" s="9" t="s">
        <v>748</v>
      </c>
      <c r="C582" s="10" t="s">
        <v>24</v>
      </c>
      <c r="D582" s="10" t="s">
        <v>720</v>
      </c>
      <c r="E582" s="10" t="s">
        <v>721</v>
      </c>
      <c r="F582" s="10" t="s">
        <v>18</v>
      </c>
      <c r="G582" s="9" t="str">
        <f>VLOOKUP(B582,'[1]2024年连城县事业单位公开招聘 工作人员的公告-审核合格人员'!$A$2:$I$882,6,0)</f>
        <v>01</v>
      </c>
      <c r="H582" s="11">
        <v>48.2</v>
      </c>
      <c r="I582" s="9"/>
      <c r="J582" s="9">
        <f t="shared" si="21"/>
        <v>48.2</v>
      </c>
      <c r="K582" s="12">
        <v>26</v>
      </c>
      <c r="L582" s="13" t="str">
        <f t="shared" si="20"/>
        <v/>
      </c>
      <c r="M582" s="14"/>
      <c r="N582" s="15"/>
      <c r="O582" s="16"/>
    </row>
    <row r="583" spans="1:15" ht="20.100000000000001" customHeight="1">
      <c r="A583" s="8">
        <v>580</v>
      </c>
      <c r="B583" s="9" t="s">
        <v>749</v>
      </c>
      <c r="C583" s="10" t="s">
        <v>454</v>
      </c>
      <c r="D583" s="10" t="s">
        <v>720</v>
      </c>
      <c r="E583" s="10" t="s">
        <v>721</v>
      </c>
      <c r="F583" s="10" t="s">
        <v>18</v>
      </c>
      <c r="G583" s="9" t="str">
        <f>VLOOKUP(B583,'[1]2024年连城县事业单位公开招聘 工作人员的公告-审核合格人员'!$A$2:$I$882,6,0)</f>
        <v>01</v>
      </c>
      <c r="H583" s="11">
        <v>43.2</v>
      </c>
      <c r="I583" s="9"/>
      <c r="J583" s="9">
        <f t="shared" si="21"/>
        <v>43.2</v>
      </c>
      <c r="K583" s="12">
        <v>27</v>
      </c>
      <c r="L583" s="13" t="str">
        <f t="shared" si="20"/>
        <v/>
      </c>
      <c r="M583" s="14"/>
      <c r="N583" s="15"/>
      <c r="O583" s="16"/>
    </row>
    <row r="584" spans="1:15" ht="20.100000000000001" customHeight="1">
      <c r="A584" s="8">
        <v>581</v>
      </c>
      <c r="B584" s="9" t="s">
        <v>750</v>
      </c>
      <c r="C584" s="10" t="s">
        <v>134</v>
      </c>
      <c r="D584" s="10" t="s">
        <v>720</v>
      </c>
      <c r="E584" s="10" t="s">
        <v>721</v>
      </c>
      <c r="F584" s="10" t="s">
        <v>18</v>
      </c>
      <c r="G584" s="9" t="str">
        <f>VLOOKUP(B584,'[1]2024年连城县事业单位公开招聘 工作人员的公告-审核合格人员'!$A$2:$I$882,6,0)</f>
        <v>01</v>
      </c>
      <c r="H584" s="11">
        <v>42.4</v>
      </c>
      <c r="I584" s="9"/>
      <c r="J584" s="9">
        <f t="shared" si="21"/>
        <v>42.4</v>
      </c>
      <c r="K584" s="12">
        <v>28</v>
      </c>
      <c r="L584" s="13" t="str">
        <f t="shared" si="20"/>
        <v/>
      </c>
      <c r="M584" s="14"/>
      <c r="N584" s="15"/>
      <c r="O584" s="16"/>
    </row>
    <row r="585" spans="1:15" ht="21.95" customHeight="1">
      <c r="A585" s="8">
        <v>582</v>
      </c>
      <c r="B585" s="9" t="s">
        <v>751</v>
      </c>
      <c r="C585" s="10" t="s">
        <v>26</v>
      </c>
      <c r="D585" s="10" t="s">
        <v>720</v>
      </c>
      <c r="E585" s="10" t="s">
        <v>721</v>
      </c>
      <c r="F585" s="10" t="s">
        <v>18</v>
      </c>
      <c r="G585" s="9" t="str">
        <f>VLOOKUP(B585,'[1]2024年连城县事业单位公开招聘 工作人员的公告-审核合格人员'!$A$2:$I$882,6,0)</f>
        <v>01</v>
      </c>
      <c r="H585" s="11">
        <v>42.1</v>
      </c>
      <c r="I585" s="9"/>
      <c r="J585" s="9">
        <f t="shared" si="21"/>
        <v>42.1</v>
      </c>
      <c r="K585" s="12">
        <v>29</v>
      </c>
      <c r="L585" s="13" t="str">
        <f t="shared" si="20"/>
        <v/>
      </c>
      <c r="M585" s="14"/>
      <c r="N585" s="15"/>
      <c r="O585" s="16"/>
    </row>
    <row r="586" spans="1:15" ht="21.95" customHeight="1">
      <c r="A586" s="8">
        <v>583</v>
      </c>
      <c r="B586" s="9" t="s">
        <v>752</v>
      </c>
      <c r="C586" s="10" t="s">
        <v>137</v>
      </c>
      <c r="D586" s="10" t="s">
        <v>720</v>
      </c>
      <c r="E586" s="10" t="s">
        <v>721</v>
      </c>
      <c r="F586" s="10" t="s">
        <v>18</v>
      </c>
      <c r="G586" s="9" t="str">
        <f>VLOOKUP(B586,'[1]2024年连城县事业单位公开招聘 工作人员的公告-审核合格人员'!$A$2:$I$882,6,0)</f>
        <v>01</v>
      </c>
      <c r="H586" s="11">
        <v>0</v>
      </c>
      <c r="I586" s="9"/>
      <c r="J586" s="9">
        <f t="shared" si="21"/>
        <v>0</v>
      </c>
      <c r="K586" s="12">
        <v>30</v>
      </c>
      <c r="L586" s="13" t="str">
        <f t="shared" si="20"/>
        <v/>
      </c>
      <c r="M586" s="14"/>
      <c r="N586" s="15"/>
      <c r="O586" s="16"/>
    </row>
    <row r="587" spans="1:15" ht="21.95" customHeight="1">
      <c r="A587" s="8">
        <v>584</v>
      </c>
      <c r="B587" s="9" t="s">
        <v>753</v>
      </c>
      <c r="C587" s="10" t="s">
        <v>26</v>
      </c>
      <c r="D587" s="10" t="s">
        <v>720</v>
      </c>
      <c r="E587" s="10" t="s">
        <v>721</v>
      </c>
      <c r="F587" s="10" t="s">
        <v>18</v>
      </c>
      <c r="G587" s="9" t="str">
        <f>VLOOKUP(B587,'[1]2024年连城县事业单位公开招聘 工作人员的公告-审核合格人员'!$A$2:$I$882,6,0)</f>
        <v>01</v>
      </c>
      <c r="H587" s="11">
        <v>0</v>
      </c>
      <c r="I587" s="9"/>
      <c r="J587" s="9">
        <f t="shared" si="21"/>
        <v>0</v>
      </c>
      <c r="K587" s="12">
        <v>30</v>
      </c>
      <c r="L587" s="13" t="str">
        <f t="shared" si="20"/>
        <v/>
      </c>
      <c r="M587" s="14"/>
      <c r="N587" s="15"/>
      <c r="O587" s="16"/>
    </row>
    <row r="588" spans="1:15" ht="21.95" customHeight="1">
      <c r="A588" s="8">
        <v>585</v>
      </c>
      <c r="B588" s="9" t="s">
        <v>754</v>
      </c>
      <c r="C588" s="10" t="s">
        <v>45</v>
      </c>
      <c r="D588" s="10" t="s">
        <v>720</v>
      </c>
      <c r="E588" s="10" t="s">
        <v>721</v>
      </c>
      <c r="F588" s="10" t="s">
        <v>18</v>
      </c>
      <c r="G588" s="9" t="str">
        <f>VLOOKUP(B588,'[1]2024年连城县事业单位公开招聘 工作人员的公告-审核合格人员'!$A$2:$I$882,6,0)</f>
        <v>01</v>
      </c>
      <c r="H588" s="11">
        <v>0</v>
      </c>
      <c r="I588" s="9"/>
      <c r="J588" s="9">
        <f t="shared" si="21"/>
        <v>0</v>
      </c>
      <c r="K588" s="12">
        <v>30</v>
      </c>
      <c r="L588" s="13" t="str">
        <f t="shared" ref="L588:L651" si="22">IF(K588&lt;4,"进入面试资格复审","")</f>
        <v/>
      </c>
      <c r="M588" s="14"/>
      <c r="N588" s="15"/>
      <c r="O588" s="16"/>
    </row>
    <row r="589" spans="1:15" ht="21.95" customHeight="1">
      <c r="A589" s="8">
        <v>586</v>
      </c>
      <c r="B589" s="9" t="s">
        <v>755</v>
      </c>
      <c r="C589" s="10" t="s">
        <v>756</v>
      </c>
      <c r="D589" s="10" t="s">
        <v>720</v>
      </c>
      <c r="E589" s="10" t="s">
        <v>721</v>
      </c>
      <c r="F589" s="10" t="s">
        <v>18</v>
      </c>
      <c r="G589" s="9" t="str">
        <f>VLOOKUP(B589,'[1]2024年连城县事业单位公开招聘 工作人员的公告-审核合格人员'!$A$2:$I$882,6,0)</f>
        <v>01</v>
      </c>
      <c r="H589" s="11">
        <v>0</v>
      </c>
      <c r="I589" s="9"/>
      <c r="J589" s="9">
        <f t="shared" si="21"/>
        <v>0</v>
      </c>
      <c r="K589" s="12">
        <v>30</v>
      </c>
      <c r="L589" s="13" t="str">
        <f t="shared" si="22"/>
        <v/>
      </c>
      <c r="M589" s="14"/>
      <c r="N589" s="15"/>
      <c r="O589" s="16"/>
    </row>
    <row r="590" spans="1:15" ht="20.100000000000001" customHeight="1">
      <c r="A590" s="8">
        <v>587</v>
      </c>
      <c r="B590" s="9" t="s">
        <v>757</v>
      </c>
      <c r="C590" s="10" t="s">
        <v>112</v>
      </c>
      <c r="D590" s="10" t="s">
        <v>720</v>
      </c>
      <c r="E590" s="10" t="s">
        <v>721</v>
      </c>
      <c r="F590" s="10" t="s">
        <v>18</v>
      </c>
      <c r="G590" s="9" t="str">
        <f>VLOOKUP(B590,'[1]2024年连城县事业单位公开招聘 工作人员的公告-审核合格人员'!$A$2:$I$882,6,0)</f>
        <v>01</v>
      </c>
      <c r="H590" s="11">
        <v>0</v>
      </c>
      <c r="I590" s="9"/>
      <c r="J590" s="9">
        <f t="shared" si="21"/>
        <v>0</v>
      </c>
      <c r="K590" s="12">
        <v>30</v>
      </c>
      <c r="L590" s="13" t="str">
        <f t="shared" si="22"/>
        <v/>
      </c>
      <c r="M590" s="14"/>
      <c r="N590" s="15"/>
      <c r="O590" s="16"/>
    </row>
    <row r="591" spans="1:15" ht="20.100000000000001" customHeight="1">
      <c r="A591" s="8">
        <v>588</v>
      </c>
      <c r="B591" s="9" t="s">
        <v>758</v>
      </c>
      <c r="C591" s="10" t="s">
        <v>221</v>
      </c>
      <c r="D591" s="10" t="s">
        <v>720</v>
      </c>
      <c r="E591" s="10" t="s">
        <v>721</v>
      </c>
      <c r="F591" s="10" t="s">
        <v>18</v>
      </c>
      <c r="G591" s="9" t="str">
        <f>VLOOKUP(B591,'[1]2024年连城县事业单位公开招聘 工作人员的公告-审核合格人员'!$A$2:$I$882,6,0)</f>
        <v>01</v>
      </c>
      <c r="H591" s="11">
        <v>0</v>
      </c>
      <c r="I591" s="9"/>
      <c r="J591" s="9">
        <f t="shared" si="21"/>
        <v>0</v>
      </c>
      <c r="K591" s="12">
        <v>30</v>
      </c>
      <c r="L591" s="13" t="str">
        <f t="shared" si="22"/>
        <v/>
      </c>
      <c r="M591" s="14"/>
      <c r="N591" s="15"/>
      <c r="O591" s="16"/>
    </row>
    <row r="592" spans="1:15" ht="20.100000000000001" customHeight="1">
      <c r="A592" s="8">
        <v>589</v>
      </c>
      <c r="B592" s="9" t="s">
        <v>759</v>
      </c>
      <c r="C592" s="10" t="s">
        <v>756</v>
      </c>
      <c r="D592" s="10" t="s">
        <v>720</v>
      </c>
      <c r="E592" s="10" t="s">
        <v>721</v>
      </c>
      <c r="F592" s="10" t="s">
        <v>18</v>
      </c>
      <c r="G592" s="9" t="str">
        <f>VLOOKUP(B592,'[1]2024年连城县事业单位公开招聘 工作人员的公告-审核合格人员'!$A$2:$I$882,6,0)</f>
        <v>01</v>
      </c>
      <c r="H592" s="11">
        <v>0</v>
      </c>
      <c r="I592" s="9"/>
      <c r="J592" s="9">
        <f t="shared" si="21"/>
        <v>0</v>
      </c>
      <c r="K592" s="12">
        <v>30</v>
      </c>
      <c r="L592" s="13" t="str">
        <f t="shared" si="22"/>
        <v/>
      </c>
      <c r="M592" s="14"/>
      <c r="N592" s="15"/>
      <c r="O592" s="16"/>
    </row>
    <row r="593" spans="1:15" ht="21.95" customHeight="1">
      <c r="A593" s="8">
        <v>590</v>
      </c>
      <c r="B593" s="9" t="s">
        <v>760</v>
      </c>
      <c r="C593" s="10" t="s">
        <v>504</v>
      </c>
      <c r="D593" s="10" t="s">
        <v>720</v>
      </c>
      <c r="E593" s="10" t="s">
        <v>721</v>
      </c>
      <c r="F593" s="10" t="s">
        <v>18</v>
      </c>
      <c r="G593" s="9" t="str">
        <f>VLOOKUP(B593,'[1]2024年连城县事业单位公开招聘 工作人员的公告-审核合格人员'!$A$2:$I$882,6,0)</f>
        <v>01</v>
      </c>
      <c r="H593" s="11">
        <v>0</v>
      </c>
      <c r="I593" s="9"/>
      <c r="J593" s="9">
        <f t="shared" si="21"/>
        <v>0</v>
      </c>
      <c r="K593" s="12">
        <v>30</v>
      </c>
      <c r="L593" s="13" t="str">
        <f t="shared" si="22"/>
        <v/>
      </c>
      <c r="M593" s="14"/>
      <c r="N593" s="15"/>
      <c r="O593" s="16"/>
    </row>
    <row r="594" spans="1:15" ht="21.95" customHeight="1">
      <c r="A594" s="8">
        <v>591</v>
      </c>
      <c r="B594" s="9" t="s">
        <v>761</v>
      </c>
      <c r="C594" s="10" t="s">
        <v>130</v>
      </c>
      <c r="D594" s="10" t="s">
        <v>720</v>
      </c>
      <c r="E594" s="10" t="s">
        <v>721</v>
      </c>
      <c r="F594" s="10" t="s">
        <v>18</v>
      </c>
      <c r="G594" s="9" t="str">
        <f>VLOOKUP(B594,'[1]2024年连城县事业单位公开招聘 工作人员的公告-审核合格人员'!$A$2:$I$882,6,0)</f>
        <v>01</v>
      </c>
      <c r="H594" s="11">
        <v>0</v>
      </c>
      <c r="I594" s="9"/>
      <c r="J594" s="9">
        <f t="shared" si="21"/>
        <v>0</v>
      </c>
      <c r="K594" s="12">
        <v>30</v>
      </c>
      <c r="L594" s="13" t="str">
        <f t="shared" si="22"/>
        <v/>
      </c>
      <c r="M594" s="14"/>
      <c r="N594" s="15"/>
      <c r="O594" s="16"/>
    </row>
    <row r="595" spans="1:15" ht="21.95" customHeight="1">
      <c r="A595" s="8">
        <v>592</v>
      </c>
      <c r="B595" s="9" t="s">
        <v>762</v>
      </c>
      <c r="C595" s="10" t="s">
        <v>589</v>
      </c>
      <c r="D595" s="10" t="s">
        <v>720</v>
      </c>
      <c r="E595" s="10" t="s">
        <v>721</v>
      </c>
      <c r="F595" s="10" t="s">
        <v>18</v>
      </c>
      <c r="G595" s="9" t="str">
        <f>VLOOKUP(B595,'[1]2024年连城县事业单位公开招聘 工作人员的公告-审核合格人员'!$A$2:$I$882,6,0)</f>
        <v>01</v>
      </c>
      <c r="H595" s="11">
        <v>0</v>
      </c>
      <c r="I595" s="9"/>
      <c r="J595" s="9">
        <f t="shared" si="21"/>
        <v>0</v>
      </c>
      <c r="K595" s="12">
        <v>30</v>
      </c>
      <c r="L595" s="13" t="str">
        <f t="shared" si="22"/>
        <v/>
      </c>
      <c r="M595" s="14"/>
      <c r="N595" s="15"/>
      <c r="O595" s="16"/>
    </row>
    <row r="596" spans="1:15" ht="21.95" customHeight="1">
      <c r="A596" s="8">
        <v>593</v>
      </c>
      <c r="B596" s="9" t="s">
        <v>763</v>
      </c>
      <c r="C596" s="10" t="s">
        <v>157</v>
      </c>
      <c r="D596" s="10" t="s">
        <v>764</v>
      </c>
      <c r="E596" s="10" t="s">
        <v>765</v>
      </c>
      <c r="F596" s="10" t="s">
        <v>18</v>
      </c>
      <c r="G596" s="9" t="str">
        <f>VLOOKUP(B596,'[1]2024年连城县事业单位公开招聘 工作人员的公告-审核合格人员'!$A$2:$I$882,6,0)</f>
        <v>01</v>
      </c>
      <c r="H596" s="11">
        <v>59.9</v>
      </c>
      <c r="I596" s="9">
        <v>5</v>
      </c>
      <c r="J596" s="9">
        <f t="shared" si="21"/>
        <v>64.900000000000006</v>
      </c>
      <c r="K596" s="12">
        <v>1</v>
      </c>
      <c r="L596" s="13" t="str">
        <f t="shared" si="22"/>
        <v>进入面试资格复审</v>
      </c>
      <c r="M596" s="14"/>
      <c r="N596" s="15"/>
      <c r="O596" s="16"/>
    </row>
    <row r="597" spans="1:15" ht="21.95" customHeight="1">
      <c r="A597" s="8">
        <v>594</v>
      </c>
      <c r="B597" s="9" t="s">
        <v>766</v>
      </c>
      <c r="C597" s="10" t="s">
        <v>664</v>
      </c>
      <c r="D597" s="10" t="s">
        <v>764</v>
      </c>
      <c r="E597" s="10" t="s">
        <v>765</v>
      </c>
      <c r="F597" s="10" t="s">
        <v>18</v>
      </c>
      <c r="G597" s="9" t="str">
        <f>VLOOKUP(B597,'[1]2024年连城县事业单位公开招聘 工作人员的公告-审核合格人员'!$A$2:$I$882,6,0)</f>
        <v>01</v>
      </c>
      <c r="H597" s="11">
        <v>63.6</v>
      </c>
      <c r="I597" s="9"/>
      <c r="J597" s="9">
        <f t="shared" si="21"/>
        <v>63.6</v>
      </c>
      <c r="K597" s="12">
        <v>2</v>
      </c>
      <c r="L597" s="13" t="str">
        <f t="shared" si="22"/>
        <v>进入面试资格复审</v>
      </c>
      <c r="M597" s="14"/>
      <c r="N597" s="15"/>
      <c r="O597" s="16"/>
    </row>
    <row r="598" spans="1:15" ht="21.95" customHeight="1">
      <c r="A598" s="8">
        <v>595</v>
      </c>
      <c r="B598" s="9" t="s">
        <v>767</v>
      </c>
      <c r="C598" s="10" t="s">
        <v>768</v>
      </c>
      <c r="D598" s="10" t="s">
        <v>764</v>
      </c>
      <c r="E598" s="10" t="s">
        <v>765</v>
      </c>
      <c r="F598" s="10" t="s">
        <v>18</v>
      </c>
      <c r="G598" s="9" t="str">
        <f>VLOOKUP(B598,'[1]2024年连城县事业单位公开招聘 工作人员的公告-审核合格人员'!$A$2:$I$882,6,0)</f>
        <v>01</v>
      </c>
      <c r="H598" s="11">
        <v>62.8</v>
      </c>
      <c r="I598" s="9"/>
      <c r="J598" s="9">
        <f t="shared" si="21"/>
        <v>62.8</v>
      </c>
      <c r="K598" s="12">
        <v>3</v>
      </c>
      <c r="L598" s="13" t="str">
        <f t="shared" si="22"/>
        <v>进入面试资格复审</v>
      </c>
      <c r="M598" s="14"/>
      <c r="N598" s="15"/>
      <c r="O598" s="16"/>
    </row>
    <row r="599" spans="1:15" ht="21.95" customHeight="1">
      <c r="A599" s="8">
        <v>596</v>
      </c>
      <c r="B599" s="9" t="s">
        <v>769</v>
      </c>
      <c r="C599" s="10" t="s">
        <v>43</v>
      </c>
      <c r="D599" s="10" t="s">
        <v>764</v>
      </c>
      <c r="E599" s="10" t="s">
        <v>765</v>
      </c>
      <c r="F599" s="10" t="s">
        <v>18</v>
      </c>
      <c r="G599" s="9" t="str">
        <f>VLOOKUP(B599,'[1]2024年连城县事业单位公开招聘 工作人员的公告-审核合格人员'!$A$2:$I$882,6,0)</f>
        <v>01</v>
      </c>
      <c r="H599" s="11">
        <v>62.3</v>
      </c>
      <c r="I599" s="9"/>
      <c r="J599" s="9">
        <f t="shared" si="21"/>
        <v>62.3</v>
      </c>
      <c r="K599" s="12">
        <v>4</v>
      </c>
      <c r="L599" s="13" t="str">
        <f t="shared" si="22"/>
        <v/>
      </c>
      <c r="M599" s="14"/>
      <c r="N599" s="15"/>
      <c r="O599" s="16"/>
    </row>
    <row r="600" spans="1:15" ht="21.95" customHeight="1">
      <c r="A600" s="8">
        <v>597</v>
      </c>
      <c r="B600" s="9" t="s">
        <v>770</v>
      </c>
      <c r="C600" s="10" t="s">
        <v>134</v>
      </c>
      <c r="D600" s="10" t="s">
        <v>764</v>
      </c>
      <c r="E600" s="10" t="s">
        <v>765</v>
      </c>
      <c r="F600" s="10" t="s">
        <v>18</v>
      </c>
      <c r="G600" s="9" t="str">
        <f>VLOOKUP(B600,'[1]2024年连城县事业单位公开招聘 工作人员的公告-审核合格人员'!$A$2:$I$882,6,0)</f>
        <v>01</v>
      </c>
      <c r="H600" s="11">
        <v>60.5</v>
      </c>
      <c r="I600" s="9"/>
      <c r="J600" s="9">
        <f t="shared" si="21"/>
        <v>60.5</v>
      </c>
      <c r="K600" s="12">
        <v>5</v>
      </c>
      <c r="L600" s="13" t="str">
        <f t="shared" si="22"/>
        <v/>
      </c>
      <c r="M600" s="14"/>
      <c r="N600" s="15"/>
      <c r="O600" s="16"/>
    </row>
    <row r="601" spans="1:15" ht="21.95" customHeight="1">
      <c r="A601" s="8">
        <v>598</v>
      </c>
      <c r="B601" s="9" t="s">
        <v>771</v>
      </c>
      <c r="C601" s="10" t="s">
        <v>45</v>
      </c>
      <c r="D601" s="10" t="s">
        <v>764</v>
      </c>
      <c r="E601" s="10" t="s">
        <v>765</v>
      </c>
      <c r="F601" s="10" t="s">
        <v>18</v>
      </c>
      <c r="G601" s="9" t="str">
        <f>VLOOKUP(B601,'[1]2024年连城县事业单位公开招聘 工作人员的公告-审核合格人员'!$A$2:$I$882,6,0)</f>
        <v>01</v>
      </c>
      <c r="H601" s="11">
        <v>59.9</v>
      </c>
      <c r="I601" s="9"/>
      <c r="J601" s="9">
        <f t="shared" si="21"/>
        <v>59.9</v>
      </c>
      <c r="K601" s="12">
        <v>6</v>
      </c>
      <c r="L601" s="13" t="str">
        <f t="shared" si="22"/>
        <v/>
      </c>
      <c r="M601" s="14"/>
      <c r="N601" s="15"/>
      <c r="O601" s="16"/>
    </row>
    <row r="602" spans="1:15" ht="21.95" customHeight="1">
      <c r="A602" s="8">
        <v>599</v>
      </c>
      <c r="B602" s="9" t="s">
        <v>772</v>
      </c>
      <c r="C602" s="10" t="s">
        <v>26</v>
      </c>
      <c r="D602" s="10" t="s">
        <v>764</v>
      </c>
      <c r="E602" s="10" t="s">
        <v>765</v>
      </c>
      <c r="F602" s="10" t="s">
        <v>18</v>
      </c>
      <c r="G602" s="9" t="str">
        <f>VLOOKUP(B602,'[1]2024年连城县事业单位公开招聘 工作人员的公告-审核合格人员'!$A$2:$I$882,6,0)</f>
        <v>01</v>
      </c>
      <c r="H602" s="11">
        <v>59.5</v>
      </c>
      <c r="I602" s="9"/>
      <c r="J602" s="9">
        <f t="shared" si="21"/>
        <v>59.5</v>
      </c>
      <c r="K602" s="12">
        <v>7</v>
      </c>
      <c r="L602" s="13" t="str">
        <f t="shared" si="22"/>
        <v/>
      </c>
      <c r="M602" s="14"/>
      <c r="N602" s="15"/>
      <c r="O602" s="16"/>
    </row>
    <row r="603" spans="1:15" ht="21.95" customHeight="1">
      <c r="A603" s="8">
        <v>600</v>
      </c>
      <c r="B603" s="9" t="s">
        <v>773</v>
      </c>
      <c r="C603" s="10" t="s">
        <v>45</v>
      </c>
      <c r="D603" s="10" t="s">
        <v>764</v>
      </c>
      <c r="E603" s="10" t="s">
        <v>765</v>
      </c>
      <c r="F603" s="10" t="s">
        <v>18</v>
      </c>
      <c r="G603" s="9" t="str">
        <f>VLOOKUP(B603,'[1]2024年连城县事业单位公开招聘 工作人员的公告-审核合格人员'!$A$2:$I$882,6,0)</f>
        <v>01</v>
      </c>
      <c r="H603" s="11">
        <v>59.2</v>
      </c>
      <c r="I603" s="9"/>
      <c r="J603" s="9">
        <f t="shared" si="21"/>
        <v>59.2</v>
      </c>
      <c r="K603" s="12">
        <v>8</v>
      </c>
      <c r="L603" s="13" t="str">
        <f t="shared" si="22"/>
        <v/>
      </c>
      <c r="M603" s="14"/>
      <c r="N603" s="15"/>
      <c r="O603" s="16"/>
    </row>
    <row r="604" spans="1:15" ht="21.95" customHeight="1">
      <c r="A604" s="8">
        <v>601</v>
      </c>
      <c r="B604" s="9" t="s">
        <v>774</v>
      </c>
      <c r="C604" s="10" t="s">
        <v>173</v>
      </c>
      <c r="D604" s="10" t="s">
        <v>764</v>
      </c>
      <c r="E604" s="10" t="s">
        <v>765</v>
      </c>
      <c r="F604" s="10" t="s">
        <v>18</v>
      </c>
      <c r="G604" s="9" t="str">
        <f>VLOOKUP(B604,'[1]2024年连城县事业单位公开招聘 工作人员的公告-审核合格人员'!$A$2:$I$882,6,0)</f>
        <v>01</v>
      </c>
      <c r="H604" s="11">
        <v>58.5</v>
      </c>
      <c r="I604" s="9"/>
      <c r="J604" s="9">
        <f t="shared" si="21"/>
        <v>58.5</v>
      </c>
      <c r="K604" s="12">
        <v>9</v>
      </c>
      <c r="L604" s="13" t="str">
        <f t="shared" si="22"/>
        <v/>
      </c>
      <c r="M604" s="14"/>
      <c r="N604" s="15"/>
      <c r="O604" s="16"/>
    </row>
    <row r="605" spans="1:15" ht="21.95" customHeight="1">
      <c r="A605" s="8">
        <v>602</v>
      </c>
      <c r="B605" s="9" t="s">
        <v>775</v>
      </c>
      <c r="C605" s="10" t="s">
        <v>28</v>
      </c>
      <c r="D605" s="10" t="s">
        <v>764</v>
      </c>
      <c r="E605" s="10" t="s">
        <v>765</v>
      </c>
      <c r="F605" s="10" t="s">
        <v>18</v>
      </c>
      <c r="G605" s="9" t="str">
        <f>VLOOKUP(B605,'[1]2024年连城县事业单位公开招聘 工作人员的公告-审核合格人员'!$A$2:$I$882,6,0)</f>
        <v>01</v>
      </c>
      <c r="H605" s="11">
        <v>58.1</v>
      </c>
      <c r="I605" s="9"/>
      <c r="J605" s="9">
        <f t="shared" si="21"/>
        <v>58.1</v>
      </c>
      <c r="K605" s="12">
        <v>10</v>
      </c>
      <c r="L605" s="13" t="str">
        <f t="shared" si="22"/>
        <v/>
      </c>
      <c r="M605" s="14"/>
      <c r="N605" s="15"/>
      <c r="O605" s="16"/>
    </row>
    <row r="606" spans="1:15" ht="21.95" customHeight="1">
      <c r="A606" s="8">
        <v>603</v>
      </c>
      <c r="B606" s="9" t="s">
        <v>776</v>
      </c>
      <c r="C606" s="10" t="s">
        <v>45</v>
      </c>
      <c r="D606" s="10" t="s">
        <v>764</v>
      </c>
      <c r="E606" s="10" t="s">
        <v>765</v>
      </c>
      <c r="F606" s="10" t="s">
        <v>18</v>
      </c>
      <c r="G606" s="9" t="str">
        <f>VLOOKUP(B606,'[1]2024年连城县事业单位公开招聘 工作人员的公告-审核合格人员'!$A$2:$I$882,6,0)</f>
        <v>01</v>
      </c>
      <c r="H606" s="11">
        <v>56.6</v>
      </c>
      <c r="I606" s="9"/>
      <c r="J606" s="9">
        <f t="shared" si="21"/>
        <v>56.6</v>
      </c>
      <c r="K606" s="12">
        <v>11</v>
      </c>
      <c r="L606" s="13" t="str">
        <f t="shared" si="22"/>
        <v/>
      </c>
      <c r="M606" s="14"/>
      <c r="N606" s="15"/>
      <c r="O606" s="16"/>
    </row>
    <row r="607" spans="1:15" ht="21.95" customHeight="1">
      <c r="A607" s="8">
        <v>604</v>
      </c>
      <c r="B607" s="9" t="s">
        <v>777</v>
      </c>
      <c r="C607" s="10" t="s">
        <v>39</v>
      </c>
      <c r="D607" s="10" t="s">
        <v>764</v>
      </c>
      <c r="E607" s="10" t="s">
        <v>765</v>
      </c>
      <c r="F607" s="10" t="s">
        <v>18</v>
      </c>
      <c r="G607" s="9" t="str">
        <f>VLOOKUP(B607,'[1]2024年连城县事业单位公开招聘 工作人员的公告-审核合格人员'!$A$2:$I$882,6,0)</f>
        <v>01</v>
      </c>
      <c r="H607" s="11">
        <v>55.5</v>
      </c>
      <c r="I607" s="9"/>
      <c r="J607" s="9">
        <f t="shared" si="21"/>
        <v>55.5</v>
      </c>
      <c r="K607" s="12">
        <v>12</v>
      </c>
      <c r="L607" s="13" t="str">
        <f t="shared" si="22"/>
        <v/>
      </c>
      <c r="M607" s="14"/>
      <c r="N607" s="15"/>
      <c r="O607" s="16"/>
    </row>
    <row r="608" spans="1:15" ht="21.95" customHeight="1">
      <c r="A608" s="8">
        <v>605</v>
      </c>
      <c r="B608" s="9" t="s">
        <v>778</v>
      </c>
      <c r="C608" s="10" t="s">
        <v>58</v>
      </c>
      <c r="D608" s="10" t="s">
        <v>764</v>
      </c>
      <c r="E608" s="10" t="s">
        <v>765</v>
      </c>
      <c r="F608" s="10" t="s">
        <v>18</v>
      </c>
      <c r="G608" s="9" t="str">
        <f>VLOOKUP(B608,'[1]2024年连城县事业单位公开招聘 工作人员的公告-审核合格人员'!$A$2:$I$882,6,0)</f>
        <v>01</v>
      </c>
      <c r="H608" s="11">
        <v>54</v>
      </c>
      <c r="I608" s="9"/>
      <c r="J608" s="9">
        <f t="shared" si="21"/>
        <v>54</v>
      </c>
      <c r="K608" s="12">
        <v>13</v>
      </c>
      <c r="L608" s="13" t="str">
        <f t="shared" si="22"/>
        <v/>
      </c>
      <c r="M608" s="14"/>
      <c r="N608" s="15"/>
      <c r="O608" s="16"/>
    </row>
    <row r="609" spans="1:15" ht="21.95" customHeight="1">
      <c r="A609" s="8">
        <v>606</v>
      </c>
      <c r="B609" s="9" t="s">
        <v>779</v>
      </c>
      <c r="C609" s="10" t="s">
        <v>26</v>
      </c>
      <c r="D609" s="10" t="s">
        <v>764</v>
      </c>
      <c r="E609" s="10" t="s">
        <v>765</v>
      </c>
      <c r="F609" s="10" t="s">
        <v>18</v>
      </c>
      <c r="G609" s="9" t="str">
        <f>VLOOKUP(B609,'[1]2024年连城县事业单位公开招聘 工作人员的公告-审核合格人员'!$A$2:$I$882,6,0)</f>
        <v>01</v>
      </c>
      <c r="H609" s="11">
        <v>51.4</v>
      </c>
      <c r="I609" s="9"/>
      <c r="J609" s="9">
        <f t="shared" si="21"/>
        <v>51.4</v>
      </c>
      <c r="K609" s="12">
        <v>14</v>
      </c>
      <c r="L609" s="13" t="str">
        <f t="shared" si="22"/>
        <v/>
      </c>
      <c r="M609" s="14"/>
      <c r="N609" s="15"/>
      <c r="O609" s="16"/>
    </row>
    <row r="610" spans="1:15" ht="20.100000000000001" customHeight="1">
      <c r="A610" s="8">
        <v>607</v>
      </c>
      <c r="B610" s="9" t="s">
        <v>780</v>
      </c>
      <c r="C610" s="10" t="s">
        <v>142</v>
      </c>
      <c r="D610" s="10" t="s">
        <v>764</v>
      </c>
      <c r="E610" s="10" t="s">
        <v>765</v>
      </c>
      <c r="F610" s="10" t="s">
        <v>18</v>
      </c>
      <c r="G610" s="9" t="str">
        <f>VLOOKUP(B610,'[1]2024年连城县事业单位公开招聘 工作人员的公告-审核合格人员'!$A$2:$I$882,6,0)</f>
        <v>01</v>
      </c>
      <c r="H610" s="11">
        <v>48.8</v>
      </c>
      <c r="I610" s="9"/>
      <c r="J610" s="9">
        <f t="shared" si="21"/>
        <v>48.8</v>
      </c>
      <c r="K610" s="12">
        <v>15</v>
      </c>
      <c r="L610" s="13" t="str">
        <f t="shared" si="22"/>
        <v/>
      </c>
      <c r="M610" s="14"/>
      <c r="N610" s="15"/>
      <c r="O610" s="16"/>
    </row>
    <row r="611" spans="1:15" ht="20.100000000000001" customHeight="1">
      <c r="A611" s="8">
        <v>608</v>
      </c>
      <c r="B611" s="9" t="s">
        <v>781</v>
      </c>
      <c r="C611" s="10" t="s">
        <v>43</v>
      </c>
      <c r="D611" s="10" t="s">
        <v>764</v>
      </c>
      <c r="E611" s="10" t="s">
        <v>765</v>
      </c>
      <c r="F611" s="10" t="s">
        <v>18</v>
      </c>
      <c r="G611" s="9" t="str">
        <f>VLOOKUP(B611,'[1]2024年连城县事业单位公开招聘 工作人员的公告-审核合格人员'!$A$2:$I$882,6,0)</f>
        <v>01</v>
      </c>
      <c r="H611" s="11">
        <v>47.7</v>
      </c>
      <c r="I611" s="9"/>
      <c r="J611" s="9">
        <f t="shared" si="21"/>
        <v>47.7</v>
      </c>
      <c r="K611" s="12">
        <v>16</v>
      </c>
      <c r="L611" s="13" t="str">
        <f t="shared" si="22"/>
        <v/>
      </c>
      <c r="M611" s="14"/>
      <c r="N611" s="15"/>
      <c r="O611" s="16"/>
    </row>
    <row r="612" spans="1:15" ht="20.100000000000001" customHeight="1">
      <c r="A612" s="8">
        <v>609</v>
      </c>
      <c r="B612" s="9" t="s">
        <v>782</v>
      </c>
      <c r="C612" s="10" t="s">
        <v>76</v>
      </c>
      <c r="D612" s="10" t="s">
        <v>764</v>
      </c>
      <c r="E612" s="10" t="s">
        <v>765</v>
      </c>
      <c r="F612" s="10" t="s">
        <v>18</v>
      </c>
      <c r="G612" s="9" t="str">
        <f>VLOOKUP(B612,'[1]2024年连城县事业单位公开招聘 工作人员的公告-审核合格人员'!$A$2:$I$882,6,0)</f>
        <v>01</v>
      </c>
      <c r="H612" s="11">
        <v>46.5</v>
      </c>
      <c r="I612" s="9"/>
      <c r="J612" s="9">
        <f t="shared" si="21"/>
        <v>46.5</v>
      </c>
      <c r="K612" s="12">
        <v>17</v>
      </c>
      <c r="L612" s="13" t="str">
        <f t="shared" si="22"/>
        <v/>
      </c>
      <c r="M612" s="14"/>
      <c r="N612" s="15"/>
      <c r="O612" s="16"/>
    </row>
    <row r="613" spans="1:15" ht="21.95" customHeight="1">
      <c r="A613" s="8">
        <v>610</v>
      </c>
      <c r="B613" s="9" t="s">
        <v>783</v>
      </c>
      <c r="C613" s="10" t="s">
        <v>241</v>
      </c>
      <c r="D613" s="10" t="s">
        <v>764</v>
      </c>
      <c r="E613" s="10" t="s">
        <v>765</v>
      </c>
      <c r="F613" s="10" t="s">
        <v>18</v>
      </c>
      <c r="G613" s="9" t="str">
        <f>VLOOKUP(B613,'[1]2024年连城县事业单位公开招聘 工作人员的公告-审核合格人员'!$A$2:$I$882,6,0)</f>
        <v>01</v>
      </c>
      <c r="H613" s="11">
        <v>46.4</v>
      </c>
      <c r="I613" s="9"/>
      <c r="J613" s="9">
        <f t="shared" si="21"/>
        <v>46.4</v>
      </c>
      <c r="K613" s="12">
        <v>18</v>
      </c>
      <c r="L613" s="13" t="str">
        <f t="shared" si="22"/>
        <v/>
      </c>
      <c r="M613" s="14"/>
      <c r="N613" s="15"/>
      <c r="O613" s="16"/>
    </row>
    <row r="614" spans="1:15" ht="21.95" customHeight="1">
      <c r="A614" s="8">
        <v>611</v>
      </c>
      <c r="B614" s="9" t="s">
        <v>784</v>
      </c>
      <c r="C614" s="10" t="s">
        <v>120</v>
      </c>
      <c r="D614" s="10" t="s">
        <v>764</v>
      </c>
      <c r="E614" s="10" t="s">
        <v>765</v>
      </c>
      <c r="F614" s="10" t="s">
        <v>18</v>
      </c>
      <c r="G614" s="9" t="str">
        <f>VLOOKUP(B614,'[1]2024年连城县事业单位公开招聘 工作人员的公告-审核合格人员'!$A$2:$I$882,6,0)</f>
        <v>01</v>
      </c>
      <c r="H614" s="11">
        <v>46.1</v>
      </c>
      <c r="I614" s="9"/>
      <c r="J614" s="9">
        <f t="shared" si="21"/>
        <v>46.1</v>
      </c>
      <c r="K614" s="12">
        <v>19</v>
      </c>
      <c r="L614" s="13" t="str">
        <f t="shared" si="22"/>
        <v/>
      </c>
      <c r="M614" s="14"/>
      <c r="N614" s="15"/>
      <c r="O614" s="16"/>
    </row>
    <row r="615" spans="1:15" ht="21.95" customHeight="1">
      <c r="A615" s="8">
        <v>612</v>
      </c>
      <c r="B615" s="9" t="s">
        <v>785</v>
      </c>
      <c r="C615" s="10" t="s">
        <v>786</v>
      </c>
      <c r="D615" s="10" t="s">
        <v>764</v>
      </c>
      <c r="E615" s="10" t="s">
        <v>765</v>
      </c>
      <c r="F615" s="10" t="s">
        <v>18</v>
      </c>
      <c r="G615" s="9" t="str">
        <f>VLOOKUP(B615,'[1]2024年连城县事业单位公开招聘 工作人员的公告-审核合格人员'!$A$2:$I$882,6,0)</f>
        <v>01</v>
      </c>
      <c r="H615" s="11">
        <v>45.7</v>
      </c>
      <c r="I615" s="9"/>
      <c r="J615" s="9">
        <f t="shared" si="21"/>
        <v>45.7</v>
      </c>
      <c r="K615" s="12">
        <v>20</v>
      </c>
      <c r="L615" s="13" t="str">
        <f t="shared" si="22"/>
        <v/>
      </c>
      <c r="M615" s="14"/>
      <c r="N615" s="15"/>
      <c r="O615" s="16"/>
    </row>
    <row r="616" spans="1:15" ht="21.95" customHeight="1">
      <c r="A616" s="8">
        <v>613</v>
      </c>
      <c r="B616" s="9" t="s">
        <v>787</v>
      </c>
      <c r="C616" s="10" t="s">
        <v>51</v>
      </c>
      <c r="D616" s="10" t="s">
        <v>764</v>
      </c>
      <c r="E616" s="10" t="s">
        <v>765</v>
      </c>
      <c r="F616" s="10" t="s">
        <v>18</v>
      </c>
      <c r="G616" s="9" t="str">
        <f>VLOOKUP(B616,'[1]2024年连城县事业单位公开招聘 工作人员的公告-审核合格人员'!$A$2:$I$882,6,0)</f>
        <v>01</v>
      </c>
      <c r="H616" s="11">
        <v>45.3</v>
      </c>
      <c r="I616" s="9"/>
      <c r="J616" s="9">
        <f t="shared" si="21"/>
        <v>45.3</v>
      </c>
      <c r="K616" s="12">
        <v>21</v>
      </c>
      <c r="L616" s="13" t="str">
        <f t="shared" si="22"/>
        <v/>
      </c>
      <c r="M616" s="14"/>
      <c r="N616" s="15"/>
      <c r="O616" s="16"/>
    </row>
    <row r="617" spans="1:15" ht="21.95" customHeight="1">
      <c r="A617" s="8">
        <v>614</v>
      </c>
      <c r="B617" s="9" t="s">
        <v>788</v>
      </c>
      <c r="C617" s="10" t="s">
        <v>107</v>
      </c>
      <c r="D617" s="10" t="s">
        <v>764</v>
      </c>
      <c r="E617" s="10" t="s">
        <v>765</v>
      </c>
      <c r="F617" s="10" t="s">
        <v>18</v>
      </c>
      <c r="G617" s="9" t="str">
        <f>VLOOKUP(B617,'[1]2024年连城县事业单位公开招聘 工作人员的公告-审核合格人员'!$A$2:$I$882,6,0)</f>
        <v>01</v>
      </c>
      <c r="H617" s="11">
        <v>42.6</v>
      </c>
      <c r="I617" s="9"/>
      <c r="J617" s="9">
        <f t="shared" si="21"/>
        <v>42.6</v>
      </c>
      <c r="K617" s="12">
        <v>22</v>
      </c>
      <c r="L617" s="13" t="str">
        <f t="shared" si="22"/>
        <v/>
      </c>
      <c r="M617" s="14"/>
      <c r="N617" s="15"/>
      <c r="O617" s="16"/>
    </row>
    <row r="618" spans="1:15" ht="21.95" customHeight="1">
      <c r="A618" s="8">
        <v>615</v>
      </c>
      <c r="B618" s="9" t="s">
        <v>789</v>
      </c>
      <c r="C618" s="10" t="s">
        <v>221</v>
      </c>
      <c r="D618" s="10" t="s">
        <v>764</v>
      </c>
      <c r="E618" s="10" t="s">
        <v>765</v>
      </c>
      <c r="F618" s="10" t="s">
        <v>18</v>
      </c>
      <c r="G618" s="9" t="str">
        <f>VLOOKUP(B618,'[1]2024年连城县事业单位公开招聘 工作人员的公告-审核合格人员'!$A$2:$I$882,6,0)</f>
        <v>01</v>
      </c>
      <c r="H618" s="11">
        <v>42</v>
      </c>
      <c r="I618" s="9"/>
      <c r="J618" s="9">
        <f t="shared" si="21"/>
        <v>42</v>
      </c>
      <c r="K618" s="12">
        <v>23</v>
      </c>
      <c r="L618" s="13" t="str">
        <f t="shared" si="22"/>
        <v/>
      </c>
      <c r="M618" s="14"/>
      <c r="N618" s="15"/>
      <c r="O618" s="16"/>
    </row>
    <row r="619" spans="1:15" ht="21.95" customHeight="1">
      <c r="A619" s="8">
        <v>616</v>
      </c>
      <c r="B619" s="9" t="s">
        <v>790</v>
      </c>
      <c r="C619" s="10" t="s">
        <v>58</v>
      </c>
      <c r="D619" s="10" t="s">
        <v>764</v>
      </c>
      <c r="E619" s="10" t="s">
        <v>765</v>
      </c>
      <c r="F619" s="10" t="s">
        <v>18</v>
      </c>
      <c r="G619" s="9" t="str">
        <f>VLOOKUP(B619,'[1]2024年连城县事业单位公开招聘 工作人员的公告-审核合格人员'!$A$2:$I$882,6,0)</f>
        <v>01</v>
      </c>
      <c r="H619" s="11">
        <v>41</v>
      </c>
      <c r="I619" s="9"/>
      <c r="J619" s="9">
        <f t="shared" si="21"/>
        <v>41</v>
      </c>
      <c r="K619" s="12">
        <v>24</v>
      </c>
      <c r="L619" s="13" t="str">
        <f t="shared" si="22"/>
        <v/>
      </c>
      <c r="M619" s="14"/>
      <c r="N619" s="15"/>
      <c r="O619" s="16"/>
    </row>
    <row r="620" spans="1:15" ht="21.95" customHeight="1">
      <c r="A620" s="8">
        <v>617</v>
      </c>
      <c r="B620" s="9" t="s">
        <v>791</v>
      </c>
      <c r="C620" s="10" t="s">
        <v>58</v>
      </c>
      <c r="D620" s="10" t="s">
        <v>764</v>
      </c>
      <c r="E620" s="10" t="s">
        <v>765</v>
      </c>
      <c r="F620" s="10" t="s">
        <v>18</v>
      </c>
      <c r="G620" s="9" t="str">
        <f>VLOOKUP(B620,'[1]2024年连城县事业单位公开招聘 工作人员的公告-审核合格人员'!$A$2:$I$882,6,0)</f>
        <v>01</v>
      </c>
      <c r="H620" s="11">
        <v>40.5</v>
      </c>
      <c r="I620" s="9"/>
      <c r="J620" s="9">
        <f t="shared" si="21"/>
        <v>40.5</v>
      </c>
      <c r="K620" s="12">
        <v>25</v>
      </c>
      <c r="L620" s="13" t="str">
        <f t="shared" si="22"/>
        <v/>
      </c>
      <c r="M620" s="14"/>
      <c r="N620" s="15"/>
      <c r="O620" s="16"/>
    </row>
    <row r="621" spans="1:15" ht="21.95" customHeight="1">
      <c r="A621" s="8">
        <v>618</v>
      </c>
      <c r="B621" s="9" t="s">
        <v>792</v>
      </c>
      <c r="C621" s="10" t="s">
        <v>39</v>
      </c>
      <c r="D621" s="10" t="s">
        <v>764</v>
      </c>
      <c r="E621" s="10" t="s">
        <v>765</v>
      </c>
      <c r="F621" s="10" t="s">
        <v>18</v>
      </c>
      <c r="G621" s="9" t="str">
        <f>VLOOKUP(B621,'[1]2024年连城县事业单位公开招聘 工作人员的公告-审核合格人员'!$A$2:$I$882,6,0)</f>
        <v>01</v>
      </c>
      <c r="H621" s="11">
        <v>39.4</v>
      </c>
      <c r="I621" s="9"/>
      <c r="J621" s="9">
        <f t="shared" si="21"/>
        <v>39.4</v>
      </c>
      <c r="K621" s="12">
        <v>26</v>
      </c>
      <c r="L621" s="13" t="str">
        <f t="shared" si="22"/>
        <v/>
      </c>
      <c r="M621" s="14"/>
      <c r="N621" s="15"/>
      <c r="O621" s="16"/>
    </row>
    <row r="622" spans="1:15" ht="21.95" customHeight="1">
      <c r="A622" s="8">
        <v>619</v>
      </c>
      <c r="B622" s="9" t="s">
        <v>793</v>
      </c>
      <c r="C622" s="10" t="s">
        <v>504</v>
      </c>
      <c r="D622" s="10" t="s">
        <v>764</v>
      </c>
      <c r="E622" s="10" t="s">
        <v>765</v>
      </c>
      <c r="F622" s="10" t="s">
        <v>18</v>
      </c>
      <c r="G622" s="9" t="str">
        <f>VLOOKUP(B622,'[1]2024年连城县事业单位公开招聘 工作人员的公告-审核合格人员'!$A$2:$I$882,6,0)</f>
        <v>01</v>
      </c>
      <c r="H622" s="11">
        <v>38.6</v>
      </c>
      <c r="I622" s="9"/>
      <c r="J622" s="9">
        <f t="shared" si="21"/>
        <v>38.6</v>
      </c>
      <c r="K622" s="12">
        <v>27</v>
      </c>
      <c r="L622" s="13" t="str">
        <f t="shared" si="22"/>
        <v/>
      </c>
      <c r="M622" s="14"/>
      <c r="N622" s="15"/>
      <c r="O622" s="16"/>
    </row>
    <row r="623" spans="1:15" ht="21.95" customHeight="1">
      <c r="A623" s="8">
        <v>620</v>
      </c>
      <c r="B623" s="9" t="s">
        <v>794</v>
      </c>
      <c r="C623" s="10" t="s">
        <v>45</v>
      </c>
      <c r="D623" s="10" t="s">
        <v>764</v>
      </c>
      <c r="E623" s="10" t="s">
        <v>765</v>
      </c>
      <c r="F623" s="10" t="s">
        <v>18</v>
      </c>
      <c r="G623" s="9" t="str">
        <f>VLOOKUP(B623,'[1]2024年连城县事业单位公开招聘 工作人员的公告-审核合格人员'!$A$2:$I$882,6,0)</f>
        <v>01</v>
      </c>
      <c r="H623" s="11">
        <v>31.5</v>
      </c>
      <c r="I623" s="9"/>
      <c r="J623" s="9">
        <f t="shared" si="21"/>
        <v>31.5</v>
      </c>
      <c r="K623" s="12">
        <v>28</v>
      </c>
      <c r="L623" s="13" t="str">
        <f t="shared" si="22"/>
        <v/>
      </c>
      <c r="M623" s="14"/>
      <c r="N623" s="15"/>
      <c r="O623" s="16"/>
    </row>
    <row r="624" spans="1:15" ht="21.95" customHeight="1">
      <c r="A624" s="8">
        <v>621</v>
      </c>
      <c r="B624" s="9" t="s">
        <v>795</v>
      </c>
      <c r="C624" s="10" t="s">
        <v>471</v>
      </c>
      <c r="D624" s="10" t="s">
        <v>764</v>
      </c>
      <c r="E624" s="10" t="s">
        <v>765</v>
      </c>
      <c r="F624" s="10" t="s">
        <v>18</v>
      </c>
      <c r="G624" s="9" t="str">
        <f>VLOOKUP(B624,'[1]2024年连城县事业单位公开招聘 工作人员的公告-审核合格人员'!$A$2:$I$882,6,0)</f>
        <v>01</v>
      </c>
      <c r="H624" s="11">
        <v>0</v>
      </c>
      <c r="I624" s="9"/>
      <c r="J624" s="9">
        <f t="shared" si="21"/>
        <v>0</v>
      </c>
      <c r="K624" s="12">
        <v>29</v>
      </c>
      <c r="L624" s="13" t="str">
        <f t="shared" si="22"/>
        <v/>
      </c>
      <c r="M624" s="14"/>
      <c r="N624" s="15"/>
      <c r="O624" s="16"/>
    </row>
    <row r="625" spans="1:15" ht="21.95" customHeight="1">
      <c r="A625" s="8">
        <v>622</v>
      </c>
      <c r="B625" s="9" t="s">
        <v>796</v>
      </c>
      <c r="C625" s="10" t="s">
        <v>114</v>
      </c>
      <c r="D625" s="10" t="s">
        <v>764</v>
      </c>
      <c r="E625" s="10" t="s">
        <v>765</v>
      </c>
      <c r="F625" s="10" t="s">
        <v>18</v>
      </c>
      <c r="G625" s="9" t="str">
        <f>VLOOKUP(B625,'[1]2024年连城县事业单位公开招聘 工作人员的公告-审核合格人员'!$A$2:$I$882,6,0)</f>
        <v>01</v>
      </c>
      <c r="H625" s="11">
        <v>0</v>
      </c>
      <c r="I625" s="9"/>
      <c r="J625" s="9">
        <f t="shared" si="21"/>
        <v>0</v>
      </c>
      <c r="K625" s="12">
        <v>29</v>
      </c>
      <c r="L625" s="13" t="str">
        <f t="shared" si="22"/>
        <v/>
      </c>
      <c r="M625" s="14"/>
      <c r="N625" s="15"/>
      <c r="O625" s="16"/>
    </row>
    <row r="626" spans="1:15" ht="21.95" customHeight="1">
      <c r="A626" s="8">
        <v>623</v>
      </c>
      <c r="B626" s="9" t="s">
        <v>797</v>
      </c>
      <c r="C626" s="10" t="s">
        <v>112</v>
      </c>
      <c r="D626" s="10" t="s">
        <v>764</v>
      </c>
      <c r="E626" s="10" t="s">
        <v>765</v>
      </c>
      <c r="F626" s="10" t="s">
        <v>18</v>
      </c>
      <c r="G626" s="9" t="str">
        <f>VLOOKUP(B626,'[1]2024年连城县事业单位公开招聘 工作人员的公告-审核合格人员'!$A$2:$I$882,6,0)</f>
        <v>01</v>
      </c>
      <c r="H626" s="11">
        <v>0</v>
      </c>
      <c r="I626" s="9"/>
      <c r="J626" s="9">
        <f t="shared" si="21"/>
        <v>0</v>
      </c>
      <c r="K626" s="12">
        <v>29</v>
      </c>
      <c r="L626" s="13" t="str">
        <f t="shared" si="22"/>
        <v/>
      </c>
      <c r="M626" s="14"/>
      <c r="N626" s="15"/>
      <c r="O626" s="16"/>
    </row>
    <row r="627" spans="1:15" ht="21.95" customHeight="1">
      <c r="A627" s="8">
        <v>624</v>
      </c>
      <c r="B627" s="9" t="s">
        <v>798</v>
      </c>
      <c r="C627" s="10" t="s">
        <v>24</v>
      </c>
      <c r="D627" s="10" t="s">
        <v>764</v>
      </c>
      <c r="E627" s="10" t="s">
        <v>765</v>
      </c>
      <c r="F627" s="10" t="s">
        <v>18</v>
      </c>
      <c r="G627" s="9" t="str">
        <f>VLOOKUP(B627,'[1]2024年连城县事业单位公开招聘 工作人员的公告-审核合格人员'!$A$2:$I$882,6,0)</f>
        <v>01</v>
      </c>
      <c r="H627" s="11">
        <v>0</v>
      </c>
      <c r="I627" s="9"/>
      <c r="J627" s="9">
        <f t="shared" si="21"/>
        <v>0</v>
      </c>
      <c r="K627" s="12">
        <v>29</v>
      </c>
      <c r="L627" s="13" t="str">
        <f t="shared" si="22"/>
        <v/>
      </c>
      <c r="M627" s="14"/>
      <c r="N627" s="15"/>
      <c r="O627" s="16"/>
    </row>
    <row r="628" spans="1:15" ht="21.95" customHeight="1">
      <c r="A628" s="8">
        <v>625</v>
      </c>
      <c r="B628" s="9" t="s">
        <v>799</v>
      </c>
      <c r="C628" s="10" t="s">
        <v>142</v>
      </c>
      <c r="D628" s="10" t="s">
        <v>764</v>
      </c>
      <c r="E628" s="10" t="s">
        <v>765</v>
      </c>
      <c r="F628" s="10" t="s">
        <v>18</v>
      </c>
      <c r="G628" s="9" t="str">
        <f>VLOOKUP(B628,'[1]2024年连城县事业单位公开招聘 工作人员的公告-审核合格人员'!$A$2:$I$882,6,0)</f>
        <v>01</v>
      </c>
      <c r="H628" s="11">
        <v>0</v>
      </c>
      <c r="I628" s="9"/>
      <c r="J628" s="9">
        <f t="shared" si="21"/>
        <v>0</v>
      </c>
      <c r="K628" s="12">
        <v>29</v>
      </c>
      <c r="L628" s="13" t="str">
        <f t="shared" si="22"/>
        <v/>
      </c>
      <c r="M628" s="14"/>
      <c r="N628" s="15"/>
      <c r="O628" s="16"/>
    </row>
    <row r="629" spans="1:15" ht="21.95" customHeight="1">
      <c r="A629" s="8">
        <v>626</v>
      </c>
      <c r="B629" s="9" t="s">
        <v>800</v>
      </c>
      <c r="C629" s="10" t="s">
        <v>262</v>
      </c>
      <c r="D629" s="10" t="s">
        <v>764</v>
      </c>
      <c r="E629" s="10" t="s">
        <v>765</v>
      </c>
      <c r="F629" s="10" t="s">
        <v>18</v>
      </c>
      <c r="G629" s="9" t="str">
        <f>VLOOKUP(B629,'[1]2024年连城县事业单位公开招聘 工作人员的公告-审核合格人员'!$A$2:$I$882,6,0)</f>
        <v>01</v>
      </c>
      <c r="H629" s="11">
        <v>0</v>
      </c>
      <c r="I629" s="9"/>
      <c r="J629" s="9">
        <f t="shared" si="21"/>
        <v>0</v>
      </c>
      <c r="K629" s="12">
        <v>29</v>
      </c>
      <c r="L629" s="13" t="str">
        <f t="shared" si="22"/>
        <v/>
      </c>
      <c r="M629" s="14"/>
      <c r="N629" s="15"/>
      <c r="O629" s="16"/>
    </row>
    <row r="630" spans="1:15" ht="21.95" customHeight="1">
      <c r="A630" s="8">
        <v>627</v>
      </c>
      <c r="B630" s="9" t="s">
        <v>801</v>
      </c>
      <c r="C630" s="10" t="s">
        <v>58</v>
      </c>
      <c r="D630" s="10" t="s">
        <v>802</v>
      </c>
      <c r="E630" s="10" t="s">
        <v>803</v>
      </c>
      <c r="F630" s="10" t="s">
        <v>18</v>
      </c>
      <c r="G630" s="9" t="str">
        <f>VLOOKUP(B630,'[1]2024年连城县事业单位公开招聘 工作人员的公告-审核合格人员'!$A$2:$I$882,6,0)</f>
        <v>01</v>
      </c>
      <c r="H630" s="11">
        <v>76.099999999999994</v>
      </c>
      <c r="I630" s="9"/>
      <c r="J630" s="9">
        <f t="shared" si="21"/>
        <v>76.099999999999994</v>
      </c>
      <c r="K630" s="12">
        <v>1</v>
      </c>
      <c r="L630" s="13" t="str">
        <f t="shared" si="22"/>
        <v>进入面试资格复审</v>
      </c>
      <c r="M630" s="14"/>
      <c r="N630" s="15"/>
      <c r="O630" s="16"/>
    </row>
    <row r="631" spans="1:15" ht="21.95" customHeight="1">
      <c r="A631" s="8">
        <v>628</v>
      </c>
      <c r="B631" s="9" t="s">
        <v>804</v>
      </c>
      <c r="C631" s="10" t="s">
        <v>98</v>
      </c>
      <c r="D631" s="10" t="s">
        <v>802</v>
      </c>
      <c r="E631" s="10" t="s">
        <v>803</v>
      </c>
      <c r="F631" s="10" t="s">
        <v>18</v>
      </c>
      <c r="G631" s="9" t="str">
        <f>VLOOKUP(B631,'[1]2024年连城县事业单位公开招聘 工作人员的公告-审核合格人员'!$A$2:$I$882,6,0)</f>
        <v>01</v>
      </c>
      <c r="H631" s="11">
        <v>73.2</v>
      </c>
      <c r="I631" s="9"/>
      <c r="J631" s="9">
        <f t="shared" si="21"/>
        <v>73.2</v>
      </c>
      <c r="K631" s="12">
        <v>2</v>
      </c>
      <c r="L631" s="13" t="str">
        <f t="shared" si="22"/>
        <v>进入面试资格复审</v>
      </c>
      <c r="M631" s="14"/>
      <c r="N631" s="15"/>
      <c r="O631" s="16"/>
    </row>
    <row r="632" spans="1:15" ht="21.95" customHeight="1">
      <c r="A632" s="8">
        <v>629</v>
      </c>
      <c r="B632" s="9" t="s">
        <v>805</v>
      </c>
      <c r="C632" s="10" t="s">
        <v>107</v>
      </c>
      <c r="D632" s="10" t="s">
        <v>802</v>
      </c>
      <c r="E632" s="10" t="s">
        <v>803</v>
      </c>
      <c r="F632" s="10" t="s">
        <v>18</v>
      </c>
      <c r="G632" s="9" t="str">
        <f>VLOOKUP(B632,'[1]2024年连城县事业单位公开招聘 工作人员的公告-审核合格人员'!$A$2:$I$882,6,0)</f>
        <v>01</v>
      </c>
      <c r="H632" s="11">
        <v>70.7</v>
      </c>
      <c r="I632" s="9"/>
      <c r="J632" s="9">
        <f t="shared" si="21"/>
        <v>70.7</v>
      </c>
      <c r="K632" s="12">
        <v>3</v>
      </c>
      <c r="L632" s="13" t="str">
        <f t="shared" si="22"/>
        <v>进入面试资格复审</v>
      </c>
      <c r="M632" s="14"/>
      <c r="N632" s="15"/>
      <c r="O632" s="16"/>
    </row>
    <row r="633" spans="1:15" ht="21.95" customHeight="1">
      <c r="A633" s="8">
        <v>630</v>
      </c>
      <c r="B633" s="9" t="s">
        <v>806</v>
      </c>
      <c r="C633" s="10" t="s">
        <v>26</v>
      </c>
      <c r="D633" s="10" t="s">
        <v>802</v>
      </c>
      <c r="E633" s="10" t="s">
        <v>803</v>
      </c>
      <c r="F633" s="10" t="s">
        <v>18</v>
      </c>
      <c r="G633" s="9" t="str">
        <f>VLOOKUP(B633,'[1]2024年连城县事业单位公开招聘 工作人员的公告-审核合格人员'!$A$2:$I$882,6,0)</f>
        <v>01</v>
      </c>
      <c r="H633" s="11">
        <v>70.599999999999994</v>
      </c>
      <c r="I633" s="9"/>
      <c r="J633" s="9">
        <f t="shared" si="21"/>
        <v>70.599999999999994</v>
      </c>
      <c r="K633" s="12">
        <v>4</v>
      </c>
      <c r="L633" s="13" t="str">
        <f t="shared" si="22"/>
        <v/>
      </c>
      <c r="M633" s="14"/>
      <c r="N633" s="15"/>
      <c r="O633" s="16"/>
    </row>
    <row r="634" spans="1:15" ht="21.95" customHeight="1">
      <c r="A634" s="8">
        <v>631</v>
      </c>
      <c r="B634" s="9" t="s">
        <v>807</v>
      </c>
      <c r="C634" s="10" t="s">
        <v>74</v>
      </c>
      <c r="D634" s="10" t="s">
        <v>802</v>
      </c>
      <c r="E634" s="10" t="s">
        <v>803</v>
      </c>
      <c r="F634" s="10" t="s">
        <v>18</v>
      </c>
      <c r="G634" s="9" t="str">
        <f>VLOOKUP(B634,'[1]2024年连城县事业单位公开招聘 工作人员的公告-审核合格人员'!$A$2:$I$882,6,0)</f>
        <v>01</v>
      </c>
      <c r="H634" s="11">
        <v>68.099999999999994</v>
      </c>
      <c r="I634" s="9"/>
      <c r="J634" s="9">
        <f t="shared" si="21"/>
        <v>68.099999999999994</v>
      </c>
      <c r="K634" s="12">
        <v>5</v>
      </c>
      <c r="L634" s="13" t="str">
        <f t="shared" si="22"/>
        <v/>
      </c>
      <c r="M634" s="14"/>
      <c r="N634" s="15"/>
      <c r="O634" s="16"/>
    </row>
    <row r="635" spans="1:15" ht="21.95" customHeight="1">
      <c r="A635" s="8">
        <v>632</v>
      </c>
      <c r="B635" s="9" t="s">
        <v>808</v>
      </c>
      <c r="C635" s="10" t="s">
        <v>81</v>
      </c>
      <c r="D635" s="10" t="s">
        <v>802</v>
      </c>
      <c r="E635" s="10" t="s">
        <v>803</v>
      </c>
      <c r="F635" s="10" t="s">
        <v>18</v>
      </c>
      <c r="G635" s="9" t="str">
        <f>VLOOKUP(B635,'[1]2024年连城县事业单位公开招聘 工作人员的公告-审核合格人员'!$A$2:$I$882,6,0)</f>
        <v>01</v>
      </c>
      <c r="H635" s="11">
        <v>64.2</v>
      </c>
      <c r="I635" s="9"/>
      <c r="J635" s="9">
        <f t="shared" si="21"/>
        <v>64.2</v>
      </c>
      <c r="K635" s="12">
        <v>6</v>
      </c>
      <c r="L635" s="13" t="str">
        <f t="shared" si="22"/>
        <v/>
      </c>
      <c r="M635" s="14"/>
      <c r="N635" s="15"/>
      <c r="O635" s="16"/>
    </row>
    <row r="636" spans="1:15" ht="21.95" customHeight="1">
      <c r="A636" s="8">
        <v>633</v>
      </c>
      <c r="B636" s="9" t="s">
        <v>809</v>
      </c>
      <c r="C636" s="10" t="s">
        <v>37</v>
      </c>
      <c r="D636" s="10" t="s">
        <v>802</v>
      </c>
      <c r="E636" s="10" t="s">
        <v>803</v>
      </c>
      <c r="F636" s="10" t="s">
        <v>18</v>
      </c>
      <c r="G636" s="9" t="str">
        <f>VLOOKUP(B636,'[1]2024年连城县事业单位公开招聘 工作人员的公告-审核合格人员'!$A$2:$I$882,6,0)</f>
        <v>01</v>
      </c>
      <c r="H636" s="11">
        <v>64</v>
      </c>
      <c r="I636" s="9"/>
      <c r="J636" s="9">
        <f t="shared" si="21"/>
        <v>64</v>
      </c>
      <c r="K636" s="12">
        <v>7</v>
      </c>
      <c r="L636" s="13" t="str">
        <f t="shared" si="22"/>
        <v/>
      </c>
      <c r="M636" s="14"/>
      <c r="N636" s="15"/>
      <c r="O636" s="16"/>
    </row>
    <row r="637" spans="1:15" ht="21.95" customHeight="1">
      <c r="A637" s="8">
        <v>634</v>
      </c>
      <c r="B637" s="9" t="s">
        <v>810</v>
      </c>
      <c r="C637" s="10" t="s">
        <v>45</v>
      </c>
      <c r="D637" s="10" t="s">
        <v>802</v>
      </c>
      <c r="E637" s="10" t="s">
        <v>803</v>
      </c>
      <c r="F637" s="10" t="s">
        <v>18</v>
      </c>
      <c r="G637" s="9" t="str">
        <f>VLOOKUP(B637,'[1]2024年连城县事业单位公开招聘 工作人员的公告-审核合格人员'!$A$2:$I$882,6,0)</f>
        <v>01</v>
      </c>
      <c r="H637" s="11">
        <v>60.6</v>
      </c>
      <c r="I637" s="9"/>
      <c r="J637" s="9">
        <f t="shared" si="21"/>
        <v>60.6</v>
      </c>
      <c r="K637" s="12">
        <v>8</v>
      </c>
      <c r="L637" s="13" t="str">
        <f t="shared" si="22"/>
        <v/>
      </c>
      <c r="M637" s="14"/>
      <c r="N637" s="15"/>
      <c r="O637" s="16"/>
    </row>
    <row r="638" spans="1:15" ht="21.95" customHeight="1">
      <c r="A638" s="8">
        <v>635</v>
      </c>
      <c r="B638" s="9" t="s">
        <v>811</v>
      </c>
      <c r="C638" s="10" t="s">
        <v>51</v>
      </c>
      <c r="D638" s="10" t="s">
        <v>802</v>
      </c>
      <c r="E638" s="10" t="s">
        <v>803</v>
      </c>
      <c r="F638" s="10" t="s">
        <v>18</v>
      </c>
      <c r="G638" s="9" t="str">
        <f>VLOOKUP(B638,'[1]2024年连城县事业单位公开招聘 工作人员的公告-审核合格人员'!$A$2:$I$882,6,0)</f>
        <v>01</v>
      </c>
      <c r="H638" s="11">
        <v>57.3</v>
      </c>
      <c r="I638" s="9"/>
      <c r="J638" s="9">
        <f t="shared" si="21"/>
        <v>57.3</v>
      </c>
      <c r="K638" s="12">
        <v>9</v>
      </c>
      <c r="L638" s="13" t="str">
        <f t="shared" si="22"/>
        <v/>
      </c>
      <c r="M638" s="14"/>
      <c r="N638" s="15"/>
      <c r="O638" s="16"/>
    </row>
    <row r="639" spans="1:15" ht="21.95" customHeight="1">
      <c r="A639" s="8">
        <v>636</v>
      </c>
      <c r="B639" s="9" t="s">
        <v>812</v>
      </c>
      <c r="C639" s="10" t="s">
        <v>43</v>
      </c>
      <c r="D639" s="10" t="s">
        <v>802</v>
      </c>
      <c r="E639" s="10" t="s">
        <v>803</v>
      </c>
      <c r="F639" s="10" t="s">
        <v>18</v>
      </c>
      <c r="G639" s="9" t="str">
        <f>VLOOKUP(B639,'[1]2024年连城县事业单位公开招聘 工作人员的公告-审核合格人员'!$A$2:$I$882,6,0)</f>
        <v>01</v>
      </c>
      <c r="H639" s="11">
        <v>55</v>
      </c>
      <c r="I639" s="9"/>
      <c r="J639" s="9">
        <f t="shared" si="21"/>
        <v>55</v>
      </c>
      <c r="K639" s="12">
        <v>10</v>
      </c>
      <c r="L639" s="13" t="str">
        <f t="shared" si="22"/>
        <v/>
      </c>
      <c r="M639" s="14"/>
      <c r="N639" s="15"/>
      <c r="O639" s="16"/>
    </row>
    <row r="640" spans="1:15" ht="21.95" customHeight="1">
      <c r="A640" s="8">
        <v>637</v>
      </c>
      <c r="B640" s="9" t="s">
        <v>813</v>
      </c>
      <c r="C640" s="10" t="s">
        <v>343</v>
      </c>
      <c r="D640" s="10" t="s">
        <v>802</v>
      </c>
      <c r="E640" s="10" t="s">
        <v>803</v>
      </c>
      <c r="F640" s="10" t="s">
        <v>18</v>
      </c>
      <c r="G640" s="9" t="str">
        <f>VLOOKUP(B640,'[1]2024年连城县事业单位公开招聘 工作人员的公告-审核合格人员'!$A$2:$I$882,6,0)</f>
        <v>01</v>
      </c>
      <c r="H640" s="11">
        <v>51.7</v>
      </c>
      <c r="I640" s="9"/>
      <c r="J640" s="9">
        <f t="shared" si="21"/>
        <v>51.7</v>
      </c>
      <c r="K640" s="12">
        <v>11</v>
      </c>
      <c r="L640" s="13" t="str">
        <f t="shared" si="22"/>
        <v/>
      </c>
      <c r="M640" s="14"/>
      <c r="N640" s="15"/>
      <c r="O640" s="16"/>
    </row>
    <row r="641" spans="1:15" ht="21.95" customHeight="1">
      <c r="A641" s="8">
        <v>638</v>
      </c>
      <c r="B641" s="9" t="s">
        <v>814</v>
      </c>
      <c r="C641" s="10" t="s">
        <v>53</v>
      </c>
      <c r="D641" s="10" t="s">
        <v>815</v>
      </c>
      <c r="E641" s="10" t="s">
        <v>816</v>
      </c>
      <c r="F641" s="10" t="s">
        <v>18</v>
      </c>
      <c r="G641" s="9" t="str">
        <f>VLOOKUP(B641,'[1]2024年连城县事业单位公开招聘 工作人员的公告-审核合格人员'!$A$2:$I$882,6,0)</f>
        <v>01</v>
      </c>
      <c r="H641" s="11">
        <v>69.7</v>
      </c>
      <c r="I641" s="9"/>
      <c r="J641" s="9">
        <f t="shared" si="21"/>
        <v>69.7</v>
      </c>
      <c r="K641" s="9">
        <v>1</v>
      </c>
      <c r="L641" s="13" t="str">
        <f t="shared" si="22"/>
        <v>进入面试资格复审</v>
      </c>
      <c r="M641" s="14"/>
      <c r="N641" s="15"/>
      <c r="O641" s="16"/>
    </row>
    <row r="642" spans="1:15" ht="21.95" customHeight="1">
      <c r="A642" s="8">
        <v>639</v>
      </c>
      <c r="B642" s="9" t="s">
        <v>817</v>
      </c>
      <c r="C642" s="10" t="s">
        <v>282</v>
      </c>
      <c r="D642" s="10" t="s">
        <v>815</v>
      </c>
      <c r="E642" s="10" t="s">
        <v>816</v>
      </c>
      <c r="F642" s="10" t="s">
        <v>18</v>
      </c>
      <c r="G642" s="9" t="str">
        <f>VLOOKUP(B642,'[1]2024年连城县事业单位公开招聘 工作人员的公告-审核合格人员'!$A$2:$I$882,6,0)</f>
        <v>01</v>
      </c>
      <c r="H642" s="11">
        <v>68.400000000000006</v>
      </c>
      <c r="I642" s="9"/>
      <c r="J642" s="9">
        <f t="shared" si="21"/>
        <v>68.400000000000006</v>
      </c>
      <c r="K642" s="9">
        <v>2</v>
      </c>
      <c r="L642" s="13" t="str">
        <f t="shared" si="22"/>
        <v>进入面试资格复审</v>
      </c>
      <c r="M642" s="14"/>
      <c r="N642" s="15"/>
      <c r="O642" s="16"/>
    </row>
    <row r="643" spans="1:15" ht="21.95" customHeight="1">
      <c r="A643" s="8">
        <v>640</v>
      </c>
      <c r="B643" s="9" t="s">
        <v>818</v>
      </c>
      <c r="C643" s="10" t="s">
        <v>81</v>
      </c>
      <c r="D643" s="10" t="s">
        <v>815</v>
      </c>
      <c r="E643" s="10" t="s">
        <v>816</v>
      </c>
      <c r="F643" s="10" t="s">
        <v>18</v>
      </c>
      <c r="G643" s="9" t="str">
        <f>VLOOKUP(B643,'[1]2024年连城县事业单位公开招聘 工作人员的公告-审核合格人员'!$A$2:$I$882,6,0)</f>
        <v>01</v>
      </c>
      <c r="H643" s="11">
        <v>67.599999999999994</v>
      </c>
      <c r="I643" s="9"/>
      <c r="J643" s="9">
        <f t="shared" si="21"/>
        <v>67.599999999999994</v>
      </c>
      <c r="K643" s="9">
        <v>3</v>
      </c>
      <c r="L643" s="13" t="str">
        <f t="shared" si="22"/>
        <v>进入面试资格复审</v>
      </c>
      <c r="M643" s="14"/>
      <c r="N643" s="15"/>
      <c r="O643" s="16"/>
    </row>
    <row r="644" spans="1:15" ht="20.100000000000001" customHeight="1">
      <c r="A644" s="8">
        <v>641</v>
      </c>
      <c r="B644" s="9" t="s">
        <v>819</v>
      </c>
      <c r="C644" s="10" t="s">
        <v>43</v>
      </c>
      <c r="D644" s="10" t="s">
        <v>815</v>
      </c>
      <c r="E644" s="10" t="s">
        <v>816</v>
      </c>
      <c r="F644" s="10" t="s">
        <v>18</v>
      </c>
      <c r="G644" s="9" t="str">
        <f>VLOOKUP(B644,'[1]2024年连城县事业单位公开招聘 工作人员的公告-审核合格人员'!$A$2:$I$882,6,0)</f>
        <v>01</v>
      </c>
      <c r="H644" s="11">
        <v>61.8</v>
      </c>
      <c r="I644" s="9">
        <v>5</v>
      </c>
      <c r="J644" s="9">
        <f t="shared" ref="J644:J707" si="23">SUM(H644:I644)</f>
        <v>66.8</v>
      </c>
      <c r="K644" s="9">
        <v>4</v>
      </c>
      <c r="L644" s="13" t="str">
        <f t="shared" si="22"/>
        <v/>
      </c>
      <c r="M644" s="14"/>
      <c r="N644" s="15"/>
      <c r="O644" s="16"/>
    </row>
    <row r="645" spans="1:15" ht="20.100000000000001" customHeight="1">
      <c r="A645" s="8">
        <v>642</v>
      </c>
      <c r="B645" s="9" t="s">
        <v>820</v>
      </c>
      <c r="C645" s="10" t="s">
        <v>58</v>
      </c>
      <c r="D645" s="10" t="s">
        <v>815</v>
      </c>
      <c r="E645" s="10" t="s">
        <v>816</v>
      </c>
      <c r="F645" s="10" t="s">
        <v>18</v>
      </c>
      <c r="G645" s="9" t="str">
        <f>VLOOKUP(B645,'[1]2024年连城县事业单位公开招聘 工作人员的公告-审核合格人员'!$A$2:$I$882,6,0)</f>
        <v>01</v>
      </c>
      <c r="H645" s="11">
        <v>66.599999999999994</v>
      </c>
      <c r="I645" s="9"/>
      <c r="J645" s="9">
        <f t="shared" si="23"/>
        <v>66.599999999999994</v>
      </c>
      <c r="K645" s="9">
        <v>5</v>
      </c>
      <c r="L645" s="13" t="str">
        <f t="shared" si="22"/>
        <v/>
      </c>
      <c r="M645" s="14"/>
      <c r="N645" s="15"/>
      <c r="O645" s="16"/>
    </row>
    <row r="646" spans="1:15" ht="20.100000000000001" customHeight="1">
      <c r="A646" s="8">
        <v>643</v>
      </c>
      <c r="B646" s="9" t="s">
        <v>821</v>
      </c>
      <c r="C646" s="10" t="s">
        <v>114</v>
      </c>
      <c r="D646" s="10" t="s">
        <v>815</v>
      </c>
      <c r="E646" s="10" t="s">
        <v>816</v>
      </c>
      <c r="F646" s="10" t="s">
        <v>18</v>
      </c>
      <c r="G646" s="9" t="str">
        <f>VLOOKUP(B646,'[1]2024年连城县事业单位公开招聘 工作人员的公告-审核合格人员'!$A$2:$I$882,6,0)</f>
        <v>01</v>
      </c>
      <c r="H646" s="11">
        <v>64.5</v>
      </c>
      <c r="I646" s="9"/>
      <c r="J646" s="9">
        <f t="shared" si="23"/>
        <v>64.5</v>
      </c>
      <c r="K646" s="9">
        <v>6</v>
      </c>
      <c r="L646" s="13" t="str">
        <f t="shared" si="22"/>
        <v/>
      </c>
      <c r="M646" s="14"/>
      <c r="N646" s="15"/>
      <c r="O646" s="16"/>
    </row>
    <row r="647" spans="1:15" ht="21.95" customHeight="1">
      <c r="A647" s="8">
        <v>644</v>
      </c>
      <c r="B647" s="9" t="s">
        <v>822</v>
      </c>
      <c r="C647" s="10" t="s">
        <v>81</v>
      </c>
      <c r="D647" s="10" t="s">
        <v>815</v>
      </c>
      <c r="E647" s="10" t="s">
        <v>816</v>
      </c>
      <c r="F647" s="10" t="s">
        <v>18</v>
      </c>
      <c r="G647" s="9" t="str">
        <f>VLOOKUP(B647,'[1]2024年连城县事业单位公开招聘 工作人员的公告-审核合格人员'!$A$2:$I$882,6,0)</f>
        <v>01</v>
      </c>
      <c r="H647" s="11">
        <v>62.5</v>
      </c>
      <c r="I647" s="9"/>
      <c r="J647" s="9">
        <f t="shared" si="23"/>
        <v>62.5</v>
      </c>
      <c r="K647" s="9">
        <v>7</v>
      </c>
      <c r="L647" s="13" t="str">
        <f t="shared" si="22"/>
        <v/>
      </c>
      <c r="M647" s="14"/>
      <c r="N647" s="15"/>
      <c r="O647" s="16"/>
    </row>
    <row r="648" spans="1:15" ht="21.95" customHeight="1">
      <c r="A648" s="8">
        <v>645</v>
      </c>
      <c r="B648" s="9" t="s">
        <v>823</v>
      </c>
      <c r="C648" s="10" t="s">
        <v>81</v>
      </c>
      <c r="D648" s="10" t="s">
        <v>815</v>
      </c>
      <c r="E648" s="10" t="s">
        <v>816</v>
      </c>
      <c r="F648" s="10" t="s">
        <v>18</v>
      </c>
      <c r="G648" s="9" t="str">
        <f>VLOOKUP(B648,'[1]2024年连城县事业单位公开招聘 工作人员的公告-审核合格人员'!$A$2:$I$882,6,0)</f>
        <v>01</v>
      </c>
      <c r="H648" s="11">
        <v>60.2</v>
      </c>
      <c r="I648" s="9"/>
      <c r="J648" s="9">
        <f t="shared" si="23"/>
        <v>60.2</v>
      </c>
      <c r="K648" s="9">
        <v>8</v>
      </c>
      <c r="L648" s="13" t="str">
        <f t="shared" si="22"/>
        <v/>
      </c>
      <c r="M648" s="14"/>
      <c r="N648" s="15"/>
      <c r="O648" s="16"/>
    </row>
    <row r="649" spans="1:15" ht="21.95" customHeight="1">
      <c r="A649" s="8">
        <v>646</v>
      </c>
      <c r="B649" s="9" t="s">
        <v>824</v>
      </c>
      <c r="C649" s="10" t="s">
        <v>282</v>
      </c>
      <c r="D649" s="10" t="s">
        <v>815</v>
      </c>
      <c r="E649" s="10" t="s">
        <v>816</v>
      </c>
      <c r="F649" s="10" t="s">
        <v>18</v>
      </c>
      <c r="G649" s="9" t="str">
        <f>VLOOKUP(B649,'[1]2024年连城县事业单位公开招聘 工作人员的公告-审核合格人员'!$A$2:$I$882,6,0)</f>
        <v>01</v>
      </c>
      <c r="H649" s="11">
        <v>57.4</v>
      </c>
      <c r="I649" s="9"/>
      <c r="J649" s="9">
        <f t="shared" si="23"/>
        <v>57.4</v>
      </c>
      <c r="K649" s="9">
        <v>9</v>
      </c>
      <c r="L649" s="13" t="str">
        <f t="shared" si="22"/>
        <v/>
      </c>
      <c r="M649" s="14"/>
      <c r="N649" s="15"/>
      <c r="O649" s="16"/>
    </row>
    <row r="650" spans="1:15" ht="21.95" customHeight="1">
      <c r="A650" s="8">
        <v>647</v>
      </c>
      <c r="B650" s="9" t="s">
        <v>825</v>
      </c>
      <c r="C650" s="10" t="s">
        <v>134</v>
      </c>
      <c r="D650" s="10" t="s">
        <v>815</v>
      </c>
      <c r="E650" s="10" t="s">
        <v>816</v>
      </c>
      <c r="F650" s="10" t="s">
        <v>18</v>
      </c>
      <c r="G650" s="9" t="str">
        <f>VLOOKUP(B650,'[1]2024年连城县事业单位公开招聘 工作人员的公告-审核合格人员'!$A$2:$I$882,6,0)</f>
        <v>01</v>
      </c>
      <c r="H650" s="11">
        <v>55.3</v>
      </c>
      <c r="I650" s="9"/>
      <c r="J650" s="9">
        <f t="shared" si="23"/>
        <v>55.3</v>
      </c>
      <c r="K650" s="9">
        <v>10</v>
      </c>
      <c r="L650" s="13" t="str">
        <f t="shared" si="22"/>
        <v/>
      </c>
      <c r="M650" s="14"/>
      <c r="N650" s="15"/>
      <c r="O650" s="16"/>
    </row>
    <row r="651" spans="1:15" ht="21.95" customHeight="1">
      <c r="A651" s="8">
        <v>648</v>
      </c>
      <c r="B651" s="9" t="s">
        <v>826</v>
      </c>
      <c r="C651" s="10" t="s">
        <v>63</v>
      </c>
      <c r="D651" s="10" t="s">
        <v>815</v>
      </c>
      <c r="E651" s="10" t="s">
        <v>816</v>
      </c>
      <c r="F651" s="10" t="s">
        <v>18</v>
      </c>
      <c r="G651" s="9" t="str">
        <f>VLOOKUP(B651,'[1]2024年连城县事业单位公开招聘 工作人员的公告-审核合格人员'!$A$2:$I$882,6,0)</f>
        <v>01</v>
      </c>
      <c r="H651" s="11">
        <v>54.5</v>
      </c>
      <c r="I651" s="9"/>
      <c r="J651" s="9">
        <f t="shared" si="23"/>
        <v>54.5</v>
      </c>
      <c r="K651" s="9">
        <v>11</v>
      </c>
      <c r="L651" s="13" t="str">
        <f t="shared" si="22"/>
        <v/>
      </c>
      <c r="M651" s="14"/>
      <c r="N651" s="15"/>
      <c r="O651" s="16"/>
    </row>
    <row r="652" spans="1:15" ht="21.95" customHeight="1">
      <c r="A652" s="8">
        <v>649</v>
      </c>
      <c r="B652" s="9" t="s">
        <v>827</v>
      </c>
      <c r="C652" s="10" t="s">
        <v>43</v>
      </c>
      <c r="D652" s="10" t="s">
        <v>815</v>
      </c>
      <c r="E652" s="10" t="s">
        <v>816</v>
      </c>
      <c r="F652" s="10" t="s">
        <v>18</v>
      </c>
      <c r="G652" s="9" t="str">
        <f>VLOOKUP(B652,'[1]2024年连城县事业单位公开招聘 工作人员的公告-审核合格人员'!$A$2:$I$882,6,0)</f>
        <v>01</v>
      </c>
      <c r="H652" s="11">
        <v>54</v>
      </c>
      <c r="I652" s="9"/>
      <c r="J652" s="9">
        <f t="shared" si="23"/>
        <v>54</v>
      </c>
      <c r="K652" s="9">
        <v>12</v>
      </c>
      <c r="L652" s="13" t="str">
        <f t="shared" ref="L652:L703" si="24">IF(K652&lt;4,"进入面试资格复审","")</f>
        <v/>
      </c>
      <c r="M652" s="14"/>
      <c r="N652" s="15"/>
      <c r="O652" s="16"/>
    </row>
    <row r="653" spans="1:15" ht="21.95" customHeight="1">
      <c r="A653" s="8">
        <v>650</v>
      </c>
      <c r="B653" s="9" t="s">
        <v>828</v>
      </c>
      <c r="C653" s="10" t="s">
        <v>24</v>
      </c>
      <c r="D653" s="10" t="s">
        <v>815</v>
      </c>
      <c r="E653" s="10" t="s">
        <v>816</v>
      </c>
      <c r="F653" s="10" t="s">
        <v>18</v>
      </c>
      <c r="G653" s="9" t="str">
        <f>VLOOKUP(B653,'[1]2024年连城县事业单位公开招聘 工作人员的公告-审核合格人员'!$A$2:$I$882,6,0)</f>
        <v>01</v>
      </c>
      <c r="H653" s="11">
        <v>53.9</v>
      </c>
      <c r="I653" s="9"/>
      <c r="J653" s="9">
        <f t="shared" si="23"/>
        <v>53.9</v>
      </c>
      <c r="K653" s="9">
        <v>13</v>
      </c>
      <c r="L653" s="13" t="str">
        <f t="shared" si="24"/>
        <v/>
      </c>
      <c r="M653" s="14"/>
      <c r="N653" s="15"/>
      <c r="O653" s="16"/>
    </row>
    <row r="654" spans="1:15" ht="21.95" customHeight="1">
      <c r="A654" s="8">
        <v>651</v>
      </c>
      <c r="B654" s="9" t="s">
        <v>829</v>
      </c>
      <c r="C654" s="10" t="s">
        <v>31</v>
      </c>
      <c r="D654" s="10" t="s">
        <v>815</v>
      </c>
      <c r="E654" s="10" t="s">
        <v>816</v>
      </c>
      <c r="F654" s="10" t="s">
        <v>18</v>
      </c>
      <c r="G654" s="9" t="str">
        <f>VLOOKUP(B654,'[1]2024年连城县事业单位公开招聘 工作人员的公告-审核合格人员'!$A$2:$I$882,6,0)</f>
        <v>01</v>
      </c>
      <c r="H654" s="11">
        <v>53.6</v>
      </c>
      <c r="I654" s="9"/>
      <c r="J654" s="9">
        <f t="shared" si="23"/>
        <v>53.6</v>
      </c>
      <c r="K654" s="9">
        <v>14</v>
      </c>
      <c r="L654" s="13" t="str">
        <f t="shared" si="24"/>
        <v/>
      </c>
      <c r="M654" s="14"/>
      <c r="N654" s="15"/>
      <c r="O654" s="16"/>
    </row>
    <row r="655" spans="1:15" ht="21.95" customHeight="1">
      <c r="A655" s="8">
        <v>652</v>
      </c>
      <c r="B655" s="9" t="s">
        <v>830</v>
      </c>
      <c r="C655" s="10" t="s">
        <v>221</v>
      </c>
      <c r="D655" s="10" t="s">
        <v>815</v>
      </c>
      <c r="E655" s="10" t="s">
        <v>816</v>
      </c>
      <c r="F655" s="10" t="s">
        <v>18</v>
      </c>
      <c r="G655" s="9" t="str">
        <f>VLOOKUP(B655,'[1]2024年连城县事业单位公开招聘 工作人员的公告-审核合格人员'!$A$2:$I$882,6,0)</f>
        <v>01</v>
      </c>
      <c r="H655" s="11">
        <v>53.6</v>
      </c>
      <c r="I655" s="9"/>
      <c r="J655" s="9">
        <f t="shared" si="23"/>
        <v>53.6</v>
      </c>
      <c r="K655" s="9">
        <v>14</v>
      </c>
      <c r="L655" s="13" t="str">
        <f t="shared" si="24"/>
        <v/>
      </c>
      <c r="M655" s="14"/>
      <c r="N655" s="15"/>
      <c r="O655" s="16"/>
    </row>
    <row r="656" spans="1:15" ht="21.95" customHeight="1">
      <c r="A656" s="8">
        <v>653</v>
      </c>
      <c r="B656" s="9" t="s">
        <v>831</v>
      </c>
      <c r="C656" s="10" t="s">
        <v>43</v>
      </c>
      <c r="D656" s="10" t="s">
        <v>815</v>
      </c>
      <c r="E656" s="10" t="s">
        <v>816</v>
      </c>
      <c r="F656" s="10" t="s">
        <v>18</v>
      </c>
      <c r="G656" s="9" t="str">
        <f>VLOOKUP(B656,'[1]2024年连城县事业单位公开招聘 工作人员的公告-审核合格人员'!$A$2:$I$882,6,0)</f>
        <v>01</v>
      </c>
      <c r="H656" s="11">
        <v>52</v>
      </c>
      <c r="I656" s="9"/>
      <c r="J656" s="9">
        <f t="shared" si="23"/>
        <v>52</v>
      </c>
      <c r="K656" s="9">
        <v>16</v>
      </c>
      <c r="L656" s="13" t="str">
        <f t="shared" si="24"/>
        <v/>
      </c>
      <c r="M656" s="14"/>
      <c r="N656" s="15"/>
      <c r="O656" s="16"/>
    </row>
    <row r="657" spans="1:15" ht="21.95" customHeight="1">
      <c r="A657" s="8">
        <v>654</v>
      </c>
      <c r="B657" s="9" t="s">
        <v>832</v>
      </c>
      <c r="C657" s="10" t="s">
        <v>43</v>
      </c>
      <c r="D657" s="10" t="s">
        <v>815</v>
      </c>
      <c r="E657" s="10" t="s">
        <v>816</v>
      </c>
      <c r="F657" s="10" t="s">
        <v>18</v>
      </c>
      <c r="G657" s="9" t="str">
        <f>VLOOKUP(B657,'[1]2024年连城县事业单位公开招聘 工作人员的公告-审核合格人员'!$A$2:$I$882,6,0)</f>
        <v>01</v>
      </c>
      <c r="H657" s="11">
        <v>51.7</v>
      </c>
      <c r="I657" s="9"/>
      <c r="J657" s="9">
        <f t="shared" si="23"/>
        <v>51.7</v>
      </c>
      <c r="K657" s="9">
        <v>17</v>
      </c>
      <c r="L657" s="13" t="str">
        <f t="shared" si="24"/>
        <v/>
      </c>
      <c r="M657" s="14"/>
      <c r="N657" s="15"/>
      <c r="O657" s="16"/>
    </row>
    <row r="658" spans="1:15" ht="20.100000000000001" customHeight="1">
      <c r="A658" s="8">
        <v>655</v>
      </c>
      <c r="B658" s="9" t="s">
        <v>833</v>
      </c>
      <c r="C658" s="10" t="s">
        <v>98</v>
      </c>
      <c r="D658" s="10" t="s">
        <v>815</v>
      </c>
      <c r="E658" s="10" t="s">
        <v>816</v>
      </c>
      <c r="F658" s="10" t="s">
        <v>18</v>
      </c>
      <c r="G658" s="9" t="str">
        <f>VLOOKUP(B658,'[1]2024年连城县事业单位公开招聘 工作人员的公告-审核合格人员'!$A$2:$I$882,6,0)</f>
        <v>01</v>
      </c>
      <c r="H658" s="11">
        <v>51.5</v>
      </c>
      <c r="I658" s="9"/>
      <c r="J658" s="9">
        <f t="shared" si="23"/>
        <v>51.5</v>
      </c>
      <c r="K658" s="9">
        <v>18</v>
      </c>
      <c r="L658" s="13" t="str">
        <f t="shared" si="24"/>
        <v/>
      </c>
      <c r="M658" s="14"/>
      <c r="N658" s="15"/>
      <c r="O658" s="16"/>
    </row>
    <row r="659" spans="1:15" ht="20.100000000000001" customHeight="1">
      <c r="A659" s="8">
        <v>656</v>
      </c>
      <c r="B659" s="9" t="s">
        <v>834</v>
      </c>
      <c r="C659" s="10" t="s">
        <v>835</v>
      </c>
      <c r="D659" s="10" t="s">
        <v>815</v>
      </c>
      <c r="E659" s="10" t="s">
        <v>816</v>
      </c>
      <c r="F659" s="10" t="s">
        <v>18</v>
      </c>
      <c r="G659" s="9" t="str">
        <f>VLOOKUP(B659,'[1]2024年连城县事业单位公开招聘 工作人员的公告-审核合格人员'!$A$2:$I$882,6,0)</f>
        <v>01</v>
      </c>
      <c r="H659" s="11">
        <v>48.2</v>
      </c>
      <c r="I659" s="9"/>
      <c r="J659" s="9">
        <f t="shared" si="23"/>
        <v>48.2</v>
      </c>
      <c r="K659" s="9">
        <v>19</v>
      </c>
      <c r="L659" s="13" t="str">
        <f t="shared" si="24"/>
        <v/>
      </c>
      <c r="M659" s="14"/>
      <c r="N659" s="15"/>
      <c r="O659" s="16"/>
    </row>
    <row r="660" spans="1:15" ht="20.100000000000001" customHeight="1">
      <c r="A660" s="8">
        <v>657</v>
      </c>
      <c r="B660" s="9" t="s">
        <v>836</v>
      </c>
      <c r="C660" s="10" t="s">
        <v>92</v>
      </c>
      <c r="D660" s="10" t="s">
        <v>815</v>
      </c>
      <c r="E660" s="10" t="s">
        <v>816</v>
      </c>
      <c r="F660" s="10" t="s">
        <v>18</v>
      </c>
      <c r="G660" s="9" t="str">
        <f>VLOOKUP(B660,'[1]2024年连城县事业单位公开招聘 工作人员的公告-审核合格人员'!$A$2:$I$882,6,0)</f>
        <v>01</v>
      </c>
      <c r="H660" s="11">
        <v>47.7</v>
      </c>
      <c r="I660" s="9"/>
      <c r="J660" s="9">
        <f t="shared" si="23"/>
        <v>47.7</v>
      </c>
      <c r="K660" s="9">
        <v>20</v>
      </c>
      <c r="L660" s="13" t="str">
        <f t="shared" si="24"/>
        <v/>
      </c>
      <c r="M660" s="14"/>
      <c r="N660" s="15"/>
      <c r="O660" s="16"/>
    </row>
    <row r="661" spans="1:15" ht="21.95" customHeight="1">
      <c r="A661" s="8">
        <v>658</v>
      </c>
      <c r="B661" s="9" t="s">
        <v>837</v>
      </c>
      <c r="C661" s="10" t="s">
        <v>53</v>
      </c>
      <c r="D661" s="10" t="s">
        <v>815</v>
      </c>
      <c r="E661" s="10" t="s">
        <v>816</v>
      </c>
      <c r="F661" s="10" t="s">
        <v>18</v>
      </c>
      <c r="G661" s="9" t="str">
        <f>VLOOKUP(B661,'[1]2024年连城县事业单位公开招聘 工作人员的公告-审核合格人员'!$A$2:$I$882,6,0)</f>
        <v>01</v>
      </c>
      <c r="H661" s="11">
        <v>47.7</v>
      </c>
      <c r="I661" s="9"/>
      <c r="J661" s="9">
        <f t="shared" si="23"/>
        <v>47.7</v>
      </c>
      <c r="K661" s="9">
        <v>20</v>
      </c>
      <c r="L661" s="13" t="str">
        <f t="shared" si="24"/>
        <v/>
      </c>
      <c r="M661" s="14"/>
      <c r="N661" s="15"/>
      <c r="O661" s="16"/>
    </row>
    <row r="662" spans="1:15" ht="21.95" customHeight="1">
      <c r="A662" s="8">
        <v>659</v>
      </c>
      <c r="B662" s="9" t="s">
        <v>838</v>
      </c>
      <c r="C662" s="10" t="s">
        <v>53</v>
      </c>
      <c r="D662" s="10" t="s">
        <v>815</v>
      </c>
      <c r="E662" s="10" t="s">
        <v>816</v>
      </c>
      <c r="F662" s="10" t="s">
        <v>18</v>
      </c>
      <c r="G662" s="9" t="str">
        <f>VLOOKUP(B662,'[1]2024年连城县事业单位公开招聘 工作人员的公告-审核合格人员'!$A$2:$I$882,6,0)</f>
        <v>01</v>
      </c>
      <c r="H662" s="11">
        <v>44.8</v>
      </c>
      <c r="I662" s="9"/>
      <c r="J662" s="9">
        <f t="shared" si="23"/>
        <v>44.8</v>
      </c>
      <c r="K662" s="9">
        <v>22</v>
      </c>
      <c r="L662" s="13" t="str">
        <f t="shared" si="24"/>
        <v/>
      </c>
      <c r="M662" s="14"/>
      <c r="N662" s="15"/>
      <c r="O662" s="16"/>
    </row>
    <row r="663" spans="1:15" ht="21.95" customHeight="1">
      <c r="A663" s="8">
        <v>660</v>
      </c>
      <c r="B663" s="9" t="s">
        <v>839</v>
      </c>
      <c r="C663" s="10" t="s">
        <v>53</v>
      </c>
      <c r="D663" s="10" t="s">
        <v>815</v>
      </c>
      <c r="E663" s="10" t="s">
        <v>816</v>
      </c>
      <c r="F663" s="10" t="s">
        <v>18</v>
      </c>
      <c r="G663" s="9" t="str">
        <f>VLOOKUP(B663,'[1]2024年连城县事业单位公开招聘 工作人员的公告-审核合格人员'!$A$2:$I$882,6,0)</f>
        <v>01</v>
      </c>
      <c r="H663" s="11">
        <v>44.8</v>
      </c>
      <c r="I663" s="9"/>
      <c r="J663" s="9">
        <f t="shared" si="23"/>
        <v>44.8</v>
      </c>
      <c r="K663" s="9">
        <v>22</v>
      </c>
      <c r="L663" s="13" t="str">
        <f t="shared" si="24"/>
        <v/>
      </c>
      <c r="M663" s="14"/>
      <c r="N663" s="15"/>
      <c r="O663" s="16"/>
    </row>
    <row r="664" spans="1:15" ht="21.95" customHeight="1">
      <c r="A664" s="8">
        <v>661</v>
      </c>
      <c r="B664" s="9" t="s">
        <v>840</v>
      </c>
      <c r="C664" s="10" t="s">
        <v>98</v>
      </c>
      <c r="D664" s="10" t="s">
        <v>815</v>
      </c>
      <c r="E664" s="10" t="s">
        <v>816</v>
      </c>
      <c r="F664" s="10" t="s">
        <v>18</v>
      </c>
      <c r="G664" s="9" t="str">
        <f>VLOOKUP(B664,'[1]2024年连城县事业单位公开招聘 工作人员的公告-审核合格人员'!$A$2:$I$882,6,0)</f>
        <v>01</v>
      </c>
      <c r="H664" s="11">
        <v>40.9</v>
      </c>
      <c r="I664" s="9"/>
      <c r="J664" s="9">
        <f t="shared" si="23"/>
        <v>40.9</v>
      </c>
      <c r="K664" s="9">
        <v>24</v>
      </c>
      <c r="L664" s="13" t="str">
        <f t="shared" si="24"/>
        <v/>
      </c>
      <c r="M664" s="14"/>
      <c r="N664" s="15"/>
      <c r="O664" s="16"/>
    </row>
    <row r="665" spans="1:15" ht="21.95" customHeight="1">
      <c r="A665" s="8">
        <v>662</v>
      </c>
      <c r="B665" s="9" t="s">
        <v>841</v>
      </c>
      <c r="C665" s="10" t="s">
        <v>81</v>
      </c>
      <c r="D665" s="10" t="s">
        <v>815</v>
      </c>
      <c r="E665" s="10" t="s">
        <v>816</v>
      </c>
      <c r="F665" s="10" t="s">
        <v>18</v>
      </c>
      <c r="G665" s="9" t="str">
        <f>VLOOKUP(B665,'[1]2024年连城县事业单位公开招聘 工作人员的公告-审核合格人员'!$A$2:$I$882,6,0)</f>
        <v>01</v>
      </c>
      <c r="H665" s="11">
        <v>0</v>
      </c>
      <c r="I665" s="9"/>
      <c r="J665" s="9">
        <f t="shared" si="23"/>
        <v>0</v>
      </c>
      <c r="K665" s="9">
        <v>25</v>
      </c>
      <c r="L665" s="13" t="str">
        <f t="shared" si="24"/>
        <v/>
      </c>
      <c r="M665" s="14"/>
      <c r="N665" s="15"/>
      <c r="O665" s="16"/>
    </row>
    <row r="666" spans="1:15" ht="21.95" customHeight="1">
      <c r="A666" s="8">
        <v>663</v>
      </c>
      <c r="B666" s="9" t="s">
        <v>842</v>
      </c>
      <c r="C666" s="10" t="s">
        <v>20</v>
      </c>
      <c r="D666" s="10" t="s">
        <v>843</v>
      </c>
      <c r="E666" s="10" t="s">
        <v>844</v>
      </c>
      <c r="F666" s="10" t="s">
        <v>18</v>
      </c>
      <c r="G666" s="9" t="str">
        <f>VLOOKUP(B666,'[1]2024年连城县事业单位公开招聘 工作人员的公告-审核合格人员'!$A$2:$I$882,6,0)</f>
        <v>01</v>
      </c>
      <c r="H666" s="11">
        <v>78.5</v>
      </c>
      <c r="I666" s="9"/>
      <c r="J666" s="9">
        <f t="shared" si="23"/>
        <v>78.5</v>
      </c>
      <c r="K666" s="12">
        <v>1</v>
      </c>
      <c r="L666" s="13" t="str">
        <f t="shared" si="24"/>
        <v>进入面试资格复审</v>
      </c>
      <c r="M666" s="14"/>
      <c r="N666" s="15"/>
      <c r="O666" s="16"/>
    </row>
    <row r="667" spans="1:15" ht="21.95" customHeight="1">
      <c r="A667" s="8">
        <v>664</v>
      </c>
      <c r="B667" s="9" t="s">
        <v>845</v>
      </c>
      <c r="C667" s="10" t="s">
        <v>39</v>
      </c>
      <c r="D667" s="10" t="s">
        <v>843</v>
      </c>
      <c r="E667" s="10" t="s">
        <v>844</v>
      </c>
      <c r="F667" s="10" t="s">
        <v>18</v>
      </c>
      <c r="G667" s="9" t="str">
        <f>VLOOKUP(B667,'[1]2024年连城县事业单位公开招聘 工作人员的公告-审核合格人员'!$A$2:$I$882,6,0)</f>
        <v>01</v>
      </c>
      <c r="H667" s="11">
        <v>67.900000000000006</v>
      </c>
      <c r="I667" s="9"/>
      <c r="J667" s="9">
        <f t="shared" si="23"/>
        <v>67.900000000000006</v>
      </c>
      <c r="K667" s="12">
        <v>2</v>
      </c>
      <c r="L667" s="13" t="str">
        <f t="shared" si="24"/>
        <v>进入面试资格复审</v>
      </c>
      <c r="M667" s="14"/>
      <c r="N667" s="15"/>
      <c r="O667" s="16"/>
    </row>
    <row r="668" spans="1:15" ht="21.95" customHeight="1">
      <c r="A668" s="8">
        <v>665</v>
      </c>
      <c r="B668" s="9" t="s">
        <v>846</v>
      </c>
      <c r="C668" s="10" t="s">
        <v>334</v>
      </c>
      <c r="D668" s="10" t="s">
        <v>843</v>
      </c>
      <c r="E668" s="10" t="s">
        <v>844</v>
      </c>
      <c r="F668" s="10" t="s">
        <v>18</v>
      </c>
      <c r="G668" s="9" t="str">
        <f>VLOOKUP(B668,'[1]2024年连城县事业单位公开招聘 工作人员的公告-审核合格人员'!$A$2:$I$882,6,0)</f>
        <v>01</v>
      </c>
      <c r="H668" s="11">
        <v>67</v>
      </c>
      <c r="I668" s="9"/>
      <c r="J668" s="9">
        <f t="shared" si="23"/>
        <v>67</v>
      </c>
      <c r="K668" s="12">
        <v>3</v>
      </c>
      <c r="L668" s="13" t="str">
        <f t="shared" si="24"/>
        <v>进入面试资格复审</v>
      </c>
      <c r="M668" s="14"/>
      <c r="N668" s="15"/>
      <c r="O668" s="16"/>
    </row>
    <row r="669" spans="1:15" ht="21.95" customHeight="1">
      <c r="A669" s="8">
        <v>666</v>
      </c>
      <c r="B669" s="9" t="s">
        <v>847</v>
      </c>
      <c r="C669" s="10" t="s">
        <v>81</v>
      </c>
      <c r="D669" s="10" t="s">
        <v>843</v>
      </c>
      <c r="E669" s="10" t="s">
        <v>844</v>
      </c>
      <c r="F669" s="10" t="s">
        <v>18</v>
      </c>
      <c r="G669" s="9" t="str">
        <f>VLOOKUP(B669,'[1]2024年连城县事业单位公开招聘 工作人员的公告-审核合格人员'!$A$2:$I$882,6,0)</f>
        <v>01</v>
      </c>
      <c r="H669" s="11">
        <v>66.5</v>
      </c>
      <c r="I669" s="9"/>
      <c r="J669" s="9">
        <f t="shared" si="23"/>
        <v>66.5</v>
      </c>
      <c r="K669" s="12">
        <v>4</v>
      </c>
      <c r="L669" s="13" t="str">
        <f t="shared" si="24"/>
        <v/>
      </c>
      <c r="M669" s="14"/>
      <c r="N669" s="15"/>
      <c r="O669" s="16"/>
    </row>
    <row r="670" spans="1:15" ht="21.95" customHeight="1">
      <c r="A670" s="8">
        <v>667</v>
      </c>
      <c r="B670" s="9" t="s">
        <v>848</v>
      </c>
      <c r="C670" s="10" t="s">
        <v>134</v>
      </c>
      <c r="D670" s="10" t="s">
        <v>843</v>
      </c>
      <c r="E670" s="10" t="s">
        <v>844</v>
      </c>
      <c r="F670" s="10" t="s">
        <v>18</v>
      </c>
      <c r="G670" s="9" t="str">
        <f>VLOOKUP(B670,'[1]2024年连城县事业单位公开招聘 工作人员的公告-审核合格人员'!$A$2:$I$882,6,0)</f>
        <v>01</v>
      </c>
      <c r="H670" s="11">
        <v>63.3</v>
      </c>
      <c r="I670" s="9"/>
      <c r="J670" s="9">
        <f t="shared" si="23"/>
        <v>63.3</v>
      </c>
      <c r="K670" s="12">
        <v>5</v>
      </c>
      <c r="L670" s="13" t="str">
        <f t="shared" si="24"/>
        <v/>
      </c>
      <c r="M670" s="14"/>
      <c r="N670" s="15"/>
      <c r="O670" s="16"/>
    </row>
    <row r="671" spans="1:15" ht="21.95" customHeight="1">
      <c r="A671" s="8">
        <v>668</v>
      </c>
      <c r="B671" s="9" t="s">
        <v>849</v>
      </c>
      <c r="C671" s="10" t="s">
        <v>43</v>
      </c>
      <c r="D671" s="10" t="s">
        <v>843</v>
      </c>
      <c r="E671" s="10" t="s">
        <v>844</v>
      </c>
      <c r="F671" s="10" t="s">
        <v>18</v>
      </c>
      <c r="G671" s="9" t="str">
        <f>VLOOKUP(B671,'[1]2024年连城县事业单位公开招聘 工作人员的公告-审核合格人员'!$A$2:$I$882,6,0)</f>
        <v>01</v>
      </c>
      <c r="H671" s="11">
        <v>62.2</v>
      </c>
      <c r="I671" s="9"/>
      <c r="J671" s="9">
        <f t="shared" si="23"/>
        <v>62.2</v>
      </c>
      <c r="K671" s="12">
        <v>6</v>
      </c>
      <c r="L671" s="13" t="str">
        <f t="shared" si="24"/>
        <v/>
      </c>
      <c r="M671" s="14"/>
      <c r="N671" s="15"/>
      <c r="O671" s="16"/>
    </row>
    <row r="672" spans="1:15" ht="21.95" customHeight="1">
      <c r="A672" s="8">
        <v>669</v>
      </c>
      <c r="B672" s="9" t="s">
        <v>850</v>
      </c>
      <c r="C672" s="10" t="s">
        <v>851</v>
      </c>
      <c r="D672" s="10" t="s">
        <v>843</v>
      </c>
      <c r="E672" s="10" t="s">
        <v>844</v>
      </c>
      <c r="F672" s="10" t="s">
        <v>18</v>
      </c>
      <c r="G672" s="9" t="str">
        <f>VLOOKUP(B672,'[1]2024年连城县事业单位公开招聘 工作人员的公告-审核合格人员'!$A$2:$I$882,6,0)</f>
        <v>01</v>
      </c>
      <c r="H672" s="11">
        <v>56.4</v>
      </c>
      <c r="I672" s="9">
        <v>5</v>
      </c>
      <c r="J672" s="9">
        <f t="shared" si="23"/>
        <v>61.4</v>
      </c>
      <c r="K672" s="12">
        <v>7</v>
      </c>
      <c r="L672" s="13" t="str">
        <f t="shared" si="24"/>
        <v/>
      </c>
      <c r="M672" s="14"/>
      <c r="N672" s="15"/>
      <c r="O672" s="16"/>
    </row>
    <row r="673" spans="1:15" ht="21.95" customHeight="1">
      <c r="A673" s="8">
        <v>670</v>
      </c>
      <c r="B673" s="9" t="s">
        <v>852</v>
      </c>
      <c r="C673" s="10" t="s">
        <v>853</v>
      </c>
      <c r="D673" s="10" t="s">
        <v>843</v>
      </c>
      <c r="E673" s="10" t="s">
        <v>844</v>
      </c>
      <c r="F673" s="10" t="s">
        <v>18</v>
      </c>
      <c r="G673" s="9" t="str">
        <f>VLOOKUP(B673,'[1]2024年连城县事业单位公开招聘 工作人员的公告-审核合格人员'!$A$2:$I$882,6,0)</f>
        <v>01</v>
      </c>
      <c r="H673" s="11">
        <v>60.3</v>
      </c>
      <c r="I673" s="9"/>
      <c r="J673" s="9">
        <f t="shared" si="23"/>
        <v>60.3</v>
      </c>
      <c r="K673" s="12">
        <v>8</v>
      </c>
      <c r="L673" s="13" t="str">
        <f t="shared" si="24"/>
        <v/>
      </c>
      <c r="M673" s="14"/>
      <c r="N673" s="15"/>
      <c r="O673" s="16"/>
    </row>
    <row r="674" spans="1:15" ht="21.95" customHeight="1">
      <c r="A674" s="8">
        <v>671</v>
      </c>
      <c r="B674" s="9" t="s">
        <v>854</v>
      </c>
      <c r="C674" s="10" t="s">
        <v>58</v>
      </c>
      <c r="D674" s="10" t="s">
        <v>843</v>
      </c>
      <c r="E674" s="10" t="s">
        <v>844</v>
      </c>
      <c r="F674" s="10" t="s">
        <v>18</v>
      </c>
      <c r="G674" s="9" t="str">
        <f>VLOOKUP(B674,'[1]2024年连城县事业单位公开招聘 工作人员的公告-审核合格人员'!$A$2:$I$882,6,0)</f>
        <v>01</v>
      </c>
      <c r="H674" s="11">
        <v>54.1</v>
      </c>
      <c r="I674" s="9">
        <v>5</v>
      </c>
      <c r="J674" s="9">
        <f t="shared" si="23"/>
        <v>59.1</v>
      </c>
      <c r="K674" s="12">
        <v>9</v>
      </c>
      <c r="L674" s="13" t="str">
        <f t="shared" si="24"/>
        <v/>
      </c>
      <c r="M674" s="14"/>
      <c r="N674" s="15"/>
      <c r="O674" s="16"/>
    </row>
    <row r="675" spans="1:15" ht="21.95" customHeight="1">
      <c r="A675" s="8">
        <v>672</v>
      </c>
      <c r="B675" s="9" t="s">
        <v>855</v>
      </c>
      <c r="C675" s="10" t="s">
        <v>125</v>
      </c>
      <c r="D675" s="10" t="s">
        <v>843</v>
      </c>
      <c r="E675" s="10" t="s">
        <v>844</v>
      </c>
      <c r="F675" s="10" t="s">
        <v>18</v>
      </c>
      <c r="G675" s="9" t="str">
        <f>VLOOKUP(B675,'[1]2024年连城县事业单位公开招聘 工作人员的公告-审核合格人员'!$A$2:$I$882,6,0)</f>
        <v>01</v>
      </c>
      <c r="H675" s="11">
        <v>56.4</v>
      </c>
      <c r="I675" s="9"/>
      <c r="J675" s="9">
        <f t="shared" si="23"/>
        <v>56.4</v>
      </c>
      <c r="K675" s="12">
        <v>10</v>
      </c>
      <c r="L675" s="13" t="str">
        <f t="shared" si="24"/>
        <v/>
      </c>
      <c r="M675" s="14"/>
      <c r="N675" s="15"/>
      <c r="O675" s="16"/>
    </row>
    <row r="676" spans="1:15" ht="21.95" customHeight="1">
      <c r="A676" s="8">
        <v>673</v>
      </c>
      <c r="B676" s="9" t="s">
        <v>856</v>
      </c>
      <c r="C676" s="10" t="s">
        <v>26</v>
      </c>
      <c r="D676" s="10" t="s">
        <v>843</v>
      </c>
      <c r="E676" s="10" t="s">
        <v>844</v>
      </c>
      <c r="F676" s="10" t="s">
        <v>18</v>
      </c>
      <c r="G676" s="9" t="str">
        <f>VLOOKUP(B676,'[1]2024年连城县事业单位公开招聘 工作人员的公告-审核合格人员'!$A$2:$I$882,6,0)</f>
        <v>01</v>
      </c>
      <c r="H676" s="11">
        <v>56.1</v>
      </c>
      <c r="I676" s="9"/>
      <c r="J676" s="9">
        <f t="shared" si="23"/>
        <v>56.1</v>
      </c>
      <c r="K676" s="12">
        <v>11</v>
      </c>
      <c r="L676" s="13" t="str">
        <f t="shared" si="24"/>
        <v/>
      </c>
      <c r="M676" s="14"/>
      <c r="N676" s="15"/>
      <c r="O676" s="16"/>
    </row>
    <row r="677" spans="1:15" ht="21.95" customHeight="1">
      <c r="A677" s="8">
        <v>674</v>
      </c>
      <c r="B677" s="9" t="s">
        <v>857</v>
      </c>
      <c r="C677" s="10" t="s">
        <v>39</v>
      </c>
      <c r="D677" s="10" t="s">
        <v>843</v>
      </c>
      <c r="E677" s="10" t="s">
        <v>844</v>
      </c>
      <c r="F677" s="10" t="s">
        <v>18</v>
      </c>
      <c r="G677" s="9" t="str">
        <f>VLOOKUP(B677,'[1]2024年连城县事业单位公开招聘 工作人员的公告-审核合格人员'!$A$2:$I$882,6,0)</f>
        <v>01</v>
      </c>
      <c r="H677" s="11">
        <v>56</v>
      </c>
      <c r="I677" s="9"/>
      <c r="J677" s="9">
        <f t="shared" si="23"/>
        <v>56</v>
      </c>
      <c r="K677" s="12">
        <v>12</v>
      </c>
      <c r="L677" s="13" t="str">
        <f t="shared" si="24"/>
        <v/>
      </c>
      <c r="M677" s="14"/>
      <c r="N677" s="15"/>
      <c r="O677" s="16"/>
    </row>
    <row r="678" spans="1:15" ht="21.95" customHeight="1">
      <c r="A678" s="8">
        <v>675</v>
      </c>
      <c r="B678" s="9" t="s">
        <v>858</v>
      </c>
      <c r="C678" s="10" t="s">
        <v>107</v>
      </c>
      <c r="D678" s="10" t="s">
        <v>843</v>
      </c>
      <c r="E678" s="10" t="s">
        <v>844</v>
      </c>
      <c r="F678" s="10" t="s">
        <v>18</v>
      </c>
      <c r="G678" s="9" t="str">
        <f>VLOOKUP(B678,'[1]2024年连城县事业单位公开招聘 工作人员的公告-审核合格人员'!$A$2:$I$882,6,0)</f>
        <v>01</v>
      </c>
      <c r="H678" s="11">
        <v>53.5</v>
      </c>
      <c r="I678" s="9"/>
      <c r="J678" s="9">
        <f t="shared" si="23"/>
        <v>53.5</v>
      </c>
      <c r="K678" s="12">
        <v>13</v>
      </c>
      <c r="L678" s="13" t="str">
        <f t="shared" si="24"/>
        <v/>
      </c>
      <c r="M678" s="14"/>
      <c r="N678" s="15"/>
      <c r="O678" s="16"/>
    </row>
    <row r="679" spans="1:15" ht="21.95" customHeight="1">
      <c r="A679" s="8">
        <v>676</v>
      </c>
      <c r="B679" s="9" t="s">
        <v>859</v>
      </c>
      <c r="C679" s="10" t="s">
        <v>45</v>
      </c>
      <c r="D679" s="10" t="s">
        <v>843</v>
      </c>
      <c r="E679" s="10" t="s">
        <v>844</v>
      </c>
      <c r="F679" s="10" t="s">
        <v>18</v>
      </c>
      <c r="G679" s="9" t="str">
        <f>VLOOKUP(B679,'[1]2024年连城县事业单位公开招聘 工作人员的公告-审核合格人员'!$A$2:$I$882,6,0)</f>
        <v>01</v>
      </c>
      <c r="H679" s="11">
        <v>52.4</v>
      </c>
      <c r="I679" s="9"/>
      <c r="J679" s="9">
        <f t="shared" si="23"/>
        <v>52.4</v>
      </c>
      <c r="K679" s="12">
        <v>14</v>
      </c>
      <c r="L679" s="13" t="str">
        <f t="shared" si="24"/>
        <v/>
      </c>
      <c r="M679" s="14"/>
      <c r="N679" s="15"/>
      <c r="O679" s="16"/>
    </row>
    <row r="680" spans="1:15" ht="21.95" customHeight="1">
      <c r="A680" s="8">
        <v>677</v>
      </c>
      <c r="B680" s="9" t="s">
        <v>860</v>
      </c>
      <c r="C680" s="10" t="s">
        <v>58</v>
      </c>
      <c r="D680" s="10" t="s">
        <v>843</v>
      </c>
      <c r="E680" s="10" t="s">
        <v>844</v>
      </c>
      <c r="F680" s="10" t="s">
        <v>18</v>
      </c>
      <c r="G680" s="9" t="str">
        <f>VLOOKUP(B680,'[1]2024年连城县事业单位公开招聘 工作人员的公告-审核合格人员'!$A$2:$I$882,6,0)</f>
        <v>01</v>
      </c>
      <c r="H680" s="11">
        <v>50.7</v>
      </c>
      <c r="I680" s="9"/>
      <c r="J680" s="9">
        <f t="shared" si="23"/>
        <v>50.7</v>
      </c>
      <c r="K680" s="12">
        <v>15</v>
      </c>
      <c r="L680" s="13" t="str">
        <f t="shared" si="24"/>
        <v/>
      </c>
      <c r="M680" s="14"/>
      <c r="N680" s="15"/>
      <c r="O680" s="16"/>
    </row>
    <row r="681" spans="1:15" ht="21.95" customHeight="1">
      <c r="A681" s="8">
        <v>678</v>
      </c>
      <c r="B681" s="9" t="s">
        <v>861</v>
      </c>
      <c r="C681" s="10" t="s">
        <v>81</v>
      </c>
      <c r="D681" s="10" t="s">
        <v>843</v>
      </c>
      <c r="E681" s="10" t="s">
        <v>844</v>
      </c>
      <c r="F681" s="10" t="s">
        <v>18</v>
      </c>
      <c r="G681" s="9" t="str">
        <f>VLOOKUP(B681,'[1]2024年连城县事业单位公开招聘 工作人员的公告-审核合格人员'!$A$2:$I$882,6,0)</f>
        <v>01</v>
      </c>
      <c r="H681" s="11">
        <v>48.4</v>
      </c>
      <c r="I681" s="9"/>
      <c r="J681" s="9">
        <f t="shared" si="23"/>
        <v>48.4</v>
      </c>
      <c r="K681" s="12">
        <v>16</v>
      </c>
      <c r="L681" s="13" t="str">
        <f t="shared" si="24"/>
        <v/>
      </c>
      <c r="M681" s="14"/>
      <c r="N681" s="15"/>
      <c r="O681" s="16"/>
    </row>
    <row r="682" spans="1:15" ht="21.95" customHeight="1">
      <c r="A682" s="8">
        <v>679</v>
      </c>
      <c r="B682" s="9" t="s">
        <v>862</v>
      </c>
      <c r="C682" s="10" t="s">
        <v>120</v>
      </c>
      <c r="D682" s="10" t="s">
        <v>843</v>
      </c>
      <c r="E682" s="10" t="s">
        <v>844</v>
      </c>
      <c r="F682" s="10" t="s">
        <v>18</v>
      </c>
      <c r="G682" s="9" t="str">
        <f>VLOOKUP(B682,'[1]2024年连城县事业单位公开招聘 工作人员的公告-审核合格人员'!$A$2:$I$882,6,0)</f>
        <v>01</v>
      </c>
      <c r="H682" s="11">
        <v>47.4</v>
      </c>
      <c r="I682" s="9"/>
      <c r="J682" s="9">
        <f t="shared" si="23"/>
        <v>47.4</v>
      </c>
      <c r="K682" s="12">
        <v>17</v>
      </c>
      <c r="L682" s="13" t="str">
        <f t="shared" si="24"/>
        <v/>
      </c>
      <c r="M682" s="14"/>
      <c r="N682" s="15"/>
      <c r="O682" s="16"/>
    </row>
    <row r="683" spans="1:15" ht="21.95" customHeight="1">
      <c r="A683" s="8">
        <v>680</v>
      </c>
      <c r="B683" s="9" t="s">
        <v>863</v>
      </c>
      <c r="C683" s="10" t="s">
        <v>41</v>
      </c>
      <c r="D683" s="10" t="s">
        <v>843</v>
      </c>
      <c r="E683" s="10" t="s">
        <v>844</v>
      </c>
      <c r="F683" s="10" t="s">
        <v>18</v>
      </c>
      <c r="G683" s="9" t="str">
        <f>VLOOKUP(B683,'[1]2024年连城县事业单位公开招聘 工作人员的公告-审核合格人员'!$A$2:$I$882,6,0)</f>
        <v>01</v>
      </c>
      <c r="H683" s="11">
        <v>37.1</v>
      </c>
      <c r="I683" s="9"/>
      <c r="J683" s="9">
        <f t="shared" si="23"/>
        <v>37.1</v>
      </c>
      <c r="K683" s="12">
        <v>18</v>
      </c>
      <c r="L683" s="13" t="str">
        <f t="shared" si="24"/>
        <v/>
      </c>
      <c r="M683" s="14"/>
      <c r="N683" s="15"/>
      <c r="O683" s="16"/>
    </row>
    <row r="684" spans="1:15" ht="21.95" customHeight="1">
      <c r="A684" s="8">
        <v>681</v>
      </c>
      <c r="B684" s="9" t="s">
        <v>864</v>
      </c>
      <c r="C684" s="10" t="s">
        <v>865</v>
      </c>
      <c r="D684" s="10" t="s">
        <v>843</v>
      </c>
      <c r="E684" s="10" t="s">
        <v>844</v>
      </c>
      <c r="F684" s="10" t="s">
        <v>18</v>
      </c>
      <c r="G684" s="9" t="str">
        <f>VLOOKUP(B684,'[1]2024年连城县事业单位公开招聘 工作人员的公告-审核合格人员'!$A$2:$I$882,6,0)</f>
        <v>01</v>
      </c>
      <c r="H684" s="11">
        <v>0</v>
      </c>
      <c r="I684" s="9"/>
      <c r="J684" s="9">
        <f t="shared" si="23"/>
        <v>0</v>
      </c>
      <c r="K684" s="12">
        <v>19</v>
      </c>
      <c r="L684" s="13" t="str">
        <f t="shared" si="24"/>
        <v/>
      </c>
      <c r="M684" s="14"/>
      <c r="N684" s="15"/>
      <c r="O684" s="16"/>
    </row>
    <row r="685" spans="1:15" ht="21.95" customHeight="1">
      <c r="A685" s="8">
        <v>682</v>
      </c>
      <c r="B685" s="9" t="s">
        <v>866</v>
      </c>
      <c r="C685" s="10" t="s">
        <v>90</v>
      </c>
      <c r="D685" s="10" t="s">
        <v>843</v>
      </c>
      <c r="E685" s="10" t="s">
        <v>844</v>
      </c>
      <c r="F685" s="10" t="s">
        <v>18</v>
      </c>
      <c r="G685" s="9" t="str">
        <f>VLOOKUP(B685,'[1]2024年连城县事业单位公开招聘 工作人员的公告-审核合格人员'!$A$2:$I$882,6,0)</f>
        <v>01</v>
      </c>
      <c r="H685" s="11">
        <v>0</v>
      </c>
      <c r="I685" s="9"/>
      <c r="J685" s="9">
        <f t="shared" si="23"/>
        <v>0</v>
      </c>
      <c r="K685" s="12">
        <v>19</v>
      </c>
      <c r="L685" s="13" t="str">
        <f t="shared" si="24"/>
        <v/>
      </c>
      <c r="M685" s="14"/>
      <c r="N685" s="15"/>
      <c r="O685" s="16"/>
    </row>
    <row r="686" spans="1:15" ht="21.95" customHeight="1">
      <c r="A686" s="8">
        <v>683</v>
      </c>
      <c r="B686" s="9" t="s">
        <v>867</v>
      </c>
      <c r="C686" s="10" t="s">
        <v>195</v>
      </c>
      <c r="D686" s="10" t="s">
        <v>843</v>
      </c>
      <c r="E686" s="10" t="s">
        <v>844</v>
      </c>
      <c r="F686" s="10" t="s">
        <v>18</v>
      </c>
      <c r="G686" s="9" t="str">
        <f>VLOOKUP(B686,'[1]2024年连城县事业单位公开招聘 工作人员的公告-审核合格人员'!$A$2:$I$882,6,0)</f>
        <v>01</v>
      </c>
      <c r="H686" s="11">
        <v>0</v>
      </c>
      <c r="I686" s="9"/>
      <c r="J686" s="9">
        <f t="shared" si="23"/>
        <v>0</v>
      </c>
      <c r="K686" s="12">
        <v>19</v>
      </c>
      <c r="L686" s="13" t="str">
        <f t="shared" si="24"/>
        <v/>
      </c>
      <c r="M686" s="14"/>
      <c r="N686" s="15"/>
      <c r="O686" s="16"/>
    </row>
    <row r="687" spans="1:15" ht="21.95" customHeight="1">
      <c r="A687" s="8">
        <v>684</v>
      </c>
      <c r="B687" s="9" t="s">
        <v>868</v>
      </c>
      <c r="C687" s="10" t="s">
        <v>24</v>
      </c>
      <c r="D687" s="10" t="s">
        <v>869</v>
      </c>
      <c r="E687" s="10" t="s">
        <v>870</v>
      </c>
      <c r="F687" s="10" t="s">
        <v>18</v>
      </c>
      <c r="G687" s="9" t="str">
        <f>VLOOKUP(B687,'[1]2024年连城县事业单位公开招聘 工作人员的公告-审核合格人员'!$A$2:$I$882,6,0)</f>
        <v>01</v>
      </c>
      <c r="H687" s="11">
        <v>76.3</v>
      </c>
      <c r="I687" s="9"/>
      <c r="J687" s="9">
        <f t="shared" si="23"/>
        <v>76.3</v>
      </c>
      <c r="K687" s="12">
        <v>1</v>
      </c>
      <c r="L687" s="13" t="str">
        <f t="shared" si="24"/>
        <v>进入面试资格复审</v>
      </c>
      <c r="M687" s="14"/>
      <c r="N687" s="15"/>
      <c r="O687" s="16"/>
    </row>
    <row r="688" spans="1:15" ht="21.95" customHeight="1">
      <c r="A688" s="8">
        <v>685</v>
      </c>
      <c r="B688" s="9" t="s">
        <v>871</v>
      </c>
      <c r="C688" s="10" t="s">
        <v>43</v>
      </c>
      <c r="D688" s="10" t="s">
        <v>869</v>
      </c>
      <c r="E688" s="10" t="s">
        <v>870</v>
      </c>
      <c r="F688" s="10" t="s">
        <v>18</v>
      </c>
      <c r="G688" s="9" t="str">
        <f>VLOOKUP(B688,'[1]2024年连城县事业单位公开招聘 工作人员的公告-审核合格人员'!$A$2:$I$882,6,0)</f>
        <v>01</v>
      </c>
      <c r="H688" s="11">
        <v>64.3</v>
      </c>
      <c r="I688" s="9"/>
      <c r="J688" s="9">
        <f t="shared" si="23"/>
        <v>64.3</v>
      </c>
      <c r="K688" s="12">
        <v>2</v>
      </c>
      <c r="L688" s="13" t="str">
        <f t="shared" si="24"/>
        <v>进入面试资格复审</v>
      </c>
      <c r="M688" s="14"/>
      <c r="N688" s="15"/>
      <c r="O688" s="16"/>
    </row>
    <row r="689" spans="1:15" ht="21.95" customHeight="1">
      <c r="A689" s="8">
        <v>686</v>
      </c>
      <c r="B689" s="9" t="s">
        <v>872</v>
      </c>
      <c r="C689" s="10" t="s">
        <v>282</v>
      </c>
      <c r="D689" s="10" t="s">
        <v>869</v>
      </c>
      <c r="E689" s="10" t="s">
        <v>870</v>
      </c>
      <c r="F689" s="10" t="s">
        <v>18</v>
      </c>
      <c r="G689" s="9" t="str">
        <f>VLOOKUP(B689,'[1]2024年连城县事业单位公开招聘 工作人员的公告-审核合格人员'!$A$2:$I$882,6,0)</f>
        <v>01</v>
      </c>
      <c r="H689" s="11">
        <v>63.6</v>
      </c>
      <c r="I689" s="9"/>
      <c r="J689" s="9">
        <f t="shared" si="23"/>
        <v>63.6</v>
      </c>
      <c r="K689" s="12">
        <v>3</v>
      </c>
      <c r="L689" s="13" t="str">
        <f t="shared" si="24"/>
        <v>进入面试资格复审</v>
      </c>
      <c r="M689" s="14"/>
      <c r="N689" s="15"/>
      <c r="O689" s="16"/>
    </row>
    <row r="690" spans="1:15" ht="21.95" customHeight="1">
      <c r="A690" s="8">
        <v>687</v>
      </c>
      <c r="B690" s="9" t="s">
        <v>873</v>
      </c>
      <c r="C690" s="10" t="s">
        <v>101</v>
      </c>
      <c r="D690" s="10" t="s">
        <v>869</v>
      </c>
      <c r="E690" s="10" t="s">
        <v>870</v>
      </c>
      <c r="F690" s="10" t="s">
        <v>18</v>
      </c>
      <c r="G690" s="9" t="str">
        <f>VLOOKUP(B690,'[1]2024年连城县事业单位公开招聘 工作人员的公告-审核合格人员'!$A$2:$I$882,6,0)</f>
        <v>01</v>
      </c>
      <c r="H690" s="11">
        <v>61.6</v>
      </c>
      <c r="I690" s="9"/>
      <c r="J690" s="9">
        <f t="shared" si="23"/>
        <v>61.6</v>
      </c>
      <c r="K690" s="12">
        <v>4</v>
      </c>
      <c r="L690" s="13" t="str">
        <f t="shared" si="24"/>
        <v/>
      </c>
      <c r="M690" s="14"/>
      <c r="N690" s="15"/>
      <c r="O690" s="16"/>
    </row>
    <row r="691" spans="1:15" ht="21.95" customHeight="1">
      <c r="A691" s="8">
        <v>688</v>
      </c>
      <c r="B691" s="9" t="s">
        <v>874</v>
      </c>
      <c r="C691" s="10" t="s">
        <v>107</v>
      </c>
      <c r="D691" s="10" t="s">
        <v>869</v>
      </c>
      <c r="E691" s="10" t="s">
        <v>870</v>
      </c>
      <c r="F691" s="10" t="s">
        <v>18</v>
      </c>
      <c r="G691" s="9" t="str">
        <f>VLOOKUP(B691,'[1]2024年连城县事业单位公开招聘 工作人员的公告-审核合格人员'!$A$2:$I$882,6,0)</f>
        <v>01</v>
      </c>
      <c r="H691" s="11">
        <v>61.2</v>
      </c>
      <c r="I691" s="9"/>
      <c r="J691" s="9">
        <f t="shared" si="23"/>
        <v>61.2</v>
      </c>
      <c r="K691" s="12">
        <v>5</v>
      </c>
      <c r="L691" s="13" t="str">
        <f t="shared" si="24"/>
        <v/>
      </c>
      <c r="M691" s="14"/>
      <c r="N691" s="15"/>
      <c r="O691" s="16"/>
    </row>
    <row r="692" spans="1:15" ht="21.95" customHeight="1">
      <c r="A692" s="8">
        <v>689</v>
      </c>
      <c r="B692" s="9" t="s">
        <v>875</v>
      </c>
      <c r="C692" s="10" t="s">
        <v>76</v>
      </c>
      <c r="D692" s="10" t="s">
        <v>869</v>
      </c>
      <c r="E692" s="10" t="s">
        <v>870</v>
      </c>
      <c r="F692" s="10" t="s">
        <v>18</v>
      </c>
      <c r="G692" s="9" t="str">
        <f>VLOOKUP(B692,'[1]2024年连城县事业单位公开招聘 工作人员的公告-审核合格人员'!$A$2:$I$882,6,0)</f>
        <v>01</v>
      </c>
      <c r="H692" s="11">
        <v>59.4</v>
      </c>
      <c r="I692" s="9"/>
      <c r="J692" s="9">
        <f t="shared" si="23"/>
        <v>59.4</v>
      </c>
      <c r="K692" s="12">
        <v>6</v>
      </c>
      <c r="L692" s="13" t="str">
        <f t="shared" si="24"/>
        <v/>
      </c>
      <c r="M692" s="14"/>
      <c r="N692" s="15"/>
      <c r="O692" s="16"/>
    </row>
    <row r="693" spans="1:15" ht="21.95" customHeight="1">
      <c r="A693" s="8">
        <v>690</v>
      </c>
      <c r="B693" s="9" t="s">
        <v>876</v>
      </c>
      <c r="C693" s="10" t="s">
        <v>20</v>
      </c>
      <c r="D693" s="10" t="s">
        <v>869</v>
      </c>
      <c r="E693" s="10" t="s">
        <v>870</v>
      </c>
      <c r="F693" s="10" t="s">
        <v>18</v>
      </c>
      <c r="G693" s="9" t="str">
        <f>VLOOKUP(B693,'[1]2024年连城县事业单位公开招聘 工作人员的公告-审核合格人员'!$A$2:$I$882,6,0)</f>
        <v>01</v>
      </c>
      <c r="H693" s="11">
        <v>59</v>
      </c>
      <c r="I693" s="9"/>
      <c r="J693" s="9">
        <f t="shared" si="23"/>
        <v>59</v>
      </c>
      <c r="K693" s="12">
        <v>7</v>
      </c>
      <c r="L693" s="13" t="str">
        <f t="shared" si="24"/>
        <v/>
      </c>
      <c r="M693" s="14"/>
      <c r="N693" s="15"/>
      <c r="O693" s="16"/>
    </row>
    <row r="694" spans="1:15" ht="21.95" customHeight="1">
      <c r="A694" s="8">
        <v>691</v>
      </c>
      <c r="B694" s="9" t="s">
        <v>877</v>
      </c>
      <c r="C694" s="10" t="s">
        <v>58</v>
      </c>
      <c r="D694" s="10" t="s">
        <v>869</v>
      </c>
      <c r="E694" s="10" t="s">
        <v>870</v>
      </c>
      <c r="F694" s="10" t="s">
        <v>18</v>
      </c>
      <c r="G694" s="9" t="str">
        <f>VLOOKUP(B694,'[1]2024年连城县事业单位公开招聘 工作人员的公告-审核合格人员'!$A$2:$I$882,6,0)</f>
        <v>01</v>
      </c>
      <c r="H694" s="11">
        <v>56.7</v>
      </c>
      <c r="I694" s="9"/>
      <c r="J694" s="9">
        <f t="shared" si="23"/>
        <v>56.7</v>
      </c>
      <c r="K694" s="12">
        <v>8</v>
      </c>
      <c r="L694" s="13" t="str">
        <f t="shared" si="24"/>
        <v/>
      </c>
      <c r="M694" s="14"/>
      <c r="N694" s="15"/>
      <c r="O694" s="16"/>
    </row>
    <row r="695" spans="1:15" ht="21.95" customHeight="1">
      <c r="A695" s="8">
        <v>692</v>
      </c>
      <c r="B695" s="9" t="s">
        <v>878</v>
      </c>
      <c r="C695" s="10" t="s">
        <v>26</v>
      </c>
      <c r="D695" s="10" t="s">
        <v>869</v>
      </c>
      <c r="E695" s="10" t="s">
        <v>870</v>
      </c>
      <c r="F695" s="10" t="s">
        <v>18</v>
      </c>
      <c r="G695" s="9" t="str">
        <f>VLOOKUP(B695,'[1]2024年连城县事业单位公开招聘 工作人员的公告-审核合格人员'!$A$2:$I$882,6,0)</f>
        <v>01</v>
      </c>
      <c r="H695" s="11">
        <v>56.7</v>
      </c>
      <c r="I695" s="9"/>
      <c r="J695" s="9">
        <f t="shared" si="23"/>
        <v>56.7</v>
      </c>
      <c r="K695" s="12">
        <v>8</v>
      </c>
      <c r="L695" s="13" t="str">
        <f t="shared" si="24"/>
        <v/>
      </c>
      <c r="M695" s="14"/>
      <c r="N695" s="15"/>
      <c r="O695" s="16"/>
    </row>
    <row r="696" spans="1:15" ht="21.95" customHeight="1">
      <c r="A696" s="8">
        <v>693</v>
      </c>
      <c r="B696" s="9" t="s">
        <v>879</v>
      </c>
      <c r="C696" s="10" t="s">
        <v>81</v>
      </c>
      <c r="D696" s="10" t="s">
        <v>869</v>
      </c>
      <c r="E696" s="10" t="s">
        <v>870</v>
      </c>
      <c r="F696" s="10" t="s">
        <v>18</v>
      </c>
      <c r="G696" s="9" t="str">
        <f>VLOOKUP(B696,'[1]2024年连城县事业单位公开招聘 工作人员的公告-审核合格人员'!$A$2:$I$882,6,0)</f>
        <v>01</v>
      </c>
      <c r="H696" s="11">
        <v>53.4</v>
      </c>
      <c r="I696" s="9"/>
      <c r="J696" s="9">
        <f t="shared" si="23"/>
        <v>53.4</v>
      </c>
      <c r="K696" s="12">
        <v>10</v>
      </c>
      <c r="L696" s="13" t="str">
        <f t="shared" si="24"/>
        <v/>
      </c>
      <c r="M696" s="14"/>
      <c r="N696" s="15"/>
      <c r="O696" s="16"/>
    </row>
    <row r="697" spans="1:15" ht="21.95" customHeight="1">
      <c r="A697" s="8">
        <v>694</v>
      </c>
      <c r="B697" s="9" t="s">
        <v>880</v>
      </c>
      <c r="C697" s="10" t="s">
        <v>881</v>
      </c>
      <c r="D697" s="10" t="s">
        <v>869</v>
      </c>
      <c r="E697" s="10" t="s">
        <v>870</v>
      </c>
      <c r="F697" s="10" t="s">
        <v>18</v>
      </c>
      <c r="G697" s="9" t="str">
        <f>VLOOKUP(B697,'[1]2024年连城县事业单位公开招聘 工作人员的公告-审核合格人员'!$A$2:$I$882,6,0)</f>
        <v>01</v>
      </c>
      <c r="H697" s="11">
        <v>49.4</v>
      </c>
      <c r="I697" s="9"/>
      <c r="J697" s="9">
        <f t="shared" si="23"/>
        <v>49.4</v>
      </c>
      <c r="K697" s="12">
        <v>11</v>
      </c>
      <c r="L697" s="13" t="str">
        <f t="shared" si="24"/>
        <v/>
      </c>
      <c r="M697" s="14"/>
      <c r="N697" s="15"/>
      <c r="O697" s="16"/>
    </row>
    <row r="698" spans="1:15" ht="21.95" customHeight="1">
      <c r="A698" s="8">
        <v>695</v>
      </c>
      <c r="B698" s="9" t="s">
        <v>882</v>
      </c>
      <c r="C698" s="10" t="s">
        <v>92</v>
      </c>
      <c r="D698" s="10" t="s">
        <v>869</v>
      </c>
      <c r="E698" s="10" t="s">
        <v>870</v>
      </c>
      <c r="F698" s="10" t="s">
        <v>18</v>
      </c>
      <c r="G698" s="9" t="str">
        <f>VLOOKUP(B698,'[1]2024年连城县事业单位公开招聘 工作人员的公告-审核合格人员'!$A$2:$I$882,6,0)</f>
        <v>01</v>
      </c>
      <c r="H698" s="11">
        <v>49.3</v>
      </c>
      <c r="I698" s="9"/>
      <c r="J698" s="9">
        <f t="shared" si="23"/>
        <v>49.3</v>
      </c>
      <c r="K698" s="12">
        <v>12</v>
      </c>
      <c r="L698" s="13" t="str">
        <f t="shared" si="24"/>
        <v/>
      </c>
      <c r="M698" s="14"/>
      <c r="N698" s="15"/>
      <c r="O698" s="16"/>
    </row>
    <row r="699" spans="1:15" ht="21.95" customHeight="1">
      <c r="A699" s="8">
        <v>696</v>
      </c>
      <c r="B699" s="9" t="s">
        <v>883</v>
      </c>
      <c r="C699" s="10" t="s">
        <v>112</v>
      </c>
      <c r="D699" s="10" t="s">
        <v>869</v>
      </c>
      <c r="E699" s="10" t="s">
        <v>870</v>
      </c>
      <c r="F699" s="10" t="s">
        <v>18</v>
      </c>
      <c r="G699" s="9" t="str">
        <f>VLOOKUP(B699,'[1]2024年连城县事业单位公开招聘 工作人员的公告-审核合格人员'!$A$2:$I$882,6,0)</f>
        <v>01</v>
      </c>
      <c r="H699" s="11">
        <v>46</v>
      </c>
      <c r="I699" s="9"/>
      <c r="J699" s="9">
        <f t="shared" si="23"/>
        <v>46</v>
      </c>
      <c r="K699" s="12">
        <v>13</v>
      </c>
      <c r="L699" s="13" t="str">
        <f t="shared" si="24"/>
        <v/>
      </c>
      <c r="M699" s="14"/>
      <c r="N699" s="15"/>
      <c r="O699" s="16"/>
    </row>
    <row r="700" spans="1:15" ht="21.95" customHeight="1">
      <c r="A700" s="8">
        <v>697</v>
      </c>
      <c r="B700" s="9" t="s">
        <v>884</v>
      </c>
      <c r="C700" s="10" t="s">
        <v>94</v>
      </c>
      <c r="D700" s="10" t="s">
        <v>869</v>
      </c>
      <c r="E700" s="10" t="s">
        <v>870</v>
      </c>
      <c r="F700" s="10" t="s">
        <v>18</v>
      </c>
      <c r="G700" s="9" t="str">
        <f>VLOOKUP(B700,'[1]2024年连城县事业单位公开招聘 工作人员的公告-审核合格人员'!$A$2:$I$882,6,0)</f>
        <v>01</v>
      </c>
      <c r="H700" s="11">
        <v>31.1</v>
      </c>
      <c r="I700" s="9"/>
      <c r="J700" s="9">
        <f t="shared" si="23"/>
        <v>31.1</v>
      </c>
      <c r="K700" s="12">
        <v>14</v>
      </c>
      <c r="L700" s="13" t="str">
        <f t="shared" si="24"/>
        <v/>
      </c>
      <c r="M700" s="14"/>
      <c r="N700" s="15"/>
      <c r="O700" s="16"/>
    </row>
    <row r="701" spans="1:15" ht="21.95" customHeight="1">
      <c r="A701" s="8">
        <v>698</v>
      </c>
      <c r="B701" s="9" t="s">
        <v>885</v>
      </c>
      <c r="C701" s="10" t="s">
        <v>74</v>
      </c>
      <c r="D701" s="10" t="s">
        <v>869</v>
      </c>
      <c r="E701" s="10" t="s">
        <v>870</v>
      </c>
      <c r="F701" s="10" t="s">
        <v>18</v>
      </c>
      <c r="G701" s="9" t="str">
        <f>VLOOKUP(B701,'[1]2024年连城县事业单位公开招聘 工作人员的公告-审核合格人员'!$A$2:$I$882,6,0)</f>
        <v>01</v>
      </c>
      <c r="H701" s="11">
        <v>0</v>
      </c>
      <c r="I701" s="9"/>
      <c r="J701" s="9">
        <f t="shared" si="23"/>
        <v>0</v>
      </c>
      <c r="K701" s="12">
        <v>15</v>
      </c>
      <c r="L701" s="13" t="str">
        <f t="shared" si="24"/>
        <v/>
      </c>
      <c r="M701" s="14"/>
      <c r="N701" s="15"/>
      <c r="O701" s="16"/>
    </row>
    <row r="702" spans="1:15" ht="21.95" customHeight="1">
      <c r="A702" s="8">
        <v>699</v>
      </c>
      <c r="B702" s="9" t="s">
        <v>886</v>
      </c>
      <c r="C702" s="10" t="s">
        <v>134</v>
      </c>
      <c r="D702" s="10" t="s">
        <v>869</v>
      </c>
      <c r="E702" s="10" t="s">
        <v>870</v>
      </c>
      <c r="F702" s="10" t="s">
        <v>18</v>
      </c>
      <c r="G702" s="9" t="str">
        <f>VLOOKUP(B702,'[1]2024年连城县事业单位公开招聘 工作人员的公告-审核合格人员'!$A$2:$I$882,6,0)</f>
        <v>01</v>
      </c>
      <c r="H702" s="11">
        <v>0</v>
      </c>
      <c r="I702" s="9"/>
      <c r="J702" s="9">
        <f t="shared" si="23"/>
        <v>0</v>
      </c>
      <c r="K702" s="12">
        <v>15</v>
      </c>
      <c r="L702" s="13" t="str">
        <f t="shared" si="24"/>
        <v/>
      </c>
      <c r="M702" s="14"/>
      <c r="N702" s="15"/>
      <c r="O702" s="16"/>
    </row>
    <row r="703" spans="1:15" ht="21.95" customHeight="1">
      <c r="A703" s="8">
        <v>700</v>
      </c>
      <c r="B703" s="9" t="s">
        <v>887</v>
      </c>
      <c r="C703" s="10" t="s">
        <v>241</v>
      </c>
      <c r="D703" s="10" t="s">
        <v>888</v>
      </c>
      <c r="E703" s="10" t="s">
        <v>889</v>
      </c>
      <c r="F703" s="10" t="s">
        <v>18</v>
      </c>
      <c r="G703" s="9" t="str">
        <f>VLOOKUP(B703,'[1]2024年连城县事业单位公开招聘 工作人员的公告-审核合格人员'!$A$2:$I$882,6,0)</f>
        <v>01</v>
      </c>
      <c r="H703" s="11">
        <v>51.8</v>
      </c>
      <c r="I703" s="9"/>
      <c r="J703" s="9">
        <f t="shared" si="23"/>
        <v>51.8</v>
      </c>
      <c r="K703" s="9">
        <v>1</v>
      </c>
      <c r="L703" s="13" t="str">
        <f t="shared" si="24"/>
        <v>进入面试资格复审</v>
      </c>
      <c r="M703" s="14"/>
      <c r="N703" s="15"/>
      <c r="O703" s="16"/>
    </row>
    <row r="704" spans="1:15" ht="21.95" customHeight="1">
      <c r="A704" s="8">
        <v>701</v>
      </c>
      <c r="B704" s="9" t="s">
        <v>890</v>
      </c>
      <c r="C704" s="10" t="s">
        <v>81</v>
      </c>
      <c r="D704" s="10" t="s">
        <v>888</v>
      </c>
      <c r="E704" s="10" t="s">
        <v>889</v>
      </c>
      <c r="F704" s="10" t="s">
        <v>18</v>
      </c>
      <c r="G704" s="9" t="str">
        <f>VLOOKUP(B704,'[1]2024年连城县事业单位公开招聘 工作人员的公告-审核合格人员'!$A$2:$I$882,6,0)</f>
        <v>01</v>
      </c>
      <c r="H704" s="11">
        <v>0</v>
      </c>
      <c r="I704" s="9"/>
      <c r="J704" s="9">
        <f t="shared" si="23"/>
        <v>0</v>
      </c>
      <c r="K704" s="9">
        <v>2</v>
      </c>
      <c r="L704" s="13"/>
      <c r="M704" s="14"/>
      <c r="N704" s="15"/>
      <c r="O704" s="16"/>
    </row>
    <row r="705" spans="1:15" ht="20.100000000000001" customHeight="1">
      <c r="A705" s="8">
        <v>702</v>
      </c>
      <c r="B705" s="9" t="s">
        <v>891</v>
      </c>
      <c r="C705" s="10" t="s">
        <v>130</v>
      </c>
      <c r="D705" s="10" t="s">
        <v>888</v>
      </c>
      <c r="E705" s="10" t="s">
        <v>889</v>
      </c>
      <c r="F705" s="10" t="s">
        <v>18</v>
      </c>
      <c r="G705" s="9" t="str">
        <f>VLOOKUP(B705,'[1]2024年连城县事业单位公开招聘 工作人员的公告-审核合格人员'!$A$2:$I$882,6,0)</f>
        <v>01</v>
      </c>
      <c r="H705" s="11">
        <v>0</v>
      </c>
      <c r="I705" s="9"/>
      <c r="J705" s="9">
        <f t="shared" si="23"/>
        <v>0</v>
      </c>
      <c r="K705" s="9">
        <v>2</v>
      </c>
      <c r="L705" s="13"/>
      <c r="M705" s="14"/>
      <c r="N705" s="15"/>
      <c r="O705" s="16"/>
    </row>
    <row r="706" spans="1:15" ht="20.100000000000001" customHeight="1">
      <c r="A706" s="8">
        <v>703</v>
      </c>
      <c r="B706" s="9" t="s">
        <v>892</v>
      </c>
      <c r="C706" s="10" t="s">
        <v>39</v>
      </c>
      <c r="D706" s="10" t="s">
        <v>888</v>
      </c>
      <c r="E706" s="10" t="s">
        <v>889</v>
      </c>
      <c r="F706" s="10" t="s">
        <v>18</v>
      </c>
      <c r="G706" s="9" t="str">
        <f>VLOOKUP(B706,'[1]2024年连城县事业单位公开招聘 工作人员的公告-审核合格人员'!$A$2:$I$882,6,0)</f>
        <v>01</v>
      </c>
      <c r="H706" s="11">
        <v>0</v>
      </c>
      <c r="I706" s="9"/>
      <c r="J706" s="9">
        <f t="shared" si="23"/>
        <v>0</v>
      </c>
      <c r="K706" s="9">
        <v>2</v>
      </c>
      <c r="L706" s="13"/>
      <c r="M706" s="14"/>
      <c r="N706" s="15"/>
      <c r="O706" s="16"/>
    </row>
    <row r="707" spans="1:15" ht="21.95" customHeight="1">
      <c r="A707" s="8">
        <v>704</v>
      </c>
      <c r="B707" s="9" t="s">
        <v>893</v>
      </c>
      <c r="C707" s="10" t="s">
        <v>504</v>
      </c>
      <c r="D707" s="10" t="s">
        <v>894</v>
      </c>
      <c r="E707" s="10" t="s">
        <v>895</v>
      </c>
      <c r="F707" s="10" t="s">
        <v>18</v>
      </c>
      <c r="G707" s="9" t="str">
        <f>VLOOKUP(B707,'[1]2024年连城县事业单位公开招聘 工作人员的公告-审核合格人员'!$A$2:$I$882,6,0)</f>
        <v>01</v>
      </c>
      <c r="H707" s="11">
        <v>62.9</v>
      </c>
      <c r="I707" s="9"/>
      <c r="J707" s="9">
        <f t="shared" si="23"/>
        <v>62.9</v>
      </c>
      <c r="K707" s="9">
        <v>1</v>
      </c>
      <c r="L707" s="13" t="str">
        <f t="shared" ref="L707:L769" si="25">IF(K707&lt;4,"进入面试资格复审","")</f>
        <v>进入面试资格复审</v>
      </c>
      <c r="M707" s="14"/>
      <c r="N707" s="15"/>
      <c r="O707" s="16"/>
    </row>
    <row r="708" spans="1:15" ht="21.95" customHeight="1">
      <c r="A708" s="8">
        <v>705</v>
      </c>
      <c r="B708" s="9" t="s">
        <v>896</v>
      </c>
      <c r="C708" s="10" t="s">
        <v>92</v>
      </c>
      <c r="D708" s="10" t="s">
        <v>894</v>
      </c>
      <c r="E708" s="10" t="s">
        <v>895</v>
      </c>
      <c r="F708" s="10" t="s">
        <v>18</v>
      </c>
      <c r="G708" s="9" t="str">
        <f>VLOOKUP(B708,'[1]2024年连城县事业单位公开招聘 工作人员的公告-审核合格人员'!$A$2:$I$882,6,0)</f>
        <v>01</v>
      </c>
      <c r="H708" s="11">
        <v>58.5</v>
      </c>
      <c r="I708" s="9"/>
      <c r="J708" s="9">
        <f t="shared" ref="J708:J771" si="26">SUM(H708:I708)</f>
        <v>58.5</v>
      </c>
      <c r="K708" s="9">
        <v>2</v>
      </c>
      <c r="L708" s="13" t="str">
        <f t="shared" si="25"/>
        <v>进入面试资格复审</v>
      </c>
      <c r="M708" s="14"/>
      <c r="N708" s="15"/>
      <c r="O708" s="16"/>
    </row>
    <row r="709" spans="1:15" ht="21.95" customHeight="1">
      <c r="A709" s="8">
        <v>706</v>
      </c>
      <c r="B709" s="9" t="s">
        <v>897</v>
      </c>
      <c r="C709" s="10" t="s">
        <v>236</v>
      </c>
      <c r="D709" s="10" t="s">
        <v>894</v>
      </c>
      <c r="E709" s="10" t="s">
        <v>895</v>
      </c>
      <c r="F709" s="10" t="s">
        <v>18</v>
      </c>
      <c r="G709" s="9" t="str">
        <f>VLOOKUP(B709,'[1]2024年连城县事业单位公开招聘 工作人员的公告-审核合格人员'!$A$2:$I$882,6,0)</f>
        <v>01</v>
      </c>
      <c r="H709" s="11">
        <v>42.5</v>
      </c>
      <c r="I709" s="9"/>
      <c r="J709" s="9">
        <f t="shared" si="26"/>
        <v>42.5</v>
      </c>
      <c r="K709" s="9">
        <v>3</v>
      </c>
      <c r="L709" s="13"/>
      <c r="M709" s="14"/>
      <c r="N709" s="15"/>
      <c r="O709" s="16"/>
    </row>
    <row r="710" spans="1:15" ht="20.100000000000001" customHeight="1">
      <c r="A710" s="8">
        <v>707</v>
      </c>
      <c r="B710" s="9" t="s">
        <v>898</v>
      </c>
      <c r="C710" s="10" t="s">
        <v>63</v>
      </c>
      <c r="D710" s="10" t="s">
        <v>899</v>
      </c>
      <c r="E710" s="10" t="s">
        <v>900</v>
      </c>
      <c r="F710" s="10" t="s">
        <v>18</v>
      </c>
      <c r="G710" s="9" t="str">
        <f>VLOOKUP(B710,'[1]2024年连城县事业单位公开招聘 工作人员的公告-审核合格人员'!$A$2:$I$882,6,0)</f>
        <v>01</v>
      </c>
      <c r="H710" s="11">
        <v>68.2</v>
      </c>
      <c r="I710" s="9"/>
      <c r="J710" s="9">
        <f t="shared" si="26"/>
        <v>68.2</v>
      </c>
      <c r="K710" s="9">
        <v>1</v>
      </c>
      <c r="L710" s="13" t="str">
        <f t="shared" si="25"/>
        <v>进入面试资格复审</v>
      </c>
      <c r="M710" s="14"/>
      <c r="N710" s="15"/>
      <c r="O710" s="16"/>
    </row>
    <row r="711" spans="1:15" ht="20.100000000000001" customHeight="1">
      <c r="A711" s="8">
        <v>708</v>
      </c>
      <c r="B711" s="9" t="s">
        <v>901</v>
      </c>
      <c r="C711" s="10" t="s">
        <v>244</v>
      </c>
      <c r="D711" s="10" t="s">
        <v>899</v>
      </c>
      <c r="E711" s="10" t="s">
        <v>900</v>
      </c>
      <c r="F711" s="10" t="s">
        <v>18</v>
      </c>
      <c r="G711" s="9" t="str">
        <f>VLOOKUP(B711,'[1]2024年连城县事业单位公开招聘 工作人员的公告-审核合格人员'!$A$2:$I$882,6,0)</f>
        <v>01</v>
      </c>
      <c r="H711" s="11">
        <v>62.9</v>
      </c>
      <c r="I711" s="9"/>
      <c r="J711" s="9">
        <f t="shared" si="26"/>
        <v>62.9</v>
      </c>
      <c r="K711" s="9">
        <v>2</v>
      </c>
      <c r="L711" s="13" t="str">
        <f t="shared" si="25"/>
        <v>进入面试资格复审</v>
      </c>
      <c r="M711" s="14"/>
      <c r="N711" s="15"/>
      <c r="O711" s="16"/>
    </row>
    <row r="712" spans="1:15" ht="20.100000000000001" customHeight="1">
      <c r="A712" s="8">
        <v>709</v>
      </c>
      <c r="B712" s="9" t="s">
        <v>902</v>
      </c>
      <c r="C712" s="10" t="s">
        <v>37</v>
      </c>
      <c r="D712" s="10" t="s">
        <v>899</v>
      </c>
      <c r="E712" s="10" t="s">
        <v>900</v>
      </c>
      <c r="F712" s="10" t="s">
        <v>18</v>
      </c>
      <c r="G712" s="9" t="str">
        <f>VLOOKUP(B712,'[1]2024年连城县事业单位公开招聘 工作人员的公告-审核合格人员'!$A$2:$I$882,6,0)</f>
        <v>01</v>
      </c>
      <c r="H712" s="11">
        <v>57.4</v>
      </c>
      <c r="I712" s="9"/>
      <c r="J712" s="9">
        <f t="shared" si="26"/>
        <v>57.4</v>
      </c>
      <c r="K712" s="9">
        <v>3</v>
      </c>
      <c r="L712" s="13" t="str">
        <f t="shared" si="25"/>
        <v>进入面试资格复审</v>
      </c>
      <c r="M712" s="14"/>
      <c r="N712" s="15"/>
      <c r="O712" s="16"/>
    </row>
    <row r="713" spans="1:15" ht="21.95" customHeight="1">
      <c r="A713" s="8">
        <v>710</v>
      </c>
      <c r="B713" s="9" t="s">
        <v>903</v>
      </c>
      <c r="C713" s="10" t="s">
        <v>756</v>
      </c>
      <c r="D713" s="10" t="s">
        <v>899</v>
      </c>
      <c r="E713" s="10" t="s">
        <v>900</v>
      </c>
      <c r="F713" s="10" t="s">
        <v>18</v>
      </c>
      <c r="G713" s="9" t="str">
        <f>VLOOKUP(B713,'[1]2024年连城县事业单位公开招聘 工作人员的公告-审核合格人员'!$A$2:$I$882,6,0)</f>
        <v>01</v>
      </c>
      <c r="H713" s="11">
        <v>44.5</v>
      </c>
      <c r="I713" s="9"/>
      <c r="J713" s="9">
        <f t="shared" si="26"/>
        <v>44.5</v>
      </c>
      <c r="K713" s="9">
        <v>4</v>
      </c>
      <c r="L713" s="13" t="str">
        <f t="shared" si="25"/>
        <v/>
      </c>
      <c r="M713" s="14"/>
      <c r="N713" s="15"/>
      <c r="O713" s="16"/>
    </row>
    <row r="714" spans="1:15" ht="21.95" customHeight="1">
      <c r="A714" s="8">
        <v>711</v>
      </c>
      <c r="B714" s="9" t="s">
        <v>904</v>
      </c>
      <c r="C714" s="10" t="s">
        <v>43</v>
      </c>
      <c r="D714" s="10" t="s">
        <v>899</v>
      </c>
      <c r="E714" s="10" t="s">
        <v>900</v>
      </c>
      <c r="F714" s="10" t="s">
        <v>18</v>
      </c>
      <c r="G714" s="9" t="str">
        <f>VLOOKUP(B714,'[1]2024年连城县事业单位公开招聘 工作人员的公告-审核合格人员'!$A$2:$I$882,6,0)</f>
        <v>01</v>
      </c>
      <c r="H714" s="11">
        <v>0</v>
      </c>
      <c r="I714" s="9"/>
      <c r="J714" s="9">
        <f t="shared" si="26"/>
        <v>0</v>
      </c>
      <c r="K714" s="9">
        <v>5</v>
      </c>
      <c r="L714" s="13" t="str">
        <f t="shared" si="25"/>
        <v/>
      </c>
      <c r="M714" s="14"/>
      <c r="N714" s="15"/>
      <c r="O714" s="16"/>
    </row>
    <row r="715" spans="1:15" ht="21.95" customHeight="1">
      <c r="A715" s="8">
        <v>712</v>
      </c>
      <c r="B715" s="9" t="s">
        <v>905</v>
      </c>
      <c r="C715" s="10" t="s">
        <v>58</v>
      </c>
      <c r="D715" s="10" t="s">
        <v>906</v>
      </c>
      <c r="E715" s="10" t="s">
        <v>907</v>
      </c>
      <c r="F715" s="10" t="s">
        <v>18</v>
      </c>
      <c r="G715" s="9" t="str">
        <f>VLOOKUP(B715,'[1]2024年连城县事业单位公开招聘 工作人员的公告-审核合格人员'!$A$2:$I$882,6,0)</f>
        <v>01</v>
      </c>
      <c r="H715" s="11">
        <v>66.8</v>
      </c>
      <c r="I715" s="9">
        <v>5</v>
      </c>
      <c r="J715" s="9">
        <f t="shared" si="26"/>
        <v>71.8</v>
      </c>
      <c r="K715" s="12">
        <v>1</v>
      </c>
      <c r="L715" s="13" t="str">
        <f t="shared" si="25"/>
        <v>进入面试资格复审</v>
      </c>
      <c r="M715" s="14"/>
      <c r="N715" s="15"/>
      <c r="O715" s="16"/>
    </row>
    <row r="716" spans="1:15" ht="21.95" customHeight="1">
      <c r="A716" s="8">
        <v>713</v>
      </c>
      <c r="B716" s="9" t="s">
        <v>908</v>
      </c>
      <c r="C716" s="10" t="s">
        <v>26</v>
      </c>
      <c r="D716" s="10" t="s">
        <v>906</v>
      </c>
      <c r="E716" s="10" t="s">
        <v>907</v>
      </c>
      <c r="F716" s="10" t="s">
        <v>18</v>
      </c>
      <c r="G716" s="9" t="str">
        <f>VLOOKUP(B716,'[1]2024年连城县事业单位公开招聘 工作人员的公告-审核合格人员'!$A$2:$I$882,6,0)</f>
        <v>01</v>
      </c>
      <c r="H716" s="11">
        <v>69.5</v>
      </c>
      <c r="I716" s="9"/>
      <c r="J716" s="9">
        <f t="shared" si="26"/>
        <v>69.5</v>
      </c>
      <c r="K716" s="12">
        <v>2</v>
      </c>
      <c r="L716" s="13" t="str">
        <f t="shared" si="25"/>
        <v>进入面试资格复审</v>
      </c>
      <c r="M716" s="14"/>
      <c r="N716" s="15"/>
      <c r="O716" s="16"/>
    </row>
    <row r="717" spans="1:15" ht="21.95" customHeight="1">
      <c r="A717" s="8">
        <v>714</v>
      </c>
      <c r="B717" s="9" t="s">
        <v>909</v>
      </c>
      <c r="C717" s="10" t="s">
        <v>215</v>
      </c>
      <c r="D717" s="10" t="s">
        <v>906</v>
      </c>
      <c r="E717" s="10" t="s">
        <v>907</v>
      </c>
      <c r="F717" s="10" t="s">
        <v>18</v>
      </c>
      <c r="G717" s="9" t="str">
        <f>VLOOKUP(B717,'[1]2024年连城县事业单位公开招聘 工作人员的公告-审核合格人员'!$A$2:$I$882,6,0)</f>
        <v>01</v>
      </c>
      <c r="H717" s="11">
        <v>68.599999999999994</v>
      </c>
      <c r="I717" s="9"/>
      <c r="J717" s="9">
        <f t="shared" si="26"/>
        <v>68.599999999999994</v>
      </c>
      <c r="K717" s="12">
        <v>3</v>
      </c>
      <c r="L717" s="13" t="str">
        <f t="shared" si="25"/>
        <v>进入面试资格复审</v>
      </c>
      <c r="M717" s="14"/>
      <c r="N717" s="15"/>
      <c r="O717" s="16"/>
    </row>
    <row r="718" spans="1:15" ht="21.95" customHeight="1">
      <c r="A718" s="8">
        <v>715</v>
      </c>
      <c r="B718" s="9" t="s">
        <v>910</v>
      </c>
      <c r="C718" s="10" t="s">
        <v>24</v>
      </c>
      <c r="D718" s="10" t="s">
        <v>906</v>
      </c>
      <c r="E718" s="10" t="s">
        <v>907</v>
      </c>
      <c r="F718" s="10" t="s">
        <v>18</v>
      </c>
      <c r="G718" s="9" t="str">
        <f>VLOOKUP(B718,'[1]2024年连城县事业单位公开招聘 工作人员的公告-审核合格人员'!$A$2:$I$882,6,0)</f>
        <v>01</v>
      </c>
      <c r="H718" s="11">
        <v>63</v>
      </c>
      <c r="I718" s="9"/>
      <c r="J718" s="9">
        <f t="shared" si="26"/>
        <v>63</v>
      </c>
      <c r="K718" s="12">
        <v>4</v>
      </c>
      <c r="L718" s="13" t="str">
        <f t="shared" si="25"/>
        <v/>
      </c>
      <c r="M718" s="14"/>
      <c r="N718" s="15"/>
      <c r="O718" s="16"/>
    </row>
    <row r="719" spans="1:15" ht="21.95" customHeight="1">
      <c r="A719" s="8">
        <v>716</v>
      </c>
      <c r="B719" s="9" t="s">
        <v>911</v>
      </c>
      <c r="C719" s="10" t="s">
        <v>39</v>
      </c>
      <c r="D719" s="10" t="s">
        <v>906</v>
      </c>
      <c r="E719" s="10" t="s">
        <v>907</v>
      </c>
      <c r="F719" s="10" t="s">
        <v>18</v>
      </c>
      <c r="G719" s="9" t="str">
        <f>VLOOKUP(B719,'[1]2024年连城县事业单位公开招聘 工作人员的公告-审核合格人员'!$A$2:$I$882,6,0)</f>
        <v>01</v>
      </c>
      <c r="H719" s="11">
        <v>62.9</v>
      </c>
      <c r="I719" s="9"/>
      <c r="J719" s="9">
        <f t="shared" si="26"/>
        <v>62.9</v>
      </c>
      <c r="K719" s="12">
        <v>5</v>
      </c>
      <c r="L719" s="13" t="str">
        <f t="shared" si="25"/>
        <v/>
      </c>
      <c r="M719" s="14"/>
      <c r="N719" s="15"/>
      <c r="O719" s="16"/>
    </row>
    <row r="720" spans="1:15" ht="21.95" customHeight="1">
      <c r="A720" s="8">
        <v>717</v>
      </c>
      <c r="B720" s="9" t="s">
        <v>912</v>
      </c>
      <c r="C720" s="10" t="s">
        <v>58</v>
      </c>
      <c r="D720" s="10" t="s">
        <v>906</v>
      </c>
      <c r="E720" s="10" t="s">
        <v>907</v>
      </c>
      <c r="F720" s="10" t="s">
        <v>18</v>
      </c>
      <c r="G720" s="9" t="str">
        <f>VLOOKUP(B720,'[1]2024年连城县事业单位公开招聘 工作人员的公告-审核合格人员'!$A$2:$I$882,6,0)</f>
        <v>01</v>
      </c>
      <c r="H720" s="11">
        <v>61.6</v>
      </c>
      <c r="I720" s="9"/>
      <c r="J720" s="9">
        <f t="shared" si="26"/>
        <v>61.6</v>
      </c>
      <c r="K720" s="12">
        <v>6</v>
      </c>
      <c r="L720" s="13" t="str">
        <f t="shared" si="25"/>
        <v/>
      </c>
      <c r="M720" s="14"/>
      <c r="N720" s="15"/>
      <c r="O720" s="16"/>
    </row>
    <row r="721" spans="1:15" ht="21.95" customHeight="1">
      <c r="A721" s="8">
        <v>718</v>
      </c>
      <c r="B721" s="9" t="s">
        <v>913</v>
      </c>
      <c r="C721" s="10" t="s">
        <v>58</v>
      </c>
      <c r="D721" s="10" t="s">
        <v>906</v>
      </c>
      <c r="E721" s="10" t="s">
        <v>907</v>
      </c>
      <c r="F721" s="10" t="s">
        <v>18</v>
      </c>
      <c r="G721" s="9" t="str">
        <f>VLOOKUP(B721,'[1]2024年连城县事业单位公开招聘 工作人员的公告-审核合格人员'!$A$2:$I$882,6,0)</f>
        <v>01</v>
      </c>
      <c r="H721" s="11">
        <v>59.7</v>
      </c>
      <c r="I721" s="9"/>
      <c r="J721" s="9">
        <f t="shared" si="26"/>
        <v>59.7</v>
      </c>
      <c r="K721" s="12">
        <v>7</v>
      </c>
      <c r="L721" s="13" t="str">
        <f t="shared" si="25"/>
        <v/>
      </c>
      <c r="M721" s="14"/>
      <c r="N721" s="15"/>
      <c r="O721" s="16"/>
    </row>
    <row r="722" spans="1:15" ht="21.95" customHeight="1">
      <c r="A722" s="8">
        <v>719</v>
      </c>
      <c r="B722" s="9" t="s">
        <v>914</v>
      </c>
      <c r="C722" s="10" t="s">
        <v>43</v>
      </c>
      <c r="D722" s="10" t="s">
        <v>906</v>
      </c>
      <c r="E722" s="10" t="s">
        <v>907</v>
      </c>
      <c r="F722" s="10" t="s">
        <v>18</v>
      </c>
      <c r="G722" s="9" t="str">
        <f>VLOOKUP(B722,'[1]2024年连城县事业单位公开招聘 工作人员的公告-审核合格人员'!$A$2:$I$882,6,0)</f>
        <v>01</v>
      </c>
      <c r="H722" s="11">
        <v>59.3</v>
      </c>
      <c r="I722" s="9"/>
      <c r="J722" s="9">
        <f t="shared" si="26"/>
        <v>59.3</v>
      </c>
      <c r="K722" s="12">
        <v>8</v>
      </c>
      <c r="L722" s="13" t="str">
        <f t="shared" si="25"/>
        <v/>
      </c>
      <c r="M722" s="14"/>
      <c r="N722" s="15"/>
      <c r="O722" s="16"/>
    </row>
    <row r="723" spans="1:15" ht="21.95" customHeight="1">
      <c r="A723" s="8">
        <v>720</v>
      </c>
      <c r="B723" s="9" t="s">
        <v>915</v>
      </c>
      <c r="C723" s="10" t="s">
        <v>279</v>
      </c>
      <c r="D723" s="10" t="s">
        <v>906</v>
      </c>
      <c r="E723" s="10" t="s">
        <v>907</v>
      </c>
      <c r="F723" s="10" t="s">
        <v>18</v>
      </c>
      <c r="G723" s="9" t="str">
        <f>VLOOKUP(B723,'[1]2024年连城县事业单位公开招聘 工作人员的公告-审核合格人员'!$A$2:$I$882,6,0)</f>
        <v>01</v>
      </c>
      <c r="H723" s="11">
        <v>56.1</v>
      </c>
      <c r="I723" s="9"/>
      <c r="J723" s="9">
        <f t="shared" si="26"/>
        <v>56.1</v>
      </c>
      <c r="K723" s="12">
        <v>9</v>
      </c>
      <c r="L723" s="13" t="str">
        <f t="shared" si="25"/>
        <v/>
      </c>
      <c r="M723" s="14"/>
      <c r="N723" s="15"/>
      <c r="O723" s="16"/>
    </row>
    <row r="724" spans="1:15" ht="21.95" customHeight="1">
      <c r="A724" s="8">
        <v>721</v>
      </c>
      <c r="B724" s="9" t="s">
        <v>916</v>
      </c>
      <c r="C724" s="10" t="s">
        <v>26</v>
      </c>
      <c r="D724" s="10" t="s">
        <v>906</v>
      </c>
      <c r="E724" s="10" t="s">
        <v>907</v>
      </c>
      <c r="F724" s="10" t="s">
        <v>18</v>
      </c>
      <c r="G724" s="9" t="str">
        <f>VLOOKUP(B724,'[1]2024年连城县事业单位公开招聘 工作人员的公告-审核合格人员'!$A$2:$I$882,6,0)</f>
        <v>01</v>
      </c>
      <c r="H724" s="11">
        <v>55.7</v>
      </c>
      <c r="I724" s="9"/>
      <c r="J724" s="9">
        <f t="shared" si="26"/>
        <v>55.7</v>
      </c>
      <c r="K724" s="12">
        <v>10</v>
      </c>
      <c r="L724" s="13" t="str">
        <f t="shared" si="25"/>
        <v/>
      </c>
      <c r="M724" s="14"/>
      <c r="N724" s="15"/>
      <c r="O724" s="16"/>
    </row>
    <row r="725" spans="1:15" ht="21.95" customHeight="1">
      <c r="A725" s="8">
        <v>722</v>
      </c>
      <c r="B725" s="9" t="s">
        <v>917</v>
      </c>
      <c r="C725" s="10" t="s">
        <v>26</v>
      </c>
      <c r="D725" s="10" t="s">
        <v>906</v>
      </c>
      <c r="E725" s="10" t="s">
        <v>907</v>
      </c>
      <c r="F725" s="10" t="s">
        <v>18</v>
      </c>
      <c r="G725" s="9" t="str">
        <f>VLOOKUP(B725,'[1]2024年连城县事业单位公开招聘 工作人员的公告-审核合格人员'!$A$2:$I$882,6,0)</f>
        <v>01</v>
      </c>
      <c r="H725" s="11">
        <v>55.2</v>
      </c>
      <c r="I725" s="9"/>
      <c r="J725" s="9">
        <f t="shared" si="26"/>
        <v>55.2</v>
      </c>
      <c r="K725" s="12">
        <v>11</v>
      </c>
      <c r="L725" s="13" t="str">
        <f t="shared" si="25"/>
        <v/>
      </c>
      <c r="M725" s="14"/>
      <c r="N725" s="15"/>
      <c r="O725" s="16"/>
    </row>
    <row r="726" spans="1:15" ht="21.95" customHeight="1">
      <c r="A726" s="8">
        <v>723</v>
      </c>
      <c r="B726" s="9" t="s">
        <v>918</v>
      </c>
      <c r="C726" s="10" t="s">
        <v>51</v>
      </c>
      <c r="D726" s="10" t="s">
        <v>906</v>
      </c>
      <c r="E726" s="10" t="s">
        <v>907</v>
      </c>
      <c r="F726" s="10" t="s">
        <v>18</v>
      </c>
      <c r="G726" s="9" t="str">
        <f>VLOOKUP(B726,'[1]2024年连城县事业单位公开招聘 工作人员的公告-审核合格人员'!$A$2:$I$882,6,0)</f>
        <v>01</v>
      </c>
      <c r="H726" s="11">
        <v>54.8</v>
      </c>
      <c r="I726" s="9"/>
      <c r="J726" s="9">
        <f t="shared" si="26"/>
        <v>54.8</v>
      </c>
      <c r="K726" s="12">
        <v>12</v>
      </c>
      <c r="L726" s="13" t="str">
        <f t="shared" si="25"/>
        <v/>
      </c>
      <c r="M726" s="14"/>
      <c r="N726" s="15"/>
      <c r="O726" s="16"/>
    </row>
    <row r="727" spans="1:15" ht="21.95" customHeight="1">
      <c r="A727" s="8">
        <v>724</v>
      </c>
      <c r="B727" s="9" t="s">
        <v>919</v>
      </c>
      <c r="C727" s="10" t="s">
        <v>20</v>
      </c>
      <c r="D727" s="10" t="s">
        <v>906</v>
      </c>
      <c r="E727" s="10" t="s">
        <v>907</v>
      </c>
      <c r="F727" s="10" t="s">
        <v>18</v>
      </c>
      <c r="G727" s="9" t="str">
        <f>VLOOKUP(B727,'[1]2024年连城县事业单位公开招聘 工作人员的公告-审核合格人员'!$A$2:$I$882,6,0)</f>
        <v>01</v>
      </c>
      <c r="H727" s="11">
        <v>53.8</v>
      </c>
      <c r="I727" s="9"/>
      <c r="J727" s="9">
        <f t="shared" si="26"/>
        <v>53.8</v>
      </c>
      <c r="K727" s="12">
        <v>13</v>
      </c>
      <c r="L727" s="13" t="str">
        <f t="shared" si="25"/>
        <v/>
      </c>
      <c r="M727" s="14"/>
      <c r="N727" s="15"/>
      <c r="O727" s="16"/>
    </row>
    <row r="728" spans="1:15" ht="21.95" customHeight="1">
      <c r="A728" s="8">
        <v>725</v>
      </c>
      <c r="B728" s="9" t="s">
        <v>920</v>
      </c>
      <c r="C728" s="10" t="s">
        <v>76</v>
      </c>
      <c r="D728" s="10" t="s">
        <v>906</v>
      </c>
      <c r="E728" s="10" t="s">
        <v>907</v>
      </c>
      <c r="F728" s="10" t="s">
        <v>18</v>
      </c>
      <c r="G728" s="9" t="str">
        <f>VLOOKUP(B728,'[1]2024年连城县事业单位公开招聘 工作人员的公告-审核合格人员'!$A$2:$I$882,6,0)</f>
        <v>01</v>
      </c>
      <c r="H728" s="11">
        <v>53.4</v>
      </c>
      <c r="I728" s="9"/>
      <c r="J728" s="9">
        <f t="shared" si="26"/>
        <v>53.4</v>
      </c>
      <c r="K728" s="12">
        <v>14</v>
      </c>
      <c r="L728" s="13" t="str">
        <f t="shared" si="25"/>
        <v/>
      </c>
      <c r="M728" s="14"/>
      <c r="N728" s="15"/>
      <c r="O728" s="16"/>
    </row>
    <row r="729" spans="1:15" ht="21.95" customHeight="1">
      <c r="A729" s="8">
        <v>726</v>
      </c>
      <c r="B729" s="9" t="s">
        <v>921</v>
      </c>
      <c r="C729" s="10" t="s">
        <v>15</v>
      </c>
      <c r="D729" s="10" t="s">
        <v>906</v>
      </c>
      <c r="E729" s="10" t="s">
        <v>907</v>
      </c>
      <c r="F729" s="10" t="s">
        <v>18</v>
      </c>
      <c r="G729" s="9" t="str">
        <f>VLOOKUP(B729,'[1]2024年连城县事业单位公开招聘 工作人员的公告-审核合格人员'!$A$2:$I$882,6,0)</f>
        <v>01</v>
      </c>
      <c r="H729" s="11">
        <v>53.4</v>
      </c>
      <c r="I729" s="9"/>
      <c r="J729" s="9">
        <f t="shared" si="26"/>
        <v>53.4</v>
      </c>
      <c r="K729" s="12">
        <v>14</v>
      </c>
      <c r="L729" s="13" t="str">
        <f t="shared" si="25"/>
        <v/>
      </c>
      <c r="M729" s="14"/>
      <c r="N729" s="15"/>
      <c r="O729" s="16"/>
    </row>
    <row r="730" spans="1:15" ht="21.95" customHeight="1">
      <c r="A730" s="8">
        <v>727</v>
      </c>
      <c r="B730" s="9" t="s">
        <v>922</v>
      </c>
      <c r="C730" s="10" t="s">
        <v>107</v>
      </c>
      <c r="D730" s="10" t="s">
        <v>906</v>
      </c>
      <c r="E730" s="10" t="s">
        <v>907</v>
      </c>
      <c r="F730" s="10" t="s">
        <v>18</v>
      </c>
      <c r="G730" s="9" t="str">
        <f>VLOOKUP(B730,'[1]2024年连城县事业单位公开招聘 工作人员的公告-审核合格人员'!$A$2:$I$882,6,0)</f>
        <v>01</v>
      </c>
      <c r="H730" s="11">
        <v>52.5</v>
      </c>
      <c r="I730" s="9"/>
      <c r="J730" s="9">
        <f t="shared" si="26"/>
        <v>52.5</v>
      </c>
      <c r="K730" s="12">
        <v>16</v>
      </c>
      <c r="L730" s="13" t="str">
        <f t="shared" si="25"/>
        <v/>
      </c>
      <c r="M730" s="14"/>
      <c r="N730" s="15"/>
      <c r="O730" s="16"/>
    </row>
    <row r="731" spans="1:15" ht="20.100000000000001" customHeight="1">
      <c r="A731" s="8">
        <v>728</v>
      </c>
      <c r="B731" s="9" t="s">
        <v>923</v>
      </c>
      <c r="C731" s="10" t="s">
        <v>199</v>
      </c>
      <c r="D731" s="10" t="s">
        <v>906</v>
      </c>
      <c r="E731" s="10" t="s">
        <v>907</v>
      </c>
      <c r="F731" s="10" t="s">
        <v>18</v>
      </c>
      <c r="G731" s="9" t="str">
        <f>VLOOKUP(B731,'[1]2024年连城县事业单位公开招聘 工作人员的公告-审核合格人员'!$A$2:$I$882,6,0)</f>
        <v>01</v>
      </c>
      <c r="H731" s="11">
        <v>52.1</v>
      </c>
      <c r="I731" s="9"/>
      <c r="J731" s="9">
        <f t="shared" si="26"/>
        <v>52.1</v>
      </c>
      <c r="K731" s="12">
        <v>17</v>
      </c>
      <c r="L731" s="13" t="str">
        <f t="shared" si="25"/>
        <v/>
      </c>
      <c r="M731" s="14"/>
      <c r="N731" s="15"/>
      <c r="O731" s="16"/>
    </row>
    <row r="732" spans="1:15" ht="20.100000000000001" customHeight="1">
      <c r="A732" s="8">
        <v>729</v>
      </c>
      <c r="B732" s="9" t="s">
        <v>924</v>
      </c>
      <c r="C732" s="10" t="s">
        <v>26</v>
      </c>
      <c r="D732" s="10" t="s">
        <v>906</v>
      </c>
      <c r="E732" s="10" t="s">
        <v>907</v>
      </c>
      <c r="F732" s="10" t="s">
        <v>18</v>
      </c>
      <c r="G732" s="9" t="str">
        <f>VLOOKUP(B732,'[1]2024年连城县事业单位公开招聘 工作人员的公告-审核合格人员'!$A$2:$I$882,6,0)</f>
        <v>01</v>
      </c>
      <c r="H732" s="11">
        <v>51.5</v>
      </c>
      <c r="I732" s="9"/>
      <c r="J732" s="9">
        <f t="shared" si="26"/>
        <v>51.5</v>
      </c>
      <c r="K732" s="12">
        <v>18</v>
      </c>
      <c r="L732" s="13" t="str">
        <f t="shared" si="25"/>
        <v/>
      </c>
      <c r="M732" s="14"/>
      <c r="N732" s="15"/>
      <c r="O732" s="16"/>
    </row>
    <row r="733" spans="1:15" ht="20.100000000000001" customHeight="1">
      <c r="A733" s="8">
        <v>730</v>
      </c>
      <c r="B733" s="9" t="s">
        <v>925</v>
      </c>
      <c r="C733" s="10" t="s">
        <v>94</v>
      </c>
      <c r="D733" s="10" t="s">
        <v>906</v>
      </c>
      <c r="E733" s="10" t="s">
        <v>907</v>
      </c>
      <c r="F733" s="10" t="s">
        <v>18</v>
      </c>
      <c r="G733" s="9" t="str">
        <f>VLOOKUP(B733,'[1]2024年连城县事业单位公开招聘 工作人员的公告-审核合格人员'!$A$2:$I$882,6,0)</f>
        <v>01</v>
      </c>
      <c r="H733" s="11">
        <v>48.2</v>
      </c>
      <c r="I733" s="9"/>
      <c r="J733" s="9">
        <f t="shared" si="26"/>
        <v>48.2</v>
      </c>
      <c r="K733" s="12">
        <v>19</v>
      </c>
      <c r="L733" s="13" t="str">
        <f t="shared" si="25"/>
        <v/>
      </c>
      <c r="M733" s="14"/>
      <c r="N733" s="15"/>
      <c r="O733" s="16"/>
    </row>
    <row r="734" spans="1:15" ht="21.95" customHeight="1">
      <c r="A734" s="8">
        <v>731</v>
      </c>
      <c r="B734" s="9" t="s">
        <v>926</v>
      </c>
      <c r="C734" s="10" t="s">
        <v>45</v>
      </c>
      <c r="D734" s="10" t="s">
        <v>906</v>
      </c>
      <c r="E734" s="10" t="s">
        <v>907</v>
      </c>
      <c r="F734" s="10" t="s">
        <v>18</v>
      </c>
      <c r="G734" s="9" t="str">
        <f>VLOOKUP(B734,'[1]2024年连城县事业单位公开招聘 工作人员的公告-审核合格人员'!$A$2:$I$882,6,0)</f>
        <v>01</v>
      </c>
      <c r="H734" s="11">
        <v>47.9</v>
      </c>
      <c r="I734" s="9"/>
      <c r="J734" s="9">
        <f t="shared" si="26"/>
        <v>47.9</v>
      </c>
      <c r="K734" s="12">
        <v>20</v>
      </c>
      <c r="L734" s="13" t="str">
        <f t="shared" si="25"/>
        <v/>
      </c>
      <c r="M734" s="14"/>
      <c r="N734" s="15"/>
      <c r="O734" s="16"/>
    </row>
    <row r="735" spans="1:15" ht="21.95" customHeight="1">
      <c r="A735" s="8">
        <v>732</v>
      </c>
      <c r="B735" s="9" t="s">
        <v>927</v>
      </c>
      <c r="C735" s="10" t="s">
        <v>26</v>
      </c>
      <c r="D735" s="10" t="s">
        <v>906</v>
      </c>
      <c r="E735" s="10" t="s">
        <v>907</v>
      </c>
      <c r="F735" s="10" t="s">
        <v>18</v>
      </c>
      <c r="G735" s="9" t="str">
        <f>VLOOKUP(B735,'[1]2024年连城县事业单位公开招聘 工作人员的公告-审核合格人员'!$A$2:$I$882,6,0)</f>
        <v>01</v>
      </c>
      <c r="H735" s="11">
        <v>47.7</v>
      </c>
      <c r="I735" s="9"/>
      <c r="J735" s="9">
        <f t="shared" si="26"/>
        <v>47.7</v>
      </c>
      <c r="K735" s="12">
        <v>21</v>
      </c>
      <c r="L735" s="13" t="str">
        <f t="shared" si="25"/>
        <v/>
      </c>
      <c r="M735" s="14"/>
      <c r="N735" s="15"/>
      <c r="O735" s="16"/>
    </row>
    <row r="736" spans="1:15" ht="21.95" customHeight="1">
      <c r="A736" s="8">
        <v>733</v>
      </c>
      <c r="B736" s="9" t="s">
        <v>928</v>
      </c>
      <c r="C736" s="10" t="s">
        <v>45</v>
      </c>
      <c r="D736" s="10" t="s">
        <v>906</v>
      </c>
      <c r="E736" s="10" t="s">
        <v>907</v>
      </c>
      <c r="F736" s="10" t="s">
        <v>18</v>
      </c>
      <c r="G736" s="9" t="str">
        <f>VLOOKUP(B736,'[1]2024年连城县事业单位公开招聘 工作人员的公告-审核合格人员'!$A$2:$I$882,6,0)</f>
        <v>01</v>
      </c>
      <c r="H736" s="11">
        <v>47.3</v>
      </c>
      <c r="I736" s="9"/>
      <c r="J736" s="9">
        <f t="shared" si="26"/>
        <v>47.3</v>
      </c>
      <c r="K736" s="12">
        <v>22</v>
      </c>
      <c r="L736" s="13" t="str">
        <f t="shared" si="25"/>
        <v/>
      </c>
      <c r="M736" s="14"/>
      <c r="N736" s="15"/>
      <c r="O736" s="16"/>
    </row>
    <row r="737" spans="1:15" ht="21.95" customHeight="1">
      <c r="A737" s="8">
        <v>734</v>
      </c>
      <c r="B737" s="9" t="s">
        <v>929</v>
      </c>
      <c r="C737" s="10" t="s">
        <v>112</v>
      </c>
      <c r="D737" s="10" t="s">
        <v>906</v>
      </c>
      <c r="E737" s="10" t="s">
        <v>907</v>
      </c>
      <c r="F737" s="10" t="s">
        <v>18</v>
      </c>
      <c r="G737" s="9" t="str">
        <f>VLOOKUP(B737,'[1]2024年连城县事业单位公开招聘 工作人员的公告-审核合格人员'!$A$2:$I$882,6,0)</f>
        <v>01</v>
      </c>
      <c r="H737" s="11">
        <v>46.9</v>
      </c>
      <c r="I737" s="9"/>
      <c r="J737" s="9">
        <f t="shared" si="26"/>
        <v>46.9</v>
      </c>
      <c r="K737" s="12">
        <v>23</v>
      </c>
      <c r="L737" s="13" t="str">
        <f t="shared" si="25"/>
        <v/>
      </c>
      <c r="M737" s="14"/>
      <c r="N737" s="15"/>
      <c r="O737" s="16"/>
    </row>
    <row r="738" spans="1:15" ht="21.95" customHeight="1">
      <c r="A738" s="8">
        <v>735</v>
      </c>
      <c r="B738" s="9" t="s">
        <v>930</v>
      </c>
      <c r="C738" s="10" t="s">
        <v>26</v>
      </c>
      <c r="D738" s="10" t="s">
        <v>906</v>
      </c>
      <c r="E738" s="10" t="s">
        <v>907</v>
      </c>
      <c r="F738" s="10" t="s">
        <v>18</v>
      </c>
      <c r="G738" s="9" t="str">
        <f>VLOOKUP(B738,'[1]2024年连城县事业单位公开招聘 工作人员的公告-审核合格人员'!$A$2:$I$882,6,0)</f>
        <v>01</v>
      </c>
      <c r="H738" s="11">
        <v>46.7</v>
      </c>
      <c r="I738" s="9"/>
      <c r="J738" s="9">
        <f t="shared" si="26"/>
        <v>46.7</v>
      </c>
      <c r="K738" s="12">
        <v>24</v>
      </c>
      <c r="L738" s="13" t="str">
        <f t="shared" si="25"/>
        <v/>
      </c>
      <c r="M738" s="14"/>
      <c r="N738" s="15"/>
      <c r="O738" s="16"/>
    </row>
    <row r="739" spans="1:15" ht="21.95" customHeight="1">
      <c r="A739" s="8">
        <v>736</v>
      </c>
      <c r="B739" s="9" t="s">
        <v>931</v>
      </c>
      <c r="C739" s="10" t="s">
        <v>26</v>
      </c>
      <c r="D739" s="10" t="s">
        <v>906</v>
      </c>
      <c r="E739" s="10" t="s">
        <v>907</v>
      </c>
      <c r="F739" s="10" t="s">
        <v>18</v>
      </c>
      <c r="G739" s="9" t="str">
        <f>VLOOKUP(B739,'[1]2024年连城县事业单位公开招聘 工作人员的公告-审核合格人员'!$A$2:$I$882,6,0)</f>
        <v>01</v>
      </c>
      <c r="H739" s="11">
        <v>46.7</v>
      </c>
      <c r="I739" s="9"/>
      <c r="J739" s="9">
        <f t="shared" si="26"/>
        <v>46.7</v>
      </c>
      <c r="K739" s="12">
        <v>24</v>
      </c>
      <c r="L739" s="13" t="str">
        <f t="shared" si="25"/>
        <v/>
      </c>
      <c r="M739" s="14"/>
      <c r="N739" s="15"/>
      <c r="O739" s="16"/>
    </row>
    <row r="740" spans="1:15" ht="21.95" customHeight="1">
      <c r="A740" s="8">
        <v>737</v>
      </c>
      <c r="B740" s="9" t="s">
        <v>932</v>
      </c>
      <c r="C740" s="10" t="s">
        <v>28</v>
      </c>
      <c r="D740" s="10" t="s">
        <v>906</v>
      </c>
      <c r="E740" s="10" t="s">
        <v>907</v>
      </c>
      <c r="F740" s="10" t="s">
        <v>18</v>
      </c>
      <c r="G740" s="9" t="str">
        <f>VLOOKUP(B740,'[1]2024年连城县事业单位公开招聘 工作人员的公告-审核合格人员'!$A$2:$I$882,6,0)</f>
        <v>01</v>
      </c>
      <c r="H740" s="11">
        <v>46.6</v>
      </c>
      <c r="I740" s="9"/>
      <c r="J740" s="9">
        <f t="shared" si="26"/>
        <v>46.6</v>
      </c>
      <c r="K740" s="12">
        <v>26</v>
      </c>
      <c r="L740" s="13" t="str">
        <f t="shared" si="25"/>
        <v/>
      </c>
      <c r="M740" s="14"/>
      <c r="N740" s="15"/>
      <c r="O740" s="16"/>
    </row>
    <row r="741" spans="1:15" ht="21.95" customHeight="1">
      <c r="A741" s="8">
        <v>738</v>
      </c>
      <c r="B741" s="9" t="s">
        <v>933</v>
      </c>
      <c r="C741" s="10" t="s">
        <v>47</v>
      </c>
      <c r="D741" s="10" t="s">
        <v>906</v>
      </c>
      <c r="E741" s="10" t="s">
        <v>907</v>
      </c>
      <c r="F741" s="10" t="s">
        <v>18</v>
      </c>
      <c r="G741" s="9" t="str">
        <f>VLOOKUP(B741,'[1]2024年连城县事业单位公开招聘 工作人员的公告-审核合格人员'!$A$2:$I$882,6,0)</f>
        <v>01</v>
      </c>
      <c r="H741" s="11">
        <v>46.2</v>
      </c>
      <c r="I741" s="9"/>
      <c r="J741" s="9">
        <f t="shared" si="26"/>
        <v>46.2</v>
      </c>
      <c r="K741" s="12">
        <v>27</v>
      </c>
      <c r="L741" s="13" t="str">
        <f t="shared" si="25"/>
        <v/>
      </c>
      <c r="M741" s="14"/>
      <c r="N741" s="15"/>
      <c r="O741" s="16"/>
    </row>
    <row r="742" spans="1:15" ht="21.95" customHeight="1">
      <c r="A742" s="8">
        <v>739</v>
      </c>
      <c r="B742" s="9" t="s">
        <v>934</v>
      </c>
      <c r="C742" s="10" t="s">
        <v>58</v>
      </c>
      <c r="D742" s="10" t="s">
        <v>906</v>
      </c>
      <c r="E742" s="10" t="s">
        <v>907</v>
      </c>
      <c r="F742" s="10" t="s">
        <v>18</v>
      </c>
      <c r="G742" s="9" t="str">
        <f>VLOOKUP(B742,'[1]2024年连城县事业单位公开招聘 工作人员的公告-审核合格人员'!$A$2:$I$882,6,0)</f>
        <v>01</v>
      </c>
      <c r="H742" s="11">
        <v>45.9</v>
      </c>
      <c r="I742" s="9"/>
      <c r="J742" s="9">
        <f t="shared" si="26"/>
        <v>45.9</v>
      </c>
      <c r="K742" s="12">
        <v>28</v>
      </c>
      <c r="L742" s="13" t="str">
        <f t="shared" si="25"/>
        <v/>
      </c>
      <c r="M742" s="14"/>
      <c r="N742" s="15"/>
      <c r="O742" s="16"/>
    </row>
    <row r="743" spans="1:15" ht="21.95" customHeight="1">
      <c r="A743" s="8">
        <v>740</v>
      </c>
      <c r="B743" s="9" t="s">
        <v>935</v>
      </c>
      <c r="C743" s="10" t="s">
        <v>92</v>
      </c>
      <c r="D743" s="10" t="s">
        <v>906</v>
      </c>
      <c r="E743" s="10" t="s">
        <v>907</v>
      </c>
      <c r="F743" s="10" t="s">
        <v>18</v>
      </c>
      <c r="G743" s="9" t="str">
        <f>VLOOKUP(B743,'[1]2024年连城县事业单位公开招聘 工作人员的公告-审核合格人员'!$A$2:$I$882,6,0)</f>
        <v>01</v>
      </c>
      <c r="H743" s="11">
        <v>44.9</v>
      </c>
      <c r="I743" s="9"/>
      <c r="J743" s="9">
        <f t="shared" si="26"/>
        <v>44.9</v>
      </c>
      <c r="K743" s="12">
        <v>29</v>
      </c>
      <c r="L743" s="13" t="str">
        <f t="shared" si="25"/>
        <v/>
      </c>
      <c r="M743" s="14"/>
      <c r="N743" s="15"/>
      <c r="O743" s="16"/>
    </row>
    <row r="744" spans="1:15" ht="21.95" customHeight="1">
      <c r="A744" s="8">
        <v>741</v>
      </c>
      <c r="B744" s="9" t="s">
        <v>936</v>
      </c>
      <c r="C744" s="10" t="s">
        <v>53</v>
      </c>
      <c r="D744" s="10" t="s">
        <v>906</v>
      </c>
      <c r="E744" s="10" t="s">
        <v>907</v>
      </c>
      <c r="F744" s="10" t="s">
        <v>18</v>
      </c>
      <c r="G744" s="9" t="str">
        <f>VLOOKUP(B744,'[1]2024年连城县事业单位公开招聘 工作人员的公告-审核合格人员'!$A$2:$I$882,6,0)</f>
        <v>01</v>
      </c>
      <c r="H744" s="11">
        <v>44.5</v>
      </c>
      <c r="I744" s="9"/>
      <c r="J744" s="9">
        <f t="shared" si="26"/>
        <v>44.5</v>
      </c>
      <c r="K744" s="12">
        <v>30</v>
      </c>
      <c r="L744" s="13" t="str">
        <f t="shared" si="25"/>
        <v/>
      </c>
      <c r="M744" s="14"/>
      <c r="N744" s="15"/>
      <c r="O744" s="16"/>
    </row>
    <row r="745" spans="1:15" ht="21.95" customHeight="1">
      <c r="A745" s="8">
        <v>742</v>
      </c>
      <c r="B745" s="9" t="s">
        <v>937</v>
      </c>
      <c r="C745" s="10" t="s">
        <v>26</v>
      </c>
      <c r="D745" s="10" t="s">
        <v>906</v>
      </c>
      <c r="E745" s="10" t="s">
        <v>907</v>
      </c>
      <c r="F745" s="10" t="s">
        <v>18</v>
      </c>
      <c r="G745" s="9" t="str">
        <f>VLOOKUP(B745,'[1]2024年连城县事业单位公开招聘 工作人员的公告-审核合格人员'!$A$2:$I$882,6,0)</f>
        <v>01</v>
      </c>
      <c r="H745" s="11">
        <v>44.3</v>
      </c>
      <c r="I745" s="9"/>
      <c r="J745" s="9">
        <f t="shared" si="26"/>
        <v>44.3</v>
      </c>
      <c r="K745" s="12">
        <v>31</v>
      </c>
      <c r="L745" s="13" t="str">
        <f t="shared" si="25"/>
        <v/>
      </c>
      <c r="M745" s="14"/>
      <c r="N745" s="15"/>
      <c r="O745" s="16"/>
    </row>
    <row r="746" spans="1:15" ht="21.95" customHeight="1">
      <c r="A746" s="8">
        <v>743</v>
      </c>
      <c r="B746" s="9" t="s">
        <v>938</v>
      </c>
      <c r="C746" s="10" t="s">
        <v>303</v>
      </c>
      <c r="D746" s="10" t="s">
        <v>906</v>
      </c>
      <c r="E746" s="10" t="s">
        <v>907</v>
      </c>
      <c r="F746" s="10" t="s">
        <v>18</v>
      </c>
      <c r="G746" s="9" t="str">
        <f>VLOOKUP(B746,'[1]2024年连城县事业单位公开招聘 工作人员的公告-审核合格人员'!$A$2:$I$882,6,0)</f>
        <v>01</v>
      </c>
      <c r="H746" s="11">
        <v>43.7</v>
      </c>
      <c r="I746" s="9"/>
      <c r="J746" s="9">
        <f t="shared" si="26"/>
        <v>43.7</v>
      </c>
      <c r="K746" s="12">
        <v>32</v>
      </c>
      <c r="L746" s="13" t="str">
        <f t="shared" si="25"/>
        <v/>
      </c>
      <c r="M746" s="14"/>
      <c r="N746" s="15"/>
      <c r="O746" s="16"/>
    </row>
    <row r="747" spans="1:15" ht="21.95" customHeight="1">
      <c r="A747" s="8">
        <v>744</v>
      </c>
      <c r="B747" s="9" t="s">
        <v>939</v>
      </c>
      <c r="C747" s="10" t="s">
        <v>63</v>
      </c>
      <c r="D747" s="10" t="s">
        <v>906</v>
      </c>
      <c r="E747" s="10" t="s">
        <v>907</v>
      </c>
      <c r="F747" s="10" t="s">
        <v>18</v>
      </c>
      <c r="G747" s="9" t="str">
        <f>VLOOKUP(B747,'[1]2024年连城县事业单位公开招聘 工作人员的公告-审核合格人员'!$A$2:$I$882,6,0)</f>
        <v>01</v>
      </c>
      <c r="H747" s="11">
        <v>42.9</v>
      </c>
      <c r="I747" s="9"/>
      <c r="J747" s="9">
        <f t="shared" si="26"/>
        <v>42.9</v>
      </c>
      <c r="K747" s="12">
        <v>33</v>
      </c>
      <c r="L747" s="13" t="str">
        <f t="shared" si="25"/>
        <v/>
      </c>
      <c r="M747" s="14"/>
      <c r="N747" s="15"/>
      <c r="O747" s="16"/>
    </row>
    <row r="748" spans="1:15" ht="21.95" customHeight="1">
      <c r="A748" s="8">
        <v>745</v>
      </c>
      <c r="B748" s="9" t="s">
        <v>940</v>
      </c>
      <c r="C748" s="10" t="s">
        <v>107</v>
      </c>
      <c r="D748" s="10" t="s">
        <v>906</v>
      </c>
      <c r="E748" s="10" t="s">
        <v>907</v>
      </c>
      <c r="F748" s="10" t="s">
        <v>18</v>
      </c>
      <c r="G748" s="9" t="str">
        <f>VLOOKUP(B748,'[1]2024年连城县事业单位公开招聘 工作人员的公告-审核合格人员'!$A$2:$I$882,6,0)</f>
        <v>01</v>
      </c>
      <c r="H748" s="11">
        <v>41.1</v>
      </c>
      <c r="I748" s="9"/>
      <c r="J748" s="9">
        <f t="shared" si="26"/>
        <v>41.1</v>
      </c>
      <c r="K748" s="12">
        <v>34</v>
      </c>
      <c r="L748" s="13" t="str">
        <f t="shared" si="25"/>
        <v/>
      </c>
      <c r="M748" s="14"/>
      <c r="N748" s="15"/>
      <c r="O748" s="16"/>
    </row>
    <row r="749" spans="1:15" ht="21.95" customHeight="1">
      <c r="A749" s="8">
        <v>746</v>
      </c>
      <c r="B749" s="9" t="s">
        <v>941</v>
      </c>
      <c r="C749" s="10" t="s">
        <v>434</v>
      </c>
      <c r="D749" s="10" t="s">
        <v>906</v>
      </c>
      <c r="E749" s="10" t="s">
        <v>907</v>
      </c>
      <c r="F749" s="10" t="s">
        <v>18</v>
      </c>
      <c r="G749" s="9" t="str">
        <f>VLOOKUP(B749,'[1]2024年连城县事业单位公开招聘 工作人员的公告-审核合格人员'!$A$2:$I$882,6,0)</f>
        <v>01</v>
      </c>
      <c r="H749" s="11">
        <v>40.1</v>
      </c>
      <c r="I749" s="9"/>
      <c r="J749" s="9">
        <f t="shared" si="26"/>
        <v>40.1</v>
      </c>
      <c r="K749" s="12">
        <v>35</v>
      </c>
      <c r="L749" s="13" t="str">
        <f t="shared" si="25"/>
        <v/>
      </c>
      <c r="M749" s="14"/>
      <c r="N749" s="15"/>
      <c r="O749" s="16"/>
    </row>
    <row r="750" spans="1:15" ht="21.95" customHeight="1">
      <c r="A750" s="8">
        <v>747</v>
      </c>
      <c r="B750" s="9" t="s">
        <v>942</v>
      </c>
      <c r="C750" s="10" t="s">
        <v>26</v>
      </c>
      <c r="D750" s="10" t="s">
        <v>906</v>
      </c>
      <c r="E750" s="10" t="s">
        <v>907</v>
      </c>
      <c r="F750" s="10" t="s">
        <v>18</v>
      </c>
      <c r="G750" s="9" t="str">
        <f>VLOOKUP(B750,'[1]2024年连城县事业单位公开招聘 工作人员的公告-审核合格人员'!$A$2:$I$882,6,0)</f>
        <v>01</v>
      </c>
      <c r="H750" s="11">
        <v>40</v>
      </c>
      <c r="I750" s="9"/>
      <c r="J750" s="9">
        <f t="shared" si="26"/>
        <v>40</v>
      </c>
      <c r="K750" s="12">
        <v>36</v>
      </c>
      <c r="L750" s="13" t="str">
        <f t="shared" si="25"/>
        <v/>
      </c>
      <c r="M750" s="14"/>
      <c r="N750" s="15"/>
      <c r="O750" s="16"/>
    </row>
    <row r="751" spans="1:15" ht="21.95" customHeight="1">
      <c r="A751" s="8">
        <v>748</v>
      </c>
      <c r="B751" s="9" t="s">
        <v>943</v>
      </c>
      <c r="C751" s="10" t="s">
        <v>445</v>
      </c>
      <c r="D751" s="10" t="s">
        <v>906</v>
      </c>
      <c r="E751" s="10" t="s">
        <v>907</v>
      </c>
      <c r="F751" s="10" t="s">
        <v>18</v>
      </c>
      <c r="G751" s="9" t="str">
        <f>VLOOKUP(B751,'[1]2024年连城县事业单位公开招聘 工作人员的公告-审核合格人员'!$A$2:$I$882,6,0)</f>
        <v>01</v>
      </c>
      <c r="H751" s="11">
        <v>35</v>
      </c>
      <c r="I751" s="9"/>
      <c r="J751" s="9">
        <f t="shared" si="26"/>
        <v>35</v>
      </c>
      <c r="K751" s="12">
        <v>37</v>
      </c>
      <c r="L751" s="13" t="str">
        <f t="shared" si="25"/>
        <v/>
      </c>
      <c r="M751" s="14"/>
      <c r="N751" s="15"/>
      <c r="O751" s="16"/>
    </row>
    <row r="752" spans="1:15" ht="21.95" customHeight="1">
      <c r="A752" s="8">
        <v>749</v>
      </c>
      <c r="B752" s="9" t="s">
        <v>944</v>
      </c>
      <c r="C752" s="10" t="s">
        <v>134</v>
      </c>
      <c r="D752" s="10" t="s">
        <v>906</v>
      </c>
      <c r="E752" s="10" t="s">
        <v>907</v>
      </c>
      <c r="F752" s="10" t="s">
        <v>18</v>
      </c>
      <c r="G752" s="9" t="str">
        <f>VLOOKUP(B752,'[1]2024年连城县事业单位公开招聘 工作人员的公告-审核合格人员'!$A$2:$I$882,6,0)</f>
        <v>01</v>
      </c>
      <c r="H752" s="11">
        <v>34.4</v>
      </c>
      <c r="I752" s="9"/>
      <c r="J752" s="9">
        <f t="shared" si="26"/>
        <v>34.4</v>
      </c>
      <c r="K752" s="12">
        <v>38</v>
      </c>
      <c r="L752" s="13" t="str">
        <f t="shared" si="25"/>
        <v/>
      </c>
      <c r="M752" s="14"/>
      <c r="N752" s="15"/>
      <c r="O752" s="16"/>
    </row>
    <row r="753" spans="1:15" ht="21.95" customHeight="1">
      <c r="A753" s="8">
        <v>750</v>
      </c>
      <c r="B753" s="9" t="s">
        <v>945</v>
      </c>
      <c r="C753" s="10" t="s">
        <v>81</v>
      </c>
      <c r="D753" s="10" t="s">
        <v>906</v>
      </c>
      <c r="E753" s="10" t="s">
        <v>907</v>
      </c>
      <c r="F753" s="10" t="s">
        <v>18</v>
      </c>
      <c r="G753" s="9" t="str">
        <f>VLOOKUP(B753,'[1]2024年连城县事业单位公开招聘 工作人员的公告-审核合格人员'!$A$2:$I$882,6,0)</f>
        <v>01</v>
      </c>
      <c r="H753" s="11">
        <v>27.7</v>
      </c>
      <c r="I753" s="9"/>
      <c r="J753" s="9">
        <f t="shared" si="26"/>
        <v>27.7</v>
      </c>
      <c r="K753" s="12">
        <v>39</v>
      </c>
      <c r="L753" s="13" t="str">
        <f t="shared" si="25"/>
        <v/>
      </c>
      <c r="M753" s="14"/>
      <c r="N753" s="15"/>
      <c r="O753" s="16"/>
    </row>
    <row r="754" spans="1:15" ht="21.95" customHeight="1">
      <c r="A754" s="8">
        <v>751</v>
      </c>
      <c r="B754" s="9" t="s">
        <v>946</v>
      </c>
      <c r="C754" s="10" t="s">
        <v>47</v>
      </c>
      <c r="D754" s="10" t="s">
        <v>906</v>
      </c>
      <c r="E754" s="10" t="s">
        <v>907</v>
      </c>
      <c r="F754" s="10" t="s">
        <v>18</v>
      </c>
      <c r="G754" s="9" t="str">
        <f>VLOOKUP(B754,'[1]2024年连城县事业单位公开招聘 工作人员的公告-审核合格人员'!$A$2:$I$882,6,0)</f>
        <v>01</v>
      </c>
      <c r="H754" s="11">
        <v>27.6</v>
      </c>
      <c r="I754" s="9"/>
      <c r="J754" s="9">
        <f t="shared" si="26"/>
        <v>27.6</v>
      </c>
      <c r="K754" s="12">
        <v>40</v>
      </c>
      <c r="L754" s="13" t="str">
        <f t="shared" si="25"/>
        <v/>
      </c>
      <c r="M754" s="14"/>
      <c r="N754" s="15"/>
      <c r="O754" s="16"/>
    </row>
    <row r="755" spans="1:15" ht="21.95" customHeight="1">
      <c r="A755" s="8">
        <v>752</v>
      </c>
      <c r="B755" s="9" t="s">
        <v>947</v>
      </c>
      <c r="C755" s="10" t="s">
        <v>51</v>
      </c>
      <c r="D755" s="10" t="s">
        <v>906</v>
      </c>
      <c r="E755" s="10" t="s">
        <v>907</v>
      </c>
      <c r="F755" s="10" t="s">
        <v>18</v>
      </c>
      <c r="G755" s="9" t="str">
        <f>VLOOKUP(B755,'[1]2024年连城县事业单位公开招聘 工作人员的公告-审核合格人员'!$A$2:$I$882,6,0)</f>
        <v>01</v>
      </c>
      <c r="H755" s="11">
        <v>0</v>
      </c>
      <c r="I755" s="9"/>
      <c r="J755" s="9">
        <f t="shared" si="26"/>
        <v>0</v>
      </c>
      <c r="K755" s="12">
        <v>41</v>
      </c>
      <c r="L755" s="13" t="str">
        <f t="shared" si="25"/>
        <v/>
      </c>
      <c r="M755" s="14"/>
      <c r="N755" s="15"/>
      <c r="O755" s="16"/>
    </row>
    <row r="756" spans="1:15" ht="21.95" customHeight="1">
      <c r="A756" s="8">
        <v>753</v>
      </c>
      <c r="B756" s="9" t="s">
        <v>948</v>
      </c>
      <c r="C756" s="10" t="s">
        <v>58</v>
      </c>
      <c r="D756" s="10" t="s">
        <v>906</v>
      </c>
      <c r="E756" s="10" t="s">
        <v>907</v>
      </c>
      <c r="F756" s="10" t="s">
        <v>18</v>
      </c>
      <c r="G756" s="9" t="str">
        <f>VLOOKUP(B756,'[1]2024年连城县事业单位公开招聘 工作人员的公告-审核合格人员'!$A$2:$I$882,6,0)</f>
        <v>01</v>
      </c>
      <c r="H756" s="11">
        <v>0</v>
      </c>
      <c r="I756" s="9"/>
      <c r="J756" s="9">
        <f t="shared" si="26"/>
        <v>0</v>
      </c>
      <c r="K756" s="12">
        <v>41</v>
      </c>
      <c r="L756" s="13" t="str">
        <f t="shared" si="25"/>
        <v/>
      </c>
      <c r="M756" s="14"/>
      <c r="N756" s="15"/>
      <c r="O756" s="16"/>
    </row>
    <row r="757" spans="1:15" ht="21.95" customHeight="1">
      <c r="A757" s="8">
        <v>754</v>
      </c>
      <c r="B757" s="9" t="s">
        <v>949</v>
      </c>
      <c r="C757" s="10" t="s">
        <v>94</v>
      </c>
      <c r="D757" s="10" t="s">
        <v>906</v>
      </c>
      <c r="E757" s="10" t="s">
        <v>907</v>
      </c>
      <c r="F757" s="10" t="s">
        <v>18</v>
      </c>
      <c r="G757" s="9" t="str">
        <f>VLOOKUP(B757,'[1]2024年连城县事业单位公开招聘 工作人员的公告-审核合格人员'!$A$2:$I$882,6,0)</f>
        <v>01</v>
      </c>
      <c r="H757" s="11">
        <v>0</v>
      </c>
      <c r="I757" s="9"/>
      <c r="J757" s="9">
        <f t="shared" si="26"/>
        <v>0</v>
      </c>
      <c r="K757" s="12">
        <v>41</v>
      </c>
      <c r="L757" s="13" t="str">
        <f t="shared" si="25"/>
        <v/>
      </c>
      <c r="M757" s="14"/>
      <c r="N757" s="15"/>
      <c r="O757" s="16"/>
    </row>
    <row r="758" spans="1:15" ht="21.95" customHeight="1">
      <c r="A758" s="8">
        <v>755</v>
      </c>
      <c r="B758" s="9" t="s">
        <v>950</v>
      </c>
      <c r="C758" s="10" t="s">
        <v>412</v>
      </c>
      <c r="D758" s="10" t="s">
        <v>906</v>
      </c>
      <c r="E758" s="10" t="s">
        <v>907</v>
      </c>
      <c r="F758" s="10" t="s">
        <v>18</v>
      </c>
      <c r="G758" s="9" t="str">
        <f>VLOOKUP(B758,'[1]2024年连城县事业单位公开招聘 工作人员的公告-审核合格人员'!$A$2:$I$882,6,0)</f>
        <v>01</v>
      </c>
      <c r="H758" s="11">
        <v>0</v>
      </c>
      <c r="I758" s="9"/>
      <c r="J758" s="9">
        <f t="shared" si="26"/>
        <v>0</v>
      </c>
      <c r="K758" s="12">
        <v>41</v>
      </c>
      <c r="L758" s="13" t="str">
        <f t="shared" si="25"/>
        <v/>
      </c>
      <c r="M758" s="14"/>
      <c r="N758" s="15"/>
      <c r="O758" s="16"/>
    </row>
    <row r="759" spans="1:15" ht="21.95" customHeight="1">
      <c r="A759" s="8">
        <v>756</v>
      </c>
      <c r="B759" s="9" t="s">
        <v>951</v>
      </c>
      <c r="C759" s="10" t="s">
        <v>114</v>
      </c>
      <c r="D759" s="10" t="s">
        <v>906</v>
      </c>
      <c r="E759" s="10" t="s">
        <v>907</v>
      </c>
      <c r="F759" s="10" t="s">
        <v>18</v>
      </c>
      <c r="G759" s="9" t="str">
        <f>VLOOKUP(B759,'[1]2024年连城县事业单位公开招聘 工作人员的公告-审核合格人员'!$A$2:$I$882,6,0)</f>
        <v>01</v>
      </c>
      <c r="H759" s="11">
        <v>0</v>
      </c>
      <c r="I759" s="9"/>
      <c r="J759" s="9">
        <f t="shared" si="26"/>
        <v>0</v>
      </c>
      <c r="K759" s="12">
        <v>41</v>
      </c>
      <c r="L759" s="13" t="str">
        <f t="shared" si="25"/>
        <v/>
      </c>
      <c r="M759" s="14"/>
      <c r="N759" s="15"/>
      <c r="O759" s="16"/>
    </row>
    <row r="760" spans="1:15" ht="21.95" customHeight="1">
      <c r="A760" s="8">
        <v>757</v>
      </c>
      <c r="B760" s="9" t="s">
        <v>952</v>
      </c>
      <c r="C760" s="10" t="s">
        <v>24</v>
      </c>
      <c r="D760" s="10" t="s">
        <v>906</v>
      </c>
      <c r="E760" s="10" t="s">
        <v>907</v>
      </c>
      <c r="F760" s="10" t="s">
        <v>18</v>
      </c>
      <c r="G760" s="9" t="str">
        <f>VLOOKUP(B760,'[1]2024年连城县事业单位公开招聘 工作人员的公告-审核合格人员'!$A$2:$I$882,6,0)</f>
        <v>01</v>
      </c>
      <c r="H760" s="11">
        <v>0</v>
      </c>
      <c r="I760" s="9"/>
      <c r="J760" s="9">
        <f t="shared" si="26"/>
        <v>0</v>
      </c>
      <c r="K760" s="12">
        <v>41</v>
      </c>
      <c r="L760" s="13" t="str">
        <f t="shared" si="25"/>
        <v/>
      </c>
      <c r="M760" s="14"/>
      <c r="N760" s="15"/>
      <c r="O760" s="16"/>
    </row>
    <row r="761" spans="1:15" ht="21.95" customHeight="1">
      <c r="A761" s="8">
        <v>758</v>
      </c>
      <c r="B761" s="9" t="s">
        <v>953</v>
      </c>
      <c r="C761" s="10" t="s">
        <v>51</v>
      </c>
      <c r="D761" s="10" t="s">
        <v>954</v>
      </c>
      <c r="E761" s="10" t="s">
        <v>955</v>
      </c>
      <c r="F761" s="10" t="s">
        <v>18</v>
      </c>
      <c r="G761" s="9" t="str">
        <f>VLOOKUP(B761,'[1]2024年连城县事业单位公开招聘 工作人员的公告-审核合格人员'!$A$2:$I$882,6,0)</f>
        <v>01</v>
      </c>
      <c r="H761" s="11">
        <v>75.400000000000006</v>
      </c>
      <c r="I761" s="9"/>
      <c r="J761" s="9">
        <f t="shared" si="26"/>
        <v>75.400000000000006</v>
      </c>
      <c r="K761" s="12">
        <v>1</v>
      </c>
      <c r="L761" s="13" t="str">
        <f t="shared" si="25"/>
        <v>进入面试资格复审</v>
      </c>
      <c r="M761" s="14"/>
      <c r="N761" s="15"/>
      <c r="O761" s="16"/>
    </row>
    <row r="762" spans="1:15" ht="21.95" customHeight="1">
      <c r="A762" s="8">
        <v>759</v>
      </c>
      <c r="B762" s="9" t="s">
        <v>956</v>
      </c>
      <c r="C762" s="10" t="s">
        <v>24</v>
      </c>
      <c r="D762" s="10" t="s">
        <v>954</v>
      </c>
      <c r="E762" s="10" t="s">
        <v>955</v>
      </c>
      <c r="F762" s="10" t="s">
        <v>18</v>
      </c>
      <c r="G762" s="9" t="str">
        <f>VLOOKUP(B762,'[1]2024年连城县事业单位公开招聘 工作人员的公告-审核合格人员'!$A$2:$I$882,6,0)</f>
        <v>01</v>
      </c>
      <c r="H762" s="11">
        <v>58.6</v>
      </c>
      <c r="I762" s="9"/>
      <c r="J762" s="9">
        <f t="shared" si="26"/>
        <v>58.6</v>
      </c>
      <c r="K762" s="12">
        <v>2</v>
      </c>
      <c r="L762" s="13" t="str">
        <f t="shared" si="25"/>
        <v>进入面试资格复审</v>
      </c>
      <c r="M762" s="14"/>
      <c r="N762" s="15"/>
      <c r="O762" s="16"/>
    </row>
    <row r="763" spans="1:15" ht="21.95" customHeight="1">
      <c r="A763" s="8">
        <v>760</v>
      </c>
      <c r="B763" s="9" t="s">
        <v>957</v>
      </c>
      <c r="C763" s="10" t="s">
        <v>24</v>
      </c>
      <c r="D763" s="10" t="s">
        <v>954</v>
      </c>
      <c r="E763" s="10" t="s">
        <v>955</v>
      </c>
      <c r="F763" s="10" t="s">
        <v>18</v>
      </c>
      <c r="G763" s="9" t="str">
        <f>VLOOKUP(B763,'[1]2024年连城县事业单位公开招聘 工作人员的公告-审核合格人员'!$A$2:$I$882,6,0)</f>
        <v>01</v>
      </c>
      <c r="H763" s="11">
        <v>52.7</v>
      </c>
      <c r="I763" s="9">
        <v>5</v>
      </c>
      <c r="J763" s="9">
        <f t="shared" si="26"/>
        <v>57.7</v>
      </c>
      <c r="K763" s="12">
        <v>3</v>
      </c>
      <c r="L763" s="13" t="str">
        <f t="shared" si="25"/>
        <v>进入面试资格复审</v>
      </c>
      <c r="M763" s="14"/>
      <c r="N763" s="15"/>
      <c r="O763" s="16"/>
    </row>
    <row r="764" spans="1:15" ht="21.95" customHeight="1">
      <c r="A764" s="8">
        <v>761</v>
      </c>
      <c r="B764" s="9" t="s">
        <v>958</v>
      </c>
      <c r="C764" s="10" t="s">
        <v>959</v>
      </c>
      <c r="D764" s="10" t="s">
        <v>954</v>
      </c>
      <c r="E764" s="10" t="s">
        <v>955</v>
      </c>
      <c r="F764" s="10" t="s">
        <v>18</v>
      </c>
      <c r="G764" s="9" t="str">
        <f>VLOOKUP(B764,'[1]2024年连城县事业单位公开招聘 工作人员的公告-审核合格人员'!$A$2:$I$882,6,0)</f>
        <v>01</v>
      </c>
      <c r="H764" s="11">
        <v>54.4</v>
      </c>
      <c r="I764" s="9"/>
      <c r="J764" s="9">
        <f t="shared" si="26"/>
        <v>54.4</v>
      </c>
      <c r="K764" s="12">
        <v>4</v>
      </c>
      <c r="L764" s="13" t="str">
        <f t="shared" si="25"/>
        <v/>
      </c>
      <c r="M764" s="14"/>
      <c r="N764" s="15"/>
      <c r="O764" s="16"/>
    </row>
    <row r="765" spans="1:15" ht="21.95" customHeight="1">
      <c r="A765" s="8">
        <v>762</v>
      </c>
      <c r="B765" s="9" t="s">
        <v>960</v>
      </c>
      <c r="C765" s="10" t="s">
        <v>58</v>
      </c>
      <c r="D765" s="10" t="s">
        <v>954</v>
      </c>
      <c r="E765" s="10" t="s">
        <v>955</v>
      </c>
      <c r="F765" s="10" t="s">
        <v>18</v>
      </c>
      <c r="G765" s="9" t="str">
        <f>VLOOKUP(B765,'[1]2024年连城县事业单位公开招聘 工作人员的公告-审核合格人员'!$A$2:$I$882,6,0)</f>
        <v>01</v>
      </c>
      <c r="H765" s="11">
        <v>51.8</v>
      </c>
      <c r="I765" s="9"/>
      <c r="J765" s="9">
        <f t="shared" si="26"/>
        <v>51.8</v>
      </c>
      <c r="K765" s="12">
        <v>5</v>
      </c>
      <c r="L765" s="13" t="str">
        <f t="shared" si="25"/>
        <v/>
      </c>
      <c r="M765" s="14"/>
      <c r="N765" s="15"/>
      <c r="O765" s="16"/>
    </row>
    <row r="766" spans="1:15" ht="21.95" customHeight="1">
      <c r="A766" s="8">
        <v>763</v>
      </c>
      <c r="B766" s="9" t="s">
        <v>961</v>
      </c>
      <c r="C766" s="10" t="s">
        <v>45</v>
      </c>
      <c r="D766" s="10" t="s">
        <v>954</v>
      </c>
      <c r="E766" s="10" t="s">
        <v>955</v>
      </c>
      <c r="F766" s="10" t="s">
        <v>18</v>
      </c>
      <c r="G766" s="9" t="str">
        <f>VLOOKUP(B766,'[1]2024年连城县事业单位公开招聘 工作人员的公告-审核合格人员'!$A$2:$I$882,6,0)</f>
        <v>01</v>
      </c>
      <c r="H766" s="11">
        <v>45.8</v>
      </c>
      <c r="I766" s="9"/>
      <c r="J766" s="9">
        <f t="shared" si="26"/>
        <v>45.8</v>
      </c>
      <c r="K766" s="12">
        <v>6</v>
      </c>
      <c r="L766" s="13" t="str">
        <f t="shared" si="25"/>
        <v/>
      </c>
      <c r="M766" s="14"/>
      <c r="N766" s="15"/>
      <c r="O766" s="16"/>
    </row>
    <row r="767" spans="1:15" ht="21.95" customHeight="1">
      <c r="A767" s="8">
        <v>764</v>
      </c>
      <c r="B767" s="9" t="s">
        <v>962</v>
      </c>
      <c r="C767" s="10" t="s">
        <v>26</v>
      </c>
      <c r="D767" s="10" t="s">
        <v>954</v>
      </c>
      <c r="E767" s="10" t="s">
        <v>955</v>
      </c>
      <c r="F767" s="10" t="s">
        <v>18</v>
      </c>
      <c r="G767" s="9" t="str">
        <f>VLOOKUP(B767,'[1]2024年连城县事业单位公开招聘 工作人员的公告-审核合格人员'!$A$2:$I$882,6,0)</f>
        <v>01</v>
      </c>
      <c r="H767" s="11">
        <v>0</v>
      </c>
      <c r="I767" s="9"/>
      <c r="J767" s="9">
        <f t="shared" si="26"/>
        <v>0</v>
      </c>
      <c r="K767" s="12">
        <v>7</v>
      </c>
      <c r="L767" s="13" t="str">
        <f t="shared" si="25"/>
        <v/>
      </c>
      <c r="M767" s="14"/>
      <c r="N767" s="15"/>
      <c r="O767" s="16"/>
    </row>
    <row r="768" spans="1:15" ht="21.95" customHeight="1">
      <c r="A768" s="8">
        <v>765</v>
      </c>
      <c r="B768" s="9" t="s">
        <v>963</v>
      </c>
      <c r="C768" s="10" t="s">
        <v>24</v>
      </c>
      <c r="D768" s="10" t="s">
        <v>964</v>
      </c>
      <c r="E768" s="10" t="s">
        <v>965</v>
      </c>
      <c r="F768" s="10" t="s">
        <v>18</v>
      </c>
      <c r="G768" s="9" t="str">
        <f>VLOOKUP(B768,'[1]2024年连城县事业单位公开招聘 工作人员的公告-审核合格人员'!$A$2:$I$882,6,0)</f>
        <v>01</v>
      </c>
      <c r="H768" s="11">
        <v>54.8</v>
      </c>
      <c r="I768" s="9"/>
      <c r="J768" s="9">
        <f t="shared" si="26"/>
        <v>54.8</v>
      </c>
      <c r="K768" s="12">
        <v>1</v>
      </c>
      <c r="L768" s="13" t="str">
        <f t="shared" si="25"/>
        <v>进入面试资格复审</v>
      </c>
      <c r="M768" s="14"/>
      <c r="N768" s="15"/>
      <c r="O768" s="16"/>
    </row>
    <row r="769" spans="1:15" ht="21.95" customHeight="1">
      <c r="A769" s="8">
        <v>766</v>
      </c>
      <c r="B769" s="9" t="s">
        <v>966</v>
      </c>
      <c r="C769" s="10" t="s">
        <v>317</v>
      </c>
      <c r="D769" s="10" t="s">
        <v>964</v>
      </c>
      <c r="E769" s="10" t="s">
        <v>965</v>
      </c>
      <c r="F769" s="10" t="s">
        <v>18</v>
      </c>
      <c r="G769" s="9" t="str">
        <f>VLOOKUP(B769,'[1]2024年连城县事业单位公开招聘 工作人员的公告-审核合格人员'!$A$2:$I$882,6,0)</f>
        <v>01</v>
      </c>
      <c r="H769" s="11">
        <v>54.4</v>
      </c>
      <c r="I769" s="9"/>
      <c r="J769" s="9">
        <f t="shared" si="26"/>
        <v>54.4</v>
      </c>
      <c r="K769" s="12">
        <v>2</v>
      </c>
      <c r="L769" s="13" t="str">
        <f t="shared" si="25"/>
        <v>进入面试资格复审</v>
      </c>
      <c r="M769" s="14"/>
      <c r="N769" s="15"/>
      <c r="O769" s="16"/>
    </row>
    <row r="770" spans="1:15" ht="21.95" customHeight="1">
      <c r="A770" s="8">
        <v>767</v>
      </c>
      <c r="B770" s="9" t="s">
        <v>967</v>
      </c>
      <c r="C770" s="10" t="s">
        <v>454</v>
      </c>
      <c r="D770" s="10" t="s">
        <v>964</v>
      </c>
      <c r="E770" s="10" t="s">
        <v>965</v>
      </c>
      <c r="F770" s="10" t="s">
        <v>18</v>
      </c>
      <c r="G770" s="9" t="str">
        <f>VLOOKUP(B770,'[1]2024年连城县事业单位公开招聘 工作人员的公告-审核合格人员'!$A$2:$I$882,6,0)</f>
        <v>01</v>
      </c>
      <c r="H770" s="11">
        <v>0</v>
      </c>
      <c r="I770" s="9"/>
      <c r="J770" s="9">
        <f t="shared" si="26"/>
        <v>0</v>
      </c>
      <c r="K770" s="12">
        <v>3</v>
      </c>
      <c r="L770" s="13"/>
      <c r="M770" s="14"/>
      <c r="N770" s="15"/>
      <c r="O770" s="16"/>
    </row>
    <row r="771" spans="1:15" ht="21.95" customHeight="1">
      <c r="A771" s="8">
        <v>768</v>
      </c>
      <c r="B771" s="9" t="s">
        <v>968</v>
      </c>
      <c r="C771" s="10" t="s">
        <v>865</v>
      </c>
      <c r="D771" s="10" t="s">
        <v>964</v>
      </c>
      <c r="E771" s="10" t="s">
        <v>965</v>
      </c>
      <c r="F771" s="10" t="s">
        <v>18</v>
      </c>
      <c r="G771" s="9" t="str">
        <f>VLOOKUP(B771,'[1]2024年连城县事业单位公开招聘 工作人员的公告-审核合格人员'!$A$2:$I$882,6,0)</f>
        <v>01</v>
      </c>
      <c r="H771" s="11">
        <v>0</v>
      </c>
      <c r="I771" s="9"/>
      <c r="J771" s="9">
        <f t="shared" si="26"/>
        <v>0</v>
      </c>
      <c r="K771" s="12">
        <v>3</v>
      </c>
      <c r="L771" s="13"/>
      <c r="M771" s="14"/>
      <c r="N771" s="15"/>
      <c r="O771" s="16"/>
    </row>
    <row r="772" spans="1:15" ht="21.95" customHeight="1">
      <c r="A772" s="8">
        <v>769</v>
      </c>
      <c r="B772" s="9" t="s">
        <v>969</v>
      </c>
      <c r="C772" s="10" t="s">
        <v>43</v>
      </c>
      <c r="D772" s="10" t="s">
        <v>970</v>
      </c>
      <c r="E772" s="10" t="s">
        <v>971</v>
      </c>
      <c r="F772" s="10" t="s">
        <v>18</v>
      </c>
      <c r="G772" s="9" t="str">
        <f>VLOOKUP(B772,'[1]2024年连城县事业单位公开招聘 工作人员的公告-审核合格人员'!$A$2:$I$882,6,0)</f>
        <v>01</v>
      </c>
      <c r="H772" s="11">
        <v>64.400000000000006</v>
      </c>
      <c r="I772" s="9"/>
      <c r="J772" s="9">
        <f t="shared" ref="J772:J835" si="27">SUM(H772:I772)</f>
        <v>64.400000000000006</v>
      </c>
      <c r="K772" s="12">
        <v>1</v>
      </c>
      <c r="L772" s="13" t="str">
        <f t="shared" ref="L772:L836" si="28">IF(K772&lt;4,"进入面试资格复审","")</f>
        <v>进入面试资格复审</v>
      </c>
      <c r="M772" s="14"/>
      <c r="N772" s="15"/>
      <c r="O772" s="16"/>
    </row>
    <row r="773" spans="1:15" ht="21.95" customHeight="1">
      <c r="A773" s="8">
        <v>770</v>
      </c>
      <c r="B773" s="9" t="s">
        <v>972</v>
      </c>
      <c r="C773" s="10" t="s">
        <v>94</v>
      </c>
      <c r="D773" s="10" t="s">
        <v>970</v>
      </c>
      <c r="E773" s="10" t="s">
        <v>971</v>
      </c>
      <c r="F773" s="10" t="s">
        <v>18</v>
      </c>
      <c r="G773" s="9" t="str">
        <f>VLOOKUP(B773,'[1]2024年连城县事业单位公开招聘 工作人员的公告-审核合格人员'!$A$2:$I$882,6,0)</f>
        <v>01</v>
      </c>
      <c r="H773" s="11">
        <v>49.9</v>
      </c>
      <c r="I773" s="9"/>
      <c r="J773" s="9">
        <f t="shared" si="27"/>
        <v>49.9</v>
      </c>
      <c r="K773" s="12">
        <v>2</v>
      </c>
      <c r="L773" s="13"/>
      <c r="M773" s="14"/>
      <c r="N773" s="15"/>
      <c r="O773" s="16"/>
    </row>
    <row r="774" spans="1:15" ht="21.95" customHeight="1">
      <c r="A774" s="8">
        <v>771</v>
      </c>
      <c r="B774" s="9" t="s">
        <v>973</v>
      </c>
      <c r="C774" s="10" t="s">
        <v>24</v>
      </c>
      <c r="D774" s="10" t="s">
        <v>974</v>
      </c>
      <c r="E774" s="10" t="s">
        <v>975</v>
      </c>
      <c r="F774" s="10" t="s">
        <v>976</v>
      </c>
      <c r="G774" s="9" t="str">
        <f>VLOOKUP(B774,'[1]2024年连城县事业单位公开招聘 工作人员的公告-审核合格人员'!$A$2:$I$882,6,0)</f>
        <v>01</v>
      </c>
      <c r="H774" s="11">
        <v>74.400000000000006</v>
      </c>
      <c r="I774" s="9"/>
      <c r="J774" s="9">
        <f t="shared" si="27"/>
        <v>74.400000000000006</v>
      </c>
      <c r="K774" s="12">
        <v>1</v>
      </c>
      <c r="L774" s="13" t="str">
        <f t="shared" si="28"/>
        <v>进入面试资格复审</v>
      </c>
      <c r="M774" s="14"/>
      <c r="N774" s="15"/>
      <c r="O774" s="16"/>
    </row>
    <row r="775" spans="1:15" ht="21.95" customHeight="1">
      <c r="A775" s="8">
        <v>772</v>
      </c>
      <c r="B775" s="9" t="s">
        <v>977</v>
      </c>
      <c r="C775" s="10" t="s">
        <v>134</v>
      </c>
      <c r="D775" s="10" t="s">
        <v>974</v>
      </c>
      <c r="E775" s="10" t="s">
        <v>975</v>
      </c>
      <c r="F775" s="10" t="s">
        <v>976</v>
      </c>
      <c r="G775" s="9" t="str">
        <f>VLOOKUP(B775,'[1]2024年连城县事业单位公开招聘 工作人员的公告-审核合格人员'!$A$2:$I$882,6,0)</f>
        <v>01</v>
      </c>
      <c r="H775" s="11">
        <v>74.2</v>
      </c>
      <c r="I775" s="9"/>
      <c r="J775" s="9">
        <f t="shared" si="27"/>
        <v>74.2</v>
      </c>
      <c r="K775" s="12">
        <v>2</v>
      </c>
      <c r="L775" s="13" t="str">
        <f t="shared" si="28"/>
        <v>进入面试资格复审</v>
      </c>
      <c r="M775" s="14"/>
      <c r="N775" s="15"/>
      <c r="O775" s="16"/>
    </row>
    <row r="776" spans="1:15" ht="21.95" customHeight="1">
      <c r="A776" s="8">
        <v>773</v>
      </c>
      <c r="B776" s="9" t="s">
        <v>978</v>
      </c>
      <c r="C776" s="10" t="s">
        <v>112</v>
      </c>
      <c r="D776" s="10" t="s">
        <v>974</v>
      </c>
      <c r="E776" s="10" t="s">
        <v>975</v>
      </c>
      <c r="F776" s="10" t="s">
        <v>976</v>
      </c>
      <c r="G776" s="9" t="str">
        <f>VLOOKUP(B776,'[1]2024年连城县事业单位公开招聘 工作人员的公告-审核合格人员'!$A$2:$I$882,6,0)</f>
        <v>01</v>
      </c>
      <c r="H776" s="11">
        <v>73.7</v>
      </c>
      <c r="I776" s="9"/>
      <c r="J776" s="9">
        <f t="shared" si="27"/>
        <v>73.7</v>
      </c>
      <c r="K776" s="12">
        <v>3</v>
      </c>
      <c r="L776" s="13" t="str">
        <f t="shared" si="28"/>
        <v>进入面试资格复审</v>
      </c>
      <c r="M776" s="14"/>
      <c r="N776" s="15"/>
      <c r="O776" s="16"/>
    </row>
    <row r="777" spans="1:15" ht="21.95" customHeight="1">
      <c r="A777" s="8">
        <v>774</v>
      </c>
      <c r="B777" s="9" t="s">
        <v>979</v>
      </c>
      <c r="C777" s="10" t="s">
        <v>45</v>
      </c>
      <c r="D777" s="10" t="s">
        <v>974</v>
      </c>
      <c r="E777" s="10" t="s">
        <v>975</v>
      </c>
      <c r="F777" s="10" t="s">
        <v>976</v>
      </c>
      <c r="G777" s="9" t="str">
        <f>VLOOKUP(B777,'[1]2024年连城县事业单位公开招聘 工作人员的公告-审核合格人员'!$A$2:$I$882,6,0)</f>
        <v>01</v>
      </c>
      <c r="H777" s="11">
        <v>68.8</v>
      </c>
      <c r="I777" s="9"/>
      <c r="J777" s="9">
        <f t="shared" si="27"/>
        <v>68.8</v>
      </c>
      <c r="K777" s="12">
        <v>4</v>
      </c>
      <c r="L777" s="13" t="str">
        <f t="shared" si="28"/>
        <v/>
      </c>
      <c r="M777" s="14"/>
      <c r="N777" s="15"/>
      <c r="O777" s="16"/>
    </row>
    <row r="778" spans="1:15" ht="21.95" customHeight="1">
      <c r="A778" s="8">
        <v>775</v>
      </c>
      <c r="B778" s="9" t="s">
        <v>980</v>
      </c>
      <c r="C778" s="10" t="s">
        <v>24</v>
      </c>
      <c r="D778" s="10" t="s">
        <v>974</v>
      </c>
      <c r="E778" s="10" t="s">
        <v>975</v>
      </c>
      <c r="F778" s="10" t="s">
        <v>976</v>
      </c>
      <c r="G778" s="9" t="str">
        <f>VLOOKUP(B778,'[1]2024年连城县事业单位公开招聘 工作人员的公告-审核合格人员'!$A$2:$I$882,6,0)</f>
        <v>01</v>
      </c>
      <c r="H778" s="11">
        <v>67</v>
      </c>
      <c r="I778" s="9"/>
      <c r="J778" s="9">
        <f t="shared" si="27"/>
        <v>67</v>
      </c>
      <c r="K778" s="12">
        <v>5</v>
      </c>
      <c r="L778" s="13" t="str">
        <f t="shared" si="28"/>
        <v/>
      </c>
      <c r="M778" s="14"/>
      <c r="N778" s="15"/>
      <c r="O778" s="16"/>
    </row>
    <row r="779" spans="1:15" ht="21.95" customHeight="1">
      <c r="A779" s="8">
        <v>776</v>
      </c>
      <c r="B779" s="9" t="s">
        <v>981</v>
      </c>
      <c r="C779" s="10" t="s">
        <v>134</v>
      </c>
      <c r="D779" s="10" t="s">
        <v>974</v>
      </c>
      <c r="E779" s="10" t="s">
        <v>975</v>
      </c>
      <c r="F779" s="10" t="s">
        <v>976</v>
      </c>
      <c r="G779" s="9" t="str">
        <f>VLOOKUP(B779,'[1]2024年连城县事业单位公开招聘 工作人员的公告-审核合格人员'!$A$2:$I$882,6,0)</f>
        <v>01</v>
      </c>
      <c r="H779" s="11">
        <v>65.400000000000006</v>
      </c>
      <c r="I779" s="9"/>
      <c r="J779" s="9">
        <f t="shared" si="27"/>
        <v>65.400000000000006</v>
      </c>
      <c r="K779" s="12">
        <v>6</v>
      </c>
      <c r="L779" s="13" t="str">
        <f t="shared" si="28"/>
        <v/>
      </c>
      <c r="M779" s="14"/>
      <c r="N779" s="15"/>
      <c r="O779" s="16"/>
    </row>
    <row r="780" spans="1:15" ht="21.95" customHeight="1">
      <c r="A780" s="8">
        <v>777</v>
      </c>
      <c r="B780" s="9" t="s">
        <v>982</v>
      </c>
      <c r="C780" s="10" t="s">
        <v>53</v>
      </c>
      <c r="D780" s="10" t="s">
        <v>974</v>
      </c>
      <c r="E780" s="10" t="s">
        <v>975</v>
      </c>
      <c r="F780" s="10" t="s">
        <v>976</v>
      </c>
      <c r="G780" s="9" t="str">
        <f>VLOOKUP(B780,'[1]2024年连城县事业单位公开招聘 工作人员的公告-审核合格人员'!$A$2:$I$882,6,0)</f>
        <v>01</v>
      </c>
      <c r="H780" s="11">
        <v>59.5</v>
      </c>
      <c r="I780" s="9"/>
      <c r="J780" s="9">
        <f t="shared" si="27"/>
        <v>59.5</v>
      </c>
      <c r="K780" s="12">
        <v>7</v>
      </c>
      <c r="L780" s="13" t="str">
        <f t="shared" si="28"/>
        <v/>
      </c>
      <c r="M780" s="14"/>
      <c r="N780" s="15"/>
      <c r="O780" s="16"/>
    </row>
    <row r="781" spans="1:15" ht="21.95" customHeight="1">
      <c r="A781" s="8">
        <v>778</v>
      </c>
      <c r="B781" s="9" t="s">
        <v>983</v>
      </c>
      <c r="C781" s="10" t="s">
        <v>134</v>
      </c>
      <c r="D781" s="10" t="s">
        <v>974</v>
      </c>
      <c r="E781" s="10" t="s">
        <v>975</v>
      </c>
      <c r="F781" s="10" t="s">
        <v>976</v>
      </c>
      <c r="G781" s="9" t="str">
        <f>VLOOKUP(B781,'[1]2024年连城县事业单位公开招聘 工作人员的公告-审核合格人员'!$A$2:$I$882,6,0)</f>
        <v>01</v>
      </c>
      <c r="H781" s="11">
        <v>58.7</v>
      </c>
      <c r="I781" s="9"/>
      <c r="J781" s="9">
        <f t="shared" si="27"/>
        <v>58.7</v>
      </c>
      <c r="K781" s="12">
        <v>8</v>
      </c>
      <c r="L781" s="13" t="str">
        <f t="shared" si="28"/>
        <v/>
      </c>
      <c r="M781" s="14"/>
      <c r="N781" s="15"/>
      <c r="O781" s="16"/>
    </row>
    <row r="782" spans="1:15" ht="21.95" customHeight="1">
      <c r="A782" s="8">
        <v>779</v>
      </c>
      <c r="B782" s="9" t="s">
        <v>984</v>
      </c>
      <c r="C782" s="10" t="s">
        <v>233</v>
      </c>
      <c r="D782" s="10" t="s">
        <v>974</v>
      </c>
      <c r="E782" s="10" t="s">
        <v>975</v>
      </c>
      <c r="F782" s="10" t="s">
        <v>976</v>
      </c>
      <c r="G782" s="9" t="str">
        <f>VLOOKUP(B782,'[1]2024年连城县事业单位公开招聘 工作人员的公告-审核合格人员'!$A$2:$I$882,6,0)</f>
        <v>01</v>
      </c>
      <c r="H782" s="11">
        <v>58.4</v>
      </c>
      <c r="I782" s="9"/>
      <c r="J782" s="9">
        <f t="shared" si="27"/>
        <v>58.4</v>
      </c>
      <c r="K782" s="12">
        <v>9</v>
      </c>
      <c r="L782" s="13" t="str">
        <f t="shared" si="28"/>
        <v/>
      </c>
      <c r="M782" s="14"/>
      <c r="N782" s="15"/>
      <c r="O782" s="16"/>
    </row>
    <row r="783" spans="1:15" ht="21.95" customHeight="1">
      <c r="A783" s="8">
        <v>780</v>
      </c>
      <c r="B783" s="9" t="s">
        <v>985</v>
      </c>
      <c r="C783" s="10" t="s">
        <v>26</v>
      </c>
      <c r="D783" s="10" t="s">
        <v>974</v>
      </c>
      <c r="E783" s="10" t="s">
        <v>975</v>
      </c>
      <c r="F783" s="10" t="s">
        <v>976</v>
      </c>
      <c r="G783" s="9" t="str">
        <f>VLOOKUP(B783,'[1]2024年连城县事业单位公开招聘 工作人员的公告-审核合格人员'!$A$2:$I$882,6,0)</f>
        <v>01</v>
      </c>
      <c r="H783" s="11">
        <v>58.4</v>
      </c>
      <c r="I783" s="9"/>
      <c r="J783" s="9">
        <f t="shared" si="27"/>
        <v>58.4</v>
      </c>
      <c r="K783" s="12">
        <v>9</v>
      </c>
      <c r="L783" s="13" t="str">
        <f t="shared" si="28"/>
        <v/>
      </c>
      <c r="M783" s="14"/>
      <c r="N783" s="15"/>
      <c r="O783" s="16"/>
    </row>
    <row r="784" spans="1:15" ht="21.95" customHeight="1">
      <c r="A784" s="8">
        <v>781</v>
      </c>
      <c r="B784" s="9" t="s">
        <v>986</v>
      </c>
      <c r="C784" s="10" t="s">
        <v>26</v>
      </c>
      <c r="D784" s="10" t="s">
        <v>974</v>
      </c>
      <c r="E784" s="10" t="s">
        <v>975</v>
      </c>
      <c r="F784" s="10" t="s">
        <v>976</v>
      </c>
      <c r="G784" s="9" t="str">
        <f>VLOOKUP(B784,'[1]2024年连城县事业单位公开招聘 工作人员的公告-审核合格人员'!$A$2:$I$882,6,0)</f>
        <v>01</v>
      </c>
      <c r="H784" s="11">
        <v>55.4</v>
      </c>
      <c r="I784" s="9"/>
      <c r="J784" s="9">
        <f t="shared" si="27"/>
        <v>55.4</v>
      </c>
      <c r="K784" s="12">
        <v>11</v>
      </c>
      <c r="L784" s="13" t="str">
        <f t="shared" si="28"/>
        <v/>
      </c>
      <c r="M784" s="14"/>
      <c r="N784" s="15"/>
      <c r="O784" s="16"/>
    </row>
    <row r="785" spans="1:15" ht="21.95" customHeight="1">
      <c r="A785" s="8">
        <v>782</v>
      </c>
      <c r="B785" s="9" t="s">
        <v>987</v>
      </c>
      <c r="C785" s="10" t="s">
        <v>98</v>
      </c>
      <c r="D785" s="10" t="s">
        <v>974</v>
      </c>
      <c r="E785" s="10" t="s">
        <v>975</v>
      </c>
      <c r="F785" s="10" t="s">
        <v>976</v>
      </c>
      <c r="G785" s="9" t="str">
        <f>VLOOKUP(B785,'[1]2024年连城县事业单位公开招聘 工作人员的公告-审核合格人员'!$A$2:$I$882,6,0)</f>
        <v>01</v>
      </c>
      <c r="H785" s="11">
        <v>53.3</v>
      </c>
      <c r="I785" s="9"/>
      <c r="J785" s="9">
        <f t="shared" si="27"/>
        <v>53.3</v>
      </c>
      <c r="K785" s="12">
        <v>12</v>
      </c>
      <c r="L785" s="13" t="str">
        <f t="shared" si="28"/>
        <v/>
      </c>
      <c r="M785" s="14"/>
      <c r="N785" s="15"/>
      <c r="O785" s="16"/>
    </row>
    <row r="786" spans="1:15" ht="21.95" customHeight="1">
      <c r="A786" s="8">
        <v>783</v>
      </c>
      <c r="B786" s="9" t="s">
        <v>988</v>
      </c>
      <c r="C786" s="10" t="s">
        <v>94</v>
      </c>
      <c r="D786" s="10" t="s">
        <v>974</v>
      </c>
      <c r="E786" s="10" t="s">
        <v>975</v>
      </c>
      <c r="F786" s="10" t="s">
        <v>976</v>
      </c>
      <c r="G786" s="9" t="str">
        <f>VLOOKUP(B786,'[1]2024年连城县事业单位公开招聘 工作人员的公告-审核合格人员'!$A$2:$I$882,6,0)</f>
        <v>01</v>
      </c>
      <c r="H786" s="11">
        <v>52.2</v>
      </c>
      <c r="I786" s="9"/>
      <c r="J786" s="9">
        <f t="shared" si="27"/>
        <v>52.2</v>
      </c>
      <c r="K786" s="12">
        <v>13</v>
      </c>
      <c r="L786" s="13" t="str">
        <f t="shared" si="28"/>
        <v/>
      </c>
      <c r="M786" s="14"/>
      <c r="N786" s="15"/>
      <c r="O786" s="16"/>
    </row>
    <row r="787" spans="1:15" ht="21.95" customHeight="1">
      <c r="A787" s="8">
        <v>784</v>
      </c>
      <c r="B787" s="9" t="s">
        <v>989</v>
      </c>
      <c r="C787" s="10" t="s">
        <v>24</v>
      </c>
      <c r="D787" s="10" t="s">
        <v>974</v>
      </c>
      <c r="E787" s="10" t="s">
        <v>975</v>
      </c>
      <c r="F787" s="10" t="s">
        <v>976</v>
      </c>
      <c r="G787" s="9" t="str">
        <f>VLOOKUP(B787,'[1]2024年连城县事业单位公开招聘 工作人员的公告-审核合格人员'!$A$2:$I$882,6,0)</f>
        <v>01</v>
      </c>
      <c r="H787" s="11">
        <v>50.7</v>
      </c>
      <c r="I787" s="9"/>
      <c r="J787" s="9">
        <f t="shared" si="27"/>
        <v>50.7</v>
      </c>
      <c r="K787" s="12">
        <v>14</v>
      </c>
      <c r="L787" s="13" t="str">
        <f t="shared" si="28"/>
        <v/>
      </c>
      <c r="M787" s="14"/>
      <c r="N787" s="15"/>
      <c r="O787" s="16"/>
    </row>
    <row r="788" spans="1:15" ht="21.95" customHeight="1">
      <c r="A788" s="8">
        <v>785</v>
      </c>
      <c r="B788" s="9" t="s">
        <v>990</v>
      </c>
      <c r="C788" s="10" t="s">
        <v>173</v>
      </c>
      <c r="D788" s="10" t="s">
        <v>974</v>
      </c>
      <c r="E788" s="10" t="s">
        <v>975</v>
      </c>
      <c r="F788" s="10" t="s">
        <v>976</v>
      </c>
      <c r="G788" s="9" t="str">
        <f>VLOOKUP(B788,'[1]2024年连城县事业单位公开招聘 工作人员的公告-审核合格人员'!$A$2:$I$882,6,0)</f>
        <v>01</v>
      </c>
      <c r="H788" s="11">
        <v>49.8</v>
      </c>
      <c r="I788" s="9"/>
      <c r="J788" s="9">
        <f t="shared" si="27"/>
        <v>49.8</v>
      </c>
      <c r="K788" s="12">
        <v>15</v>
      </c>
      <c r="L788" s="13" t="str">
        <f t="shared" si="28"/>
        <v/>
      </c>
      <c r="M788" s="14"/>
      <c r="N788" s="15"/>
      <c r="O788" s="16"/>
    </row>
    <row r="789" spans="1:15" ht="21.95" customHeight="1">
      <c r="A789" s="8">
        <v>786</v>
      </c>
      <c r="B789" s="9" t="s">
        <v>991</v>
      </c>
      <c r="C789" s="10" t="s">
        <v>26</v>
      </c>
      <c r="D789" s="10" t="s">
        <v>974</v>
      </c>
      <c r="E789" s="10" t="s">
        <v>975</v>
      </c>
      <c r="F789" s="10" t="s">
        <v>976</v>
      </c>
      <c r="G789" s="9" t="str">
        <f>VLOOKUP(B789,'[1]2024年连城县事业单位公开招聘 工作人员的公告-审核合格人员'!$A$2:$I$882,6,0)</f>
        <v>01</v>
      </c>
      <c r="H789" s="11">
        <v>49.5</v>
      </c>
      <c r="I789" s="9"/>
      <c r="J789" s="9">
        <f t="shared" si="27"/>
        <v>49.5</v>
      </c>
      <c r="K789" s="12">
        <v>16</v>
      </c>
      <c r="L789" s="13" t="str">
        <f t="shared" si="28"/>
        <v/>
      </c>
      <c r="M789" s="14"/>
      <c r="N789" s="15"/>
      <c r="O789" s="16"/>
    </row>
    <row r="790" spans="1:15" ht="21.95" customHeight="1">
      <c r="A790" s="8">
        <v>787</v>
      </c>
      <c r="B790" s="9" t="s">
        <v>992</v>
      </c>
      <c r="C790" s="10" t="s">
        <v>74</v>
      </c>
      <c r="D790" s="10" t="s">
        <v>974</v>
      </c>
      <c r="E790" s="10" t="s">
        <v>975</v>
      </c>
      <c r="F790" s="10" t="s">
        <v>976</v>
      </c>
      <c r="G790" s="9" t="str">
        <f>VLOOKUP(B790,'[1]2024年连城县事业单位公开招聘 工作人员的公告-审核合格人员'!$A$2:$I$882,6,0)</f>
        <v>01</v>
      </c>
      <c r="H790" s="11">
        <v>49.1</v>
      </c>
      <c r="I790" s="9"/>
      <c r="J790" s="9">
        <f t="shared" si="27"/>
        <v>49.1</v>
      </c>
      <c r="K790" s="12">
        <v>17</v>
      </c>
      <c r="L790" s="13" t="str">
        <f t="shared" si="28"/>
        <v/>
      </c>
      <c r="M790" s="14"/>
      <c r="N790" s="15"/>
      <c r="O790" s="16"/>
    </row>
    <row r="791" spans="1:15" ht="21.95" customHeight="1">
      <c r="A791" s="8">
        <v>788</v>
      </c>
      <c r="B791" s="9" t="s">
        <v>993</v>
      </c>
      <c r="C791" s="10" t="s">
        <v>199</v>
      </c>
      <c r="D791" s="10" t="s">
        <v>974</v>
      </c>
      <c r="E791" s="10" t="s">
        <v>975</v>
      </c>
      <c r="F791" s="10" t="s">
        <v>976</v>
      </c>
      <c r="G791" s="9" t="str">
        <f>VLOOKUP(B791,'[1]2024年连城县事业单位公开招聘 工作人员的公告-审核合格人员'!$A$2:$I$882,6,0)</f>
        <v>01</v>
      </c>
      <c r="H791" s="11">
        <v>48.6</v>
      </c>
      <c r="I791" s="9"/>
      <c r="J791" s="9">
        <f t="shared" si="27"/>
        <v>48.6</v>
      </c>
      <c r="K791" s="12">
        <v>18</v>
      </c>
      <c r="L791" s="13" t="str">
        <f t="shared" si="28"/>
        <v/>
      </c>
      <c r="M791" s="14"/>
      <c r="N791" s="15"/>
      <c r="O791" s="16"/>
    </row>
    <row r="792" spans="1:15" ht="21.95" customHeight="1">
      <c r="A792" s="8">
        <v>789</v>
      </c>
      <c r="B792" s="9" t="s">
        <v>994</v>
      </c>
      <c r="C792" s="10" t="s">
        <v>28</v>
      </c>
      <c r="D792" s="10" t="s">
        <v>974</v>
      </c>
      <c r="E792" s="10" t="s">
        <v>975</v>
      </c>
      <c r="F792" s="10" t="s">
        <v>976</v>
      </c>
      <c r="G792" s="9" t="str">
        <f>VLOOKUP(B792,'[1]2024年连城县事业单位公开招聘 工作人员的公告-审核合格人员'!$A$2:$I$882,6,0)</f>
        <v>01</v>
      </c>
      <c r="H792" s="11">
        <v>47.4</v>
      </c>
      <c r="I792" s="9"/>
      <c r="J792" s="9">
        <f t="shared" si="27"/>
        <v>47.4</v>
      </c>
      <c r="K792" s="12">
        <v>19</v>
      </c>
      <c r="L792" s="13" t="str">
        <f t="shared" si="28"/>
        <v/>
      </c>
      <c r="M792" s="14"/>
      <c r="N792" s="15"/>
      <c r="O792" s="16"/>
    </row>
    <row r="793" spans="1:15" ht="21.95" customHeight="1">
      <c r="A793" s="8">
        <v>790</v>
      </c>
      <c r="B793" s="9" t="s">
        <v>995</v>
      </c>
      <c r="C793" s="10" t="s">
        <v>120</v>
      </c>
      <c r="D793" s="10" t="s">
        <v>974</v>
      </c>
      <c r="E793" s="10" t="s">
        <v>975</v>
      </c>
      <c r="F793" s="10" t="s">
        <v>976</v>
      </c>
      <c r="G793" s="9" t="str">
        <f>VLOOKUP(B793,'[1]2024年连城县事业单位公开招聘 工作人员的公告-审核合格人员'!$A$2:$I$882,6,0)</f>
        <v>01</v>
      </c>
      <c r="H793" s="11">
        <v>47.1</v>
      </c>
      <c r="I793" s="9"/>
      <c r="J793" s="9">
        <f t="shared" si="27"/>
        <v>47.1</v>
      </c>
      <c r="K793" s="12">
        <v>20</v>
      </c>
      <c r="L793" s="13" t="str">
        <f t="shared" si="28"/>
        <v/>
      </c>
      <c r="M793" s="14"/>
      <c r="N793" s="15"/>
      <c r="O793" s="16"/>
    </row>
    <row r="794" spans="1:15" ht="21.95" customHeight="1">
      <c r="A794" s="8">
        <v>791</v>
      </c>
      <c r="B794" s="9" t="s">
        <v>996</v>
      </c>
      <c r="C794" s="10" t="s">
        <v>279</v>
      </c>
      <c r="D794" s="10" t="s">
        <v>974</v>
      </c>
      <c r="E794" s="10" t="s">
        <v>975</v>
      </c>
      <c r="F794" s="10" t="s">
        <v>976</v>
      </c>
      <c r="G794" s="9" t="str">
        <f>VLOOKUP(B794,'[1]2024年连城县事业单位公开招聘 工作人员的公告-审核合格人员'!$A$2:$I$882,6,0)</f>
        <v>01</v>
      </c>
      <c r="H794" s="11">
        <v>41.9</v>
      </c>
      <c r="I794" s="9"/>
      <c r="J794" s="9">
        <f t="shared" si="27"/>
        <v>41.9</v>
      </c>
      <c r="K794" s="12">
        <v>21</v>
      </c>
      <c r="L794" s="13" t="str">
        <f t="shared" si="28"/>
        <v/>
      </c>
      <c r="M794" s="14"/>
      <c r="N794" s="15"/>
      <c r="O794" s="16"/>
    </row>
    <row r="795" spans="1:15" ht="21.95" customHeight="1">
      <c r="A795" s="8">
        <v>792</v>
      </c>
      <c r="B795" s="9" t="s">
        <v>997</v>
      </c>
      <c r="C795" s="10" t="s">
        <v>90</v>
      </c>
      <c r="D795" s="10" t="s">
        <v>974</v>
      </c>
      <c r="E795" s="10" t="s">
        <v>975</v>
      </c>
      <c r="F795" s="10" t="s">
        <v>976</v>
      </c>
      <c r="G795" s="9" t="str">
        <f>VLOOKUP(B795,'[1]2024年连城县事业单位公开招聘 工作人员的公告-审核合格人员'!$A$2:$I$882,6,0)</f>
        <v>01</v>
      </c>
      <c r="H795" s="11">
        <v>41.6</v>
      </c>
      <c r="I795" s="9"/>
      <c r="J795" s="9">
        <f t="shared" si="27"/>
        <v>41.6</v>
      </c>
      <c r="K795" s="12">
        <v>22</v>
      </c>
      <c r="L795" s="13" t="str">
        <f t="shared" si="28"/>
        <v/>
      </c>
      <c r="M795" s="14"/>
      <c r="N795" s="15"/>
      <c r="O795" s="16"/>
    </row>
    <row r="796" spans="1:15" ht="21.95" customHeight="1">
      <c r="A796" s="8">
        <v>793</v>
      </c>
      <c r="B796" s="9" t="s">
        <v>998</v>
      </c>
      <c r="C796" s="10" t="s">
        <v>851</v>
      </c>
      <c r="D796" s="10" t="s">
        <v>974</v>
      </c>
      <c r="E796" s="10" t="s">
        <v>975</v>
      </c>
      <c r="F796" s="10" t="s">
        <v>976</v>
      </c>
      <c r="G796" s="9" t="str">
        <f>VLOOKUP(B796,'[1]2024年连城县事业单位公开招聘 工作人员的公告-审核合格人员'!$A$2:$I$882,6,0)</f>
        <v>01</v>
      </c>
      <c r="H796" s="11">
        <v>41.1</v>
      </c>
      <c r="I796" s="9"/>
      <c r="J796" s="9">
        <f t="shared" si="27"/>
        <v>41.1</v>
      </c>
      <c r="K796" s="12">
        <v>23</v>
      </c>
      <c r="L796" s="13" t="str">
        <f t="shared" si="28"/>
        <v/>
      </c>
      <c r="M796" s="14"/>
      <c r="N796" s="15"/>
      <c r="O796" s="16"/>
    </row>
    <row r="797" spans="1:15" ht="21.95" customHeight="1">
      <c r="A797" s="8">
        <v>794</v>
      </c>
      <c r="B797" s="9" t="s">
        <v>999</v>
      </c>
      <c r="C797" s="10" t="s">
        <v>94</v>
      </c>
      <c r="D797" s="10" t="s">
        <v>974</v>
      </c>
      <c r="E797" s="10" t="s">
        <v>975</v>
      </c>
      <c r="F797" s="10" t="s">
        <v>976</v>
      </c>
      <c r="G797" s="9" t="str">
        <f>VLOOKUP(B797,'[1]2024年连城县事业单位公开招聘 工作人员的公告-审核合格人员'!$A$2:$I$882,6,0)</f>
        <v>01</v>
      </c>
      <c r="H797" s="11">
        <v>35.9</v>
      </c>
      <c r="I797" s="9"/>
      <c r="J797" s="9">
        <f t="shared" si="27"/>
        <v>35.9</v>
      </c>
      <c r="K797" s="12">
        <v>24</v>
      </c>
      <c r="L797" s="13" t="str">
        <f t="shared" si="28"/>
        <v/>
      </c>
      <c r="M797" s="14"/>
      <c r="N797" s="15"/>
      <c r="O797" s="16"/>
    </row>
    <row r="798" spans="1:15" ht="21.95" customHeight="1">
      <c r="A798" s="8">
        <v>795</v>
      </c>
      <c r="B798" s="9" t="s">
        <v>1000</v>
      </c>
      <c r="C798" s="10" t="s">
        <v>74</v>
      </c>
      <c r="D798" s="10" t="s">
        <v>974</v>
      </c>
      <c r="E798" s="10" t="s">
        <v>975</v>
      </c>
      <c r="F798" s="10" t="s">
        <v>976</v>
      </c>
      <c r="G798" s="9" t="str">
        <f>VLOOKUP(B798,'[1]2024年连城县事业单位公开招聘 工作人员的公告-审核合格人员'!$A$2:$I$882,6,0)</f>
        <v>01</v>
      </c>
      <c r="H798" s="11">
        <v>33.6</v>
      </c>
      <c r="I798" s="9"/>
      <c r="J798" s="9">
        <f t="shared" si="27"/>
        <v>33.6</v>
      </c>
      <c r="K798" s="12">
        <v>25</v>
      </c>
      <c r="L798" s="13" t="str">
        <f t="shared" si="28"/>
        <v/>
      </c>
      <c r="M798" s="14"/>
      <c r="N798" s="15"/>
      <c r="O798" s="16"/>
    </row>
    <row r="799" spans="1:15" ht="21.95" customHeight="1">
      <c r="A799" s="8">
        <v>796</v>
      </c>
      <c r="B799" s="9" t="s">
        <v>1001</v>
      </c>
      <c r="C799" s="10" t="s">
        <v>24</v>
      </c>
      <c r="D799" s="10" t="s">
        <v>974</v>
      </c>
      <c r="E799" s="10" t="s">
        <v>975</v>
      </c>
      <c r="F799" s="10" t="s">
        <v>976</v>
      </c>
      <c r="G799" s="9" t="str">
        <f>VLOOKUP(B799,'[1]2024年连城县事业单位公开招聘 工作人员的公告-审核合格人员'!$A$2:$I$882,6,0)</f>
        <v>01</v>
      </c>
      <c r="H799" s="11">
        <v>0</v>
      </c>
      <c r="I799" s="9"/>
      <c r="J799" s="9">
        <f t="shared" si="27"/>
        <v>0</v>
      </c>
      <c r="K799" s="12">
        <v>26</v>
      </c>
      <c r="L799" s="13" t="str">
        <f t="shared" si="28"/>
        <v/>
      </c>
      <c r="M799" s="14"/>
      <c r="N799" s="15"/>
      <c r="O799" s="16"/>
    </row>
    <row r="800" spans="1:15" ht="21.95" customHeight="1">
      <c r="A800" s="8">
        <v>797</v>
      </c>
      <c r="B800" s="9" t="s">
        <v>1002</v>
      </c>
      <c r="C800" s="10" t="s">
        <v>24</v>
      </c>
      <c r="D800" s="10" t="s">
        <v>974</v>
      </c>
      <c r="E800" s="10" t="s">
        <v>975</v>
      </c>
      <c r="F800" s="10" t="s">
        <v>976</v>
      </c>
      <c r="G800" s="9" t="str">
        <f>VLOOKUP(B800,'[1]2024年连城县事业单位公开招聘 工作人员的公告-审核合格人员'!$A$2:$I$882,6,0)</f>
        <v>01</v>
      </c>
      <c r="H800" s="11">
        <v>0</v>
      </c>
      <c r="I800" s="9"/>
      <c r="J800" s="9">
        <f t="shared" si="27"/>
        <v>0</v>
      </c>
      <c r="K800" s="12">
        <v>26</v>
      </c>
      <c r="L800" s="13" t="str">
        <f t="shared" si="28"/>
        <v/>
      </c>
      <c r="M800" s="14"/>
      <c r="N800" s="15"/>
      <c r="O800" s="16"/>
    </row>
    <row r="801" spans="1:15" ht="21.95" customHeight="1">
      <c r="A801" s="8">
        <v>798</v>
      </c>
      <c r="B801" s="9" t="s">
        <v>1003</v>
      </c>
      <c r="C801" s="10" t="s">
        <v>98</v>
      </c>
      <c r="D801" s="10" t="s">
        <v>974</v>
      </c>
      <c r="E801" s="10" t="s">
        <v>975</v>
      </c>
      <c r="F801" s="10" t="s">
        <v>976</v>
      </c>
      <c r="G801" s="9" t="str">
        <f>VLOOKUP(B801,'[1]2024年连城县事业单位公开招聘 工作人员的公告-审核合格人员'!$A$2:$I$882,6,0)</f>
        <v>01</v>
      </c>
      <c r="H801" s="11">
        <v>0</v>
      </c>
      <c r="I801" s="9"/>
      <c r="J801" s="9">
        <f t="shared" si="27"/>
        <v>0</v>
      </c>
      <c r="K801" s="12">
        <v>26</v>
      </c>
      <c r="L801" s="13" t="str">
        <f t="shared" si="28"/>
        <v/>
      </c>
      <c r="M801" s="14"/>
      <c r="N801" s="15"/>
      <c r="O801" s="16"/>
    </row>
    <row r="802" spans="1:15" ht="21.95" customHeight="1">
      <c r="A802" s="8">
        <v>799</v>
      </c>
      <c r="B802" s="9" t="s">
        <v>1004</v>
      </c>
      <c r="C802" s="10" t="s">
        <v>227</v>
      </c>
      <c r="D802" s="10" t="s">
        <v>974</v>
      </c>
      <c r="E802" s="10" t="s">
        <v>975</v>
      </c>
      <c r="F802" s="10" t="s">
        <v>976</v>
      </c>
      <c r="G802" s="9" t="str">
        <f>VLOOKUP(B802,'[1]2024年连城县事业单位公开招聘 工作人员的公告-审核合格人员'!$A$2:$I$882,6,0)</f>
        <v>01</v>
      </c>
      <c r="H802" s="11">
        <v>0</v>
      </c>
      <c r="I802" s="9"/>
      <c r="J802" s="9">
        <f t="shared" si="27"/>
        <v>0</v>
      </c>
      <c r="K802" s="12">
        <v>26</v>
      </c>
      <c r="L802" s="13" t="str">
        <f t="shared" si="28"/>
        <v/>
      </c>
      <c r="M802" s="14"/>
      <c r="N802" s="15"/>
      <c r="O802" s="16"/>
    </row>
    <row r="803" spans="1:15" ht="21.95" customHeight="1">
      <c r="A803" s="8">
        <v>800</v>
      </c>
      <c r="B803" s="9" t="s">
        <v>1005</v>
      </c>
      <c r="C803" s="10" t="s">
        <v>58</v>
      </c>
      <c r="D803" s="10" t="s">
        <v>974</v>
      </c>
      <c r="E803" s="10" t="s">
        <v>975</v>
      </c>
      <c r="F803" s="10" t="s">
        <v>976</v>
      </c>
      <c r="G803" s="9" t="str">
        <f>VLOOKUP(B803,'[1]2024年连城县事业单位公开招聘 工作人员的公告-审核合格人员'!$A$2:$I$882,6,0)</f>
        <v>01</v>
      </c>
      <c r="H803" s="11">
        <v>0</v>
      </c>
      <c r="I803" s="9"/>
      <c r="J803" s="9">
        <f t="shared" si="27"/>
        <v>0</v>
      </c>
      <c r="K803" s="12">
        <v>26</v>
      </c>
      <c r="L803" s="13" t="str">
        <f t="shared" si="28"/>
        <v/>
      </c>
      <c r="M803" s="14"/>
      <c r="N803" s="15"/>
      <c r="O803" s="16"/>
    </row>
    <row r="804" spans="1:15" ht="21.95" customHeight="1">
      <c r="A804" s="8">
        <v>801</v>
      </c>
      <c r="B804" s="9" t="s">
        <v>1006</v>
      </c>
      <c r="C804" s="10" t="s">
        <v>865</v>
      </c>
      <c r="D804" s="10" t="s">
        <v>1007</v>
      </c>
      <c r="E804" s="10" t="s">
        <v>1008</v>
      </c>
      <c r="F804" s="10" t="s">
        <v>18</v>
      </c>
      <c r="G804" s="9" t="str">
        <f>VLOOKUP(B804,'[1]2024年连城县事业单位公开招聘 工作人员的公告-审核合格人员'!$A$2:$I$882,6,0)</f>
        <v>01</v>
      </c>
      <c r="H804" s="11">
        <v>58.3</v>
      </c>
      <c r="I804" s="9"/>
      <c r="J804" s="9">
        <f t="shared" si="27"/>
        <v>58.3</v>
      </c>
      <c r="K804" s="9">
        <v>1</v>
      </c>
      <c r="L804" s="13" t="str">
        <f t="shared" si="28"/>
        <v>进入面试资格复审</v>
      </c>
      <c r="M804" s="14"/>
      <c r="N804" s="15"/>
      <c r="O804" s="16"/>
    </row>
    <row r="805" spans="1:15" ht="21.95" customHeight="1">
      <c r="A805" s="8">
        <v>802</v>
      </c>
      <c r="B805" s="9" t="s">
        <v>1009</v>
      </c>
      <c r="C805" s="10" t="s">
        <v>81</v>
      </c>
      <c r="D805" s="10" t="s">
        <v>1007</v>
      </c>
      <c r="E805" s="10" t="s">
        <v>1008</v>
      </c>
      <c r="F805" s="10" t="s">
        <v>18</v>
      </c>
      <c r="G805" s="9" t="str">
        <f>VLOOKUP(B805,'[1]2024年连城县事业单位公开招聘 工作人员的公告-审核合格人员'!$A$2:$I$882,6,0)</f>
        <v>01</v>
      </c>
      <c r="H805" s="11">
        <v>57.4</v>
      </c>
      <c r="I805" s="9"/>
      <c r="J805" s="9">
        <f t="shared" si="27"/>
        <v>57.4</v>
      </c>
      <c r="K805" s="9">
        <v>2</v>
      </c>
      <c r="L805" s="13" t="str">
        <f t="shared" si="28"/>
        <v>进入面试资格复审</v>
      </c>
      <c r="M805" s="14"/>
      <c r="N805" s="15"/>
      <c r="O805" s="16"/>
    </row>
    <row r="806" spans="1:15" ht="20.100000000000001" customHeight="1">
      <c r="A806" s="8">
        <v>803</v>
      </c>
      <c r="B806" s="9" t="s">
        <v>1010</v>
      </c>
      <c r="C806" s="10" t="s">
        <v>221</v>
      </c>
      <c r="D806" s="10" t="s">
        <v>1007</v>
      </c>
      <c r="E806" s="10" t="s">
        <v>1008</v>
      </c>
      <c r="F806" s="10" t="s">
        <v>18</v>
      </c>
      <c r="G806" s="9" t="str">
        <f>VLOOKUP(B806,'[1]2024年连城县事业单位公开招聘 工作人员的公告-审核合格人员'!$A$2:$I$882,6,0)</f>
        <v>01</v>
      </c>
      <c r="H806" s="11">
        <v>51.8</v>
      </c>
      <c r="I806" s="9"/>
      <c r="J806" s="9">
        <f t="shared" si="27"/>
        <v>51.8</v>
      </c>
      <c r="K806" s="9">
        <v>3</v>
      </c>
      <c r="L806" s="13" t="str">
        <f t="shared" si="28"/>
        <v>进入面试资格复审</v>
      </c>
      <c r="M806" s="14"/>
      <c r="N806" s="15"/>
      <c r="O806" s="16"/>
    </row>
    <row r="807" spans="1:15" ht="20.100000000000001" customHeight="1">
      <c r="A807" s="8">
        <v>804</v>
      </c>
      <c r="B807" s="9" t="s">
        <v>1011</v>
      </c>
      <c r="C807" s="10" t="s">
        <v>58</v>
      </c>
      <c r="D807" s="10" t="s">
        <v>1007</v>
      </c>
      <c r="E807" s="10" t="s">
        <v>1008</v>
      </c>
      <c r="F807" s="10" t="s">
        <v>18</v>
      </c>
      <c r="G807" s="9" t="str">
        <f>VLOOKUP(B807,'[1]2024年连城县事业单位公开招聘 工作人员的公告-审核合格人员'!$A$2:$I$882,6,0)</f>
        <v>01</v>
      </c>
      <c r="H807" s="11">
        <v>46.9</v>
      </c>
      <c r="I807" s="9"/>
      <c r="J807" s="9">
        <f t="shared" si="27"/>
        <v>46.9</v>
      </c>
      <c r="K807" s="9">
        <v>4</v>
      </c>
      <c r="L807" s="13" t="str">
        <f t="shared" si="28"/>
        <v/>
      </c>
      <c r="M807" s="14"/>
      <c r="N807" s="15"/>
      <c r="O807" s="16"/>
    </row>
    <row r="808" spans="1:15" ht="20.100000000000001" customHeight="1">
      <c r="A808" s="8">
        <v>805</v>
      </c>
      <c r="B808" s="9" t="s">
        <v>1012</v>
      </c>
      <c r="C808" s="10" t="s">
        <v>20</v>
      </c>
      <c r="D808" s="10" t="s">
        <v>1013</v>
      </c>
      <c r="E808" s="10" t="s">
        <v>1014</v>
      </c>
      <c r="F808" s="10" t="s">
        <v>976</v>
      </c>
      <c r="G808" s="9" t="str">
        <f>VLOOKUP(B808,'[1]2024年连城县事业单位公开招聘 工作人员的公告-审核合格人员'!$A$2:$I$882,6,0)</f>
        <v>01</v>
      </c>
      <c r="H808" s="11">
        <v>70.3</v>
      </c>
      <c r="I808" s="9"/>
      <c r="J808" s="9">
        <f t="shared" si="27"/>
        <v>70.3</v>
      </c>
      <c r="K808" s="12">
        <v>1</v>
      </c>
      <c r="L808" s="13" t="str">
        <f t="shared" si="28"/>
        <v>进入面试资格复审</v>
      </c>
      <c r="M808" s="14"/>
      <c r="N808" s="15"/>
      <c r="O808" s="16"/>
    </row>
    <row r="809" spans="1:15" ht="21.95" customHeight="1">
      <c r="A809" s="8">
        <v>806</v>
      </c>
      <c r="B809" s="9" t="s">
        <v>1015</v>
      </c>
      <c r="C809" s="10" t="s">
        <v>22</v>
      </c>
      <c r="D809" s="10" t="s">
        <v>1013</v>
      </c>
      <c r="E809" s="10" t="s">
        <v>1014</v>
      </c>
      <c r="F809" s="10" t="s">
        <v>976</v>
      </c>
      <c r="G809" s="9" t="str">
        <f>VLOOKUP(B809,'[1]2024年连城县事业单位公开招聘 工作人员的公告-审核合格人员'!$A$2:$I$882,6,0)</f>
        <v>01</v>
      </c>
      <c r="H809" s="11">
        <v>64.3</v>
      </c>
      <c r="I809" s="9"/>
      <c r="J809" s="9">
        <f t="shared" si="27"/>
        <v>64.3</v>
      </c>
      <c r="K809" s="12">
        <v>2</v>
      </c>
      <c r="L809" s="13" t="str">
        <f t="shared" si="28"/>
        <v>进入面试资格复审</v>
      </c>
      <c r="M809" s="14"/>
      <c r="N809" s="15"/>
      <c r="O809" s="16"/>
    </row>
    <row r="810" spans="1:15" ht="21.95" customHeight="1">
      <c r="A810" s="8">
        <v>807</v>
      </c>
      <c r="B810" s="9" t="s">
        <v>1016</v>
      </c>
      <c r="C810" s="10" t="s">
        <v>330</v>
      </c>
      <c r="D810" s="10" t="s">
        <v>1013</v>
      </c>
      <c r="E810" s="10" t="s">
        <v>1014</v>
      </c>
      <c r="F810" s="10" t="s">
        <v>976</v>
      </c>
      <c r="G810" s="9" t="str">
        <f>VLOOKUP(B810,'[1]2024年连城县事业单位公开招聘 工作人员的公告-审核合格人员'!$A$2:$I$882,6,0)</f>
        <v>01</v>
      </c>
      <c r="H810" s="11">
        <v>62.7</v>
      </c>
      <c r="I810" s="9"/>
      <c r="J810" s="9">
        <f t="shared" si="27"/>
        <v>62.7</v>
      </c>
      <c r="K810" s="12">
        <v>3</v>
      </c>
      <c r="L810" s="13" t="str">
        <f t="shared" si="28"/>
        <v>进入面试资格复审</v>
      </c>
      <c r="M810" s="14"/>
      <c r="N810" s="15"/>
      <c r="O810" s="16"/>
    </row>
    <row r="811" spans="1:15" ht="21.95" customHeight="1">
      <c r="A811" s="8">
        <v>808</v>
      </c>
      <c r="B811" s="9" t="s">
        <v>1017</v>
      </c>
      <c r="C811" s="10" t="s">
        <v>26</v>
      </c>
      <c r="D811" s="10" t="s">
        <v>1013</v>
      </c>
      <c r="E811" s="10" t="s">
        <v>1014</v>
      </c>
      <c r="F811" s="10" t="s">
        <v>976</v>
      </c>
      <c r="G811" s="9" t="str">
        <f>VLOOKUP(B811,'[1]2024年连城县事业单位公开招聘 工作人员的公告-审核合格人员'!$A$2:$I$882,6,0)</f>
        <v>01</v>
      </c>
      <c r="H811" s="11">
        <v>62.6</v>
      </c>
      <c r="I811" s="9"/>
      <c r="J811" s="9">
        <f t="shared" si="27"/>
        <v>62.6</v>
      </c>
      <c r="K811" s="12">
        <v>4</v>
      </c>
      <c r="L811" s="13" t="str">
        <f t="shared" si="28"/>
        <v/>
      </c>
      <c r="M811" s="14"/>
      <c r="N811" s="15"/>
      <c r="O811" s="16"/>
    </row>
    <row r="812" spans="1:15" ht="21.95" customHeight="1">
      <c r="A812" s="8">
        <v>809</v>
      </c>
      <c r="B812" s="9" t="s">
        <v>1018</v>
      </c>
      <c r="C812" s="10" t="s">
        <v>1019</v>
      </c>
      <c r="D812" s="10" t="s">
        <v>1013</v>
      </c>
      <c r="E812" s="10" t="s">
        <v>1014</v>
      </c>
      <c r="F812" s="10" t="s">
        <v>976</v>
      </c>
      <c r="G812" s="9" t="str">
        <f>VLOOKUP(B812,'[1]2024年连城县事业单位公开招聘 工作人员的公告-审核合格人员'!$A$2:$I$882,6,0)</f>
        <v>01</v>
      </c>
      <c r="H812" s="11">
        <v>59.8</v>
      </c>
      <c r="I812" s="9"/>
      <c r="J812" s="9">
        <f t="shared" si="27"/>
        <v>59.8</v>
      </c>
      <c r="K812" s="12">
        <v>5</v>
      </c>
      <c r="L812" s="13" t="str">
        <f t="shared" si="28"/>
        <v/>
      </c>
      <c r="M812" s="14"/>
      <c r="N812" s="15"/>
      <c r="O812" s="16"/>
    </row>
    <row r="813" spans="1:15" ht="21.95" customHeight="1">
      <c r="A813" s="8">
        <v>810</v>
      </c>
      <c r="B813" s="9" t="s">
        <v>1020</v>
      </c>
      <c r="C813" s="10" t="s">
        <v>307</v>
      </c>
      <c r="D813" s="10" t="s">
        <v>1013</v>
      </c>
      <c r="E813" s="10" t="s">
        <v>1014</v>
      </c>
      <c r="F813" s="10" t="s">
        <v>976</v>
      </c>
      <c r="G813" s="9" t="str">
        <f>VLOOKUP(B813,'[1]2024年连城县事业单位公开招聘 工作人员的公告-审核合格人员'!$A$2:$I$882,6,0)</f>
        <v>01</v>
      </c>
      <c r="H813" s="11">
        <v>59.8</v>
      </c>
      <c r="I813" s="9"/>
      <c r="J813" s="9">
        <f t="shared" si="27"/>
        <v>59.8</v>
      </c>
      <c r="K813" s="12">
        <v>5</v>
      </c>
      <c r="L813" s="13" t="str">
        <f t="shared" si="28"/>
        <v/>
      </c>
      <c r="M813" s="14"/>
      <c r="N813" s="15"/>
      <c r="O813" s="16"/>
    </row>
    <row r="814" spans="1:15" ht="21.95" customHeight="1">
      <c r="A814" s="8">
        <v>811</v>
      </c>
      <c r="B814" s="9" t="s">
        <v>1021</v>
      </c>
      <c r="C814" s="10" t="s">
        <v>74</v>
      </c>
      <c r="D814" s="10" t="s">
        <v>1013</v>
      </c>
      <c r="E814" s="10" t="s">
        <v>1014</v>
      </c>
      <c r="F814" s="10" t="s">
        <v>976</v>
      </c>
      <c r="G814" s="9" t="str">
        <f>VLOOKUP(B814,'[1]2024年连城县事业单位公开招聘 工作人员的公告-审核合格人员'!$A$2:$I$882,6,0)</f>
        <v>01</v>
      </c>
      <c r="H814" s="11">
        <v>59.7</v>
      </c>
      <c r="I814" s="9"/>
      <c r="J814" s="9">
        <f t="shared" si="27"/>
        <v>59.7</v>
      </c>
      <c r="K814" s="12">
        <v>7</v>
      </c>
      <c r="L814" s="13" t="str">
        <f t="shared" si="28"/>
        <v/>
      </c>
      <c r="M814" s="14"/>
      <c r="N814" s="15"/>
      <c r="O814" s="16"/>
    </row>
    <row r="815" spans="1:15" ht="21.95" customHeight="1">
      <c r="A815" s="8">
        <v>812</v>
      </c>
      <c r="B815" s="9" t="s">
        <v>1022</v>
      </c>
      <c r="C815" s="10" t="s">
        <v>24</v>
      </c>
      <c r="D815" s="10" t="s">
        <v>1013</v>
      </c>
      <c r="E815" s="10" t="s">
        <v>1014</v>
      </c>
      <c r="F815" s="10" t="s">
        <v>976</v>
      </c>
      <c r="G815" s="9" t="str">
        <f>VLOOKUP(B815,'[1]2024年连城县事业单位公开招聘 工作人员的公告-审核合格人员'!$A$2:$I$882,6,0)</f>
        <v>01</v>
      </c>
      <c r="H815" s="11">
        <v>58.8</v>
      </c>
      <c r="I815" s="9"/>
      <c r="J815" s="9">
        <f t="shared" si="27"/>
        <v>58.8</v>
      </c>
      <c r="K815" s="12">
        <v>8</v>
      </c>
      <c r="L815" s="13" t="str">
        <f t="shared" si="28"/>
        <v/>
      </c>
      <c r="M815" s="14"/>
      <c r="N815" s="15"/>
      <c r="O815" s="16"/>
    </row>
    <row r="816" spans="1:15" ht="21.95" customHeight="1">
      <c r="A816" s="8">
        <v>813</v>
      </c>
      <c r="B816" s="9" t="s">
        <v>1023</v>
      </c>
      <c r="C816" s="10" t="s">
        <v>134</v>
      </c>
      <c r="D816" s="10" t="s">
        <v>1013</v>
      </c>
      <c r="E816" s="10" t="s">
        <v>1014</v>
      </c>
      <c r="F816" s="10" t="s">
        <v>976</v>
      </c>
      <c r="G816" s="9" t="str">
        <f>VLOOKUP(B816,'[1]2024年连城县事业单位公开招聘 工作人员的公告-审核合格人员'!$A$2:$I$882,6,0)</f>
        <v>01</v>
      </c>
      <c r="H816" s="11">
        <v>57.2</v>
      </c>
      <c r="I816" s="9"/>
      <c r="J816" s="9">
        <f t="shared" si="27"/>
        <v>57.2</v>
      </c>
      <c r="K816" s="12">
        <v>9</v>
      </c>
      <c r="L816" s="13" t="str">
        <f t="shared" si="28"/>
        <v/>
      </c>
      <c r="M816" s="14"/>
      <c r="N816" s="15"/>
      <c r="O816" s="16"/>
    </row>
    <row r="817" spans="1:15" ht="21.95" customHeight="1">
      <c r="A817" s="8">
        <v>814</v>
      </c>
      <c r="B817" s="9" t="s">
        <v>1024</v>
      </c>
      <c r="C817" s="10" t="s">
        <v>408</v>
      </c>
      <c r="D817" s="10" t="s">
        <v>1013</v>
      </c>
      <c r="E817" s="10" t="s">
        <v>1014</v>
      </c>
      <c r="F817" s="10" t="s">
        <v>976</v>
      </c>
      <c r="G817" s="9" t="str">
        <f>VLOOKUP(B817,'[1]2024年连城县事业单位公开招聘 工作人员的公告-审核合格人员'!$A$2:$I$882,6,0)</f>
        <v>01</v>
      </c>
      <c r="H817" s="11">
        <v>55.9</v>
      </c>
      <c r="I817" s="9"/>
      <c r="J817" s="9">
        <f t="shared" si="27"/>
        <v>55.9</v>
      </c>
      <c r="K817" s="12">
        <v>10</v>
      </c>
      <c r="L817" s="13" t="str">
        <f t="shared" si="28"/>
        <v/>
      </c>
      <c r="M817" s="14"/>
      <c r="N817" s="15"/>
      <c r="O817" s="16"/>
    </row>
    <row r="818" spans="1:15" ht="21.95" customHeight="1">
      <c r="A818" s="8">
        <v>815</v>
      </c>
      <c r="B818" s="9" t="s">
        <v>1025</v>
      </c>
      <c r="C818" s="10" t="s">
        <v>43</v>
      </c>
      <c r="D818" s="10" t="s">
        <v>1013</v>
      </c>
      <c r="E818" s="10" t="s">
        <v>1014</v>
      </c>
      <c r="F818" s="10" t="s">
        <v>976</v>
      </c>
      <c r="G818" s="9" t="str">
        <f>VLOOKUP(B818,'[1]2024年连城县事业单位公开招聘 工作人员的公告-审核合格人员'!$A$2:$I$882,6,0)</f>
        <v>01</v>
      </c>
      <c r="H818" s="11">
        <v>55.5</v>
      </c>
      <c r="I818" s="9"/>
      <c r="J818" s="9">
        <f t="shared" si="27"/>
        <v>55.5</v>
      </c>
      <c r="K818" s="12">
        <v>11</v>
      </c>
      <c r="L818" s="13" t="str">
        <f t="shared" si="28"/>
        <v/>
      </c>
      <c r="M818" s="14"/>
      <c r="N818" s="15"/>
      <c r="O818" s="16"/>
    </row>
    <row r="819" spans="1:15" ht="21.95" customHeight="1">
      <c r="A819" s="8">
        <v>816</v>
      </c>
      <c r="B819" s="9" t="s">
        <v>1026</v>
      </c>
      <c r="C819" s="10" t="s">
        <v>26</v>
      </c>
      <c r="D819" s="10" t="s">
        <v>1013</v>
      </c>
      <c r="E819" s="10" t="s">
        <v>1014</v>
      </c>
      <c r="F819" s="10" t="s">
        <v>976</v>
      </c>
      <c r="G819" s="9" t="str">
        <f>VLOOKUP(B819,'[1]2024年连城县事业单位公开招聘 工作人员的公告-审核合格人员'!$A$2:$I$882,6,0)</f>
        <v>01</v>
      </c>
      <c r="H819" s="11">
        <v>53.5</v>
      </c>
      <c r="I819" s="9"/>
      <c r="J819" s="9">
        <f t="shared" si="27"/>
        <v>53.5</v>
      </c>
      <c r="K819" s="12">
        <v>12</v>
      </c>
      <c r="L819" s="13" t="str">
        <f t="shared" si="28"/>
        <v/>
      </c>
      <c r="M819" s="14"/>
      <c r="N819" s="15"/>
      <c r="O819" s="16"/>
    </row>
    <row r="820" spans="1:15" ht="21.95" customHeight="1">
      <c r="A820" s="8">
        <v>817</v>
      </c>
      <c r="B820" s="9" t="s">
        <v>1027</v>
      </c>
      <c r="C820" s="10" t="s">
        <v>24</v>
      </c>
      <c r="D820" s="10" t="s">
        <v>1013</v>
      </c>
      <c r="E820" s="10" t="s">
        <v>1014</v>
      </c>
      <c r="F820" s="10" t="s">
        <v>976</v>
      </c>
      <c r="G820" s="9" t="str">
        <f>VLOOKUP(B820,'[1]2024年连城县事业单位公开招聘 工作人员的公告-审核合格人员'!$A$2:$I$882,6,0)</f>
        <v>01</v>
      </c>
      <c r="H820" s="11">
        <v>52.4</v>
      </c>
      <c r="I820" s="9"/>
      <c r="J820" s="9">
        <f t="shared" si="27"/>
        <v>52.4</v>
      </c>
      <c r="K820" s="12">
        <v>13</v>
      </c>
      <c r="L820" s="13" t="str">
        <f t="shared" si="28"/>
        <v/>
      </c>
      <c r="M820" s="14"/>
      <c r="N820" s="15"/>
      <c r="O820" s="16"/>
    </row>
    <row r="821" spans="1:15" ht="21.95" customHeight="1">
      <c r="A821" s="8">
        <v>818</v>
      </c>
      <c r="B821" s="9" t="s">
        <v>1028</v>
      </c>
      <c r="C821" s="10" t="s">
        <v>39</v>
      </c>
      <c r="D821" s="10" t="s">
        <v>1013</v>
      </c>
      <c r="E821" s="10" t="s">
        <v>1014</v>
      </c>
      <c r="F821" s="10" t="s">
        <v>976</v>
      </c>
      <c r="G821" s="9" t="str">
        <f>VLOOKUP(B821,'[1]2024年连城县事业单位公开招聘 工作人员的公告-审核合格人员'!$A$2:$I$882,6,0)</f>
        <v>01</v>
      </c>
      <c r="H821" s="11">
        <v>52.2</v>
      </c>
      <c r="I821" s="9"/>
      <c r="J821" s="9">
        <f t="shared" si="27"/>
        <v>52.2</v>
      </c>
      <c r="K821" s="12">
        <v>14</v>
      </c>
      <c r="L821" s="13" t="str">
        <f t="shared" si="28"/>
        <v/>
      </c>
      <c r="M821" s="14"/>
      <c r="N821" s="15"/>
      <c r="O821" s="16"/>
    </row>
    <row r="822" spans="1:15" ht="21.95" customHeight="1">
      <c r="A822" s="8">
        <v>819</v>
      </c>
      <c r="B822" s="9" t="s">
        <v>1029</v>
      </c>
      <c r="C822" s="10" t="s">
        <v>343</v>
      </c>
      <c r="D822" s="10" t="s">
        <v>1013</v>
      </c>
      <c r="E822" s="10" t="s">
        <v>1014</v>
      </c>
      <c r="F822" s="10" t="s">
        <v>976</v>
      </c>
      <c r="G822" s="9" t="str">
        <f>VLOOKUP(B822,'[1]2024年连城县事业单位公开招聘 工作人员的公告-审核合格人员'!$A$2:$I$882,6,0)</f>
        <v>01</v>
      </c>
      <c r="H822" s="11">
        <v>48.5</v>
      </c>
      <c r="I822" s="9"/>
      <c r="J822" s="9">
        <f t="shared" si="27"/>
        <v>48.5</v>
      </c>
      <c r="K822" s="12">
        <v>15</v>
      </c>
      <c r="L822" s="13" t="str">
        <f t="shared" si="28"/>
        <v/>
      </c>
      <c r="M822" s="14"/>
      <c r="N822" s="15"/>
      <c r="O822" s="16"/>
    </row>
    <row r="823" spans="1:15" ht="21.95" customHeight="1">
      <c r="A823" s="8">
        <v>820</v>
      </c>
      <c r="B823" s="9" t="s">
        <v>1030</v>
      </c>
      <c r="C823" s="10" t="s">
        <v>107</v>
      </c>
      <c r="D823" s="10" t="s">
        <v>1013</v>
      </c>
      <c r="E823" s="10" t="s">
        <v>1014</v>
      </c>
      <c r="F823" s="10" t="s">
        <v>976</v>
      </c>
      <c r="G823" s="9" t="str">
        <f>VLOOKUP(B823,'[1]2024年连城县事业单位公开招聘 工作人员的公告-审核合格人员'!$A$2:$I$882,6,0)</f>
        <v>01</v>
      </c>
      <c r="H823" s="11">
        <v>48.1</v>
      </c>
      <c r="I823" s="9"/>
      <c r="J823" s="9">
        <f t="shared" si="27"/>
        <v>48.1</v>
      </c>
      <c r="K823" s="12">
        <v>16</v>
      </c>
      <c r="L823" s="13" t="str">
        <f t="shared" si="28"/>
        <v/>
      </c>
      <c r="M823" s="14"/>
      <c r="N823" s="15"/>
      <c r="O823" s="16"/>
    </row>
    <row r="824" spans="1:15" ht="21.95" customHeight="1">
      <c r="A824" s="8">
        <v>821</v>
      </c>
      <c r="B824" s="9" t="s">
        <v>1031</v>
      </c>
      <c r="C824" s="10" t="s">
        <v>109</v>
      </c>
      <c r="D824" s="10" t="s">
        <v>1013</v>
      </c>
      <c r="E824" s="10" t="s">
        <v>1014</v>
      </c>
      <c r="F824" s="10" t="s">
        <v>976</v>
      </c>
      <c r="G824" s="9" t="str">
        <f>VLOOKUP(B824,'[1]2024年连城县事业单位公开招聘 工作人员的公告-审核合格人员'!$A$2:$I$882,6,0)</f>
        <v>01</v>
      </c>
      <c r="H824" s="11">
        <v>48.1</v>
      </c>
      <c r="I824" s="9"/>
      <c r="J824" s="9">
        <f t="shared" si="27"/>
        <v>48.1</v>
      </c>
      <c r="K824" s="12">
        <v>16</v>
      </c>
      <c r="L824" s="13" t="str">
        <f t="shared" si="28"/>
        <v/>
      </c>
      <c r="M824" s="14"/>
      <c r="N824" s="15"/>
      <c r="O824" s="16"/>
    </row>
    <row r="825" spans="1:15" ht="21.95" customHeight="1">
      <c r="A825" s="8">
        <v>822</v>
      </c>
      <c r="B825" s="9" t="s">
        <v>1032</v>
      </c>
      <c r="C825" s="10" t="s">
        <v>173</v>
      </c>
      <c r="D825" s="10" t="s">
        <v>1013</v>
      </c>
      <c r="E825" s="10" t="s">
        <v>1014</v>
      </c>
      <c r="F825" s="10" t="s">
        <v>976</v>
      </c>
      <c r="G825" s="9" t="str">
        <f>VLOOKUP(B825,'[1]2024年连城县事业单位公开招聘 工作人员的公告-审核合格人员'!$A$2:$I$882,6,0)</f>
        <v>01</v>
      </c>
      <c r="H825" s="11">
        <v>46.2</v>
      </c>
      <c r="I825" s="9"/>
      <c r="J825" s="9">
        <f t="shared" si="27"/>
        <v>46.2</v>
      </c>
      <c r="K825" s="12">
        <v>18</v>
      </c>
      <c r="L825" s="13" t="str">
        <f t="shared" si="28"/>
        <v/>
      </c>
      <c r="M825" s="14"/>
      <c r="N825" s="15"/>
      <c r="O825" s="16"/>
    </row>
    <row r="826" spans="1:15" ht="21.95" customHeight="1">
      <c r="A826" s="8">
        <v>823</v>
      </c>
      <c r="B826" s="9" t="s">
        <v>1033</v>
      </c>
      <c r="C826" s="10" t="s">
        <v>81</v>
      </c>
      <c r="D826" s="10" t="s">
        <v>1013</v>
      </c>
      <c r="E826" s="10" t="s">
        <v>1014</v>
      </c>
      <c r="F826" s="10" t="s">
        <v>976</v>
      </c>
      <c r="G826" s="9" t="str">
        <f>VLOOKUP(B826,'[1]2024年连城县事业单位公开招聘 工作人员的公告-审核合格人员'!$A$2:$I$882,6,0)</f>
        <v>01</v>
      </c>
      <c r="H826" s="11">
        <v>41.7</v>
      </c>
      <c r="I826" s="9"/>
      <c r="J826" s="9">
        <f t="shared" si="27"/>
        <v>41.7</v>
      </c>
      <c r="K826" s="12">
        <v>19</v>
      </c>
      <c r="L826" s="13" t="str">
        <f t="shared" si="28"/>
        <v/>
      </c>
      <c r="M826" s="14"/>
      <c r="N826" s="15"/>
      <c r="O826" s="16"/>
    </row>
    <row r="827" spans="1:15" ht="21.95" customHeight="1">
      <c r="A827" s="8">
        <v>824</v>
      </c>
      <c r="B827" s="9" t="s">
        <v>1034</v>
      </c>
      <c r="C827" s="10" t="s">
        <v>51</v>
      </c>
      <c r="D827" s="10" t="s">
        <v>1013</v>
      </c>
      <c r="E827" s="10" t="s">
        <v>1014</v>
      </c>
      <c r="F827" s="10" t="s">
        <v>976</v>
      </c>
      <c r="G827" s="9" t="str">
        <f>VLOOKUP(B827,'[1]2024年连城县事业单位公开招聘 工作人员的公告-审核合格人员'!$A$2:$I$882,6,0)</f>
        <v>01</v>
      </c>
      <c r="H827" s="11">
        <v>41</v>
      </c>
      <c r="I827" s="9"/>
      <c r="J827" s="9">
        <f t="shared" si="27"/>
        <v>41</v>
      </c>
      <c r="K827" s="12">
        <v>20</v>
      </c>
      <c r="L827" s="13" t="str">
        <f t="shared" si="28"/>
        <v/>
      </c>
      <c r="M827" s="14"/>
      <c r="N827" s="15"/>
      <c r="O827" s="16"/>
    </row>
    <row r="828" spans="1:15" ht="21.95" customHeight="1">
      <c r="A828" s="8">
        <v>825</v>
      </c>
      <c r="B828" s="9" t="s">
        <v>1035</v>
      </c>
      <c r="C828" s="10" t="s">
        <v>74</v>
      </c>
      <c r="D828" s="10" t="s">
        <v>1013</v>
      </c>
      <c r="E828" s="10" t="s">
        <v>1014</v>
      </c>
      <c r="F828" s="10" t="s">
        <v>976</v>
      </c>
      <c r="G828" s="9" t="str">
        <f>VLOOKUP(B828,'[1]2024年连城县事业单位公开招聘 工作人员的公告-审核合格人员'!$A$2:$I$882,6,0)</f>
        <v>01</v>
      </c>
      <c r="H828" s="11">
        <v>34.799999999999997</v>
      </c>
      <c r="I828" s="9"/>
      <c r="J828" s="9">
        <f t="shared" si="27"/>
        <v>34.799999999999997</v>
      </c>
      <c r="K828" s="12">
        <v>21</v>
      </c>
      <c r="L828" s="13" t="str">
        <f t="shared" si="28"/>
        <v/>
      </c>
      <c r="M828" s="14"/>
      <c r="N828" s="15"/>
      <c r="O828" s="16"/>
    </row>
    <row r="829" spans="1:15" ht="21.95" customHeight="1">
      <c r="A829" s="8">
        <v>826</v>
      </c>
      <c r="B829" s="9" t="s">
        <v>1036</v>
      </c>
      <c r="C829" s="10" t="s">
        <v>26</v>
      </c>
      <c r="D829" s="10" t="s">
        <v>1013</v>
      </c>
      <c r="E829" s="10" t="s">
        <v>1014</v>
      </c>
      <c r="F829" s="10" t="s">
        <v>976</v>
      </c>
      <c r="G829" s="9" t="str">
        <f>VLOOKUP(B829,'[1]2024年连城县事业单位公开招聘 工作人员的公告-审核合格人员'!$A$2:$I$882,6,0)</f>
        <v>01</v>
      </c>
      <c r="H829" s="11">
        <v>34.200000000000003</v>
      </c>
      <c r="I829" s="9"/>
      <c r="J829" s="9">
        <f t="shared" si="27"/>
        <v>34.200000000000003</v>
      </c>
      <c r="K829" s="12">
        <v>22</v>
      </c>
      <c r="L829" s="13" t="str">
        <f t="shared" si="28"/>
        <v/>
      </c>
      <c r="M829" s="14"/>
      <c r="N829" s="15"/>
      <c r="O829" s="16"/>
    </row>
    <row r="830" spans="1:15" ht="21.95" customHeight="1">
      <c r="A830" s="8">
        <v>827</v>
      </c>
      <c r="B830" s="9" t="s">
        <v>1037</v>
      </c>
      <c r="C830" s="10" t="s">
        <v>114</v>
      </c>
      <c r="D830" s="10" t="s">
        <v>1013</v>
      </c>
      <c r="E830" s="10" t="s">
        <v>1014</v>
      </c>
      <c r="F830" s="10" t="s">
        <v>976</v>
      </c>
      <c r="G830" s="9" t="str">
        <f>VLOOKUP(B830,'[1]2024年连城县事业单位公开招聘 工作人员的公告-审核合格人员'!$A$2:$I$882,6,0)</f>
        <v>01</v>
      </c>
      <c r="H830" s="11">
        <v>34</v>
      </c>
      <c r="I830" s="9"/>
      <c r="J830" s="9">
        <f t="shared" si="27"/>
        <v>34</v>
      </c>
      <c r="K830" s="12">
        <v>23</v>
      </c>
      <c r="L830" s="13" t="str">
        <f t="shared" si="28"/>
        <v/>
      </c>
      <c r="M830" s="14"/>
      <c r="N830" s="15"/>
      <c r="O830" s="16"/>
    </row>
    <row r="831" spans="1:15" ht="21.95" customHeight="1">
      <c r="A831" s="8">
        <v>828</v>
      </c>
      <c r="B831" s="9" t="s">
        <v>1038</v>
      </c>
      <c r="C831" s="10" t="s">
        <v>134</v>
      </c>
      <c r="D831" s="10" t="s">
        <v>1013</v>
      </c>
      <c r="E831" s="10" t="s">
        <v>1014</v>
      </c>
      <c r="F831" s="10" t="s">
        <v>976</v>
      </c>
      <c r="G831" s="9" t="str">
        <f>VLOOKUP(B831,'[1]2024年连城县事业单位公开招聘 工作人员的公告-审核合格人员'!$A$2:$I$882,6,0)</f>
        <v>01</v>
      </c>
      <c r="H831" s="11">
        <v>33</v>
      </c>
      <c r="I831" s="9"/>
      <c r="J831" s="9">
        <f t="shared" si="27"/>
        <v>33</v>
      </c>
      <c r="K831" s="12">
        <v>24</v>
      </c>
      <c r="L831" s="13" t="str">
        <f t="shared" si="28"/>
        <v/>
      </c>
      <c r="M831" s="14"/>
      <c r="N831" s="15"/>
      <c r="O831" s="16"/>
    </row>
    <row r="832" spans="1:15" ht="21.95" customHeight="1">
      <c r="A832" s="8">
        <v>829</v>
      </c>
      <c r="B832" s="9" t="s">
        <v>1039</v>
      </c>
      <c r="C832" s="10" t="s">
        <v>199</v>
      </c>
      <c r="D832" s="10" t="s">
        <v>1013</v>
      </c>
      <c r="E832" s="10" t="s">
        <v>1014</v>
      </c>
      <c r="F832" s="10" t="s">
        <v>976</v>
      </c>
      <c r="G832" s="9" t="str">
        <f>VLOOKUP(B832,'[1]2024年连城县事业单位公开招聘 工作人员的公告-审核合格人员'!$A$2:$I$882,6,0)</f>
        <v>01</v>
      </c>
      <c r="H832" s="11">
        <v>24.4</v>
      </c>
      <c r="I832" s="9"/>
      <c r="J832" s="9">
        <f t="shared" si="27"/>
        <v>24.4</v>
      </c>
      <c r="K832" s="12">
        <v>25</v>
      </c>
      <c r="L832" s="13" t="str">
        <f t="shared" si="28"/>
        <v/>
      </c>
      <c r="M832" s="14"/>
      <c r="N832" s="15"/>
      <c r="O832" s="16"/>
    </row>
    <row r="833" spans="1:15" ht="21.95" customHeight="1">
      <c r="A833" s="8">
        <v>830</v>
      </c>
      <c r="B833" s="9" t="s">
        <v>1040</v>
      </c>
      <c r="C833" s="10" t="s">
        <v>120</v>
      </c>
      <c r="D833" s="10" t="s">
        <v>1013</v>
      </c>
      <c r="E833" s="10" t="s">
        <v>1014</v>
      </c>
      <c r="F833" s="10" t="s">
        <v>976</v>
      </c>
      <c r="G833" s="9" t="str">
        <f>VLOOKUP(B833,'[1]2024年连城县事业单位公开招聘 工作人员的公告-审核合格人员'!$A$2:$I$882,6,0)</f>
        <v>01</v>
      </c>
      <c r="H833" s="11">
        <v>0</v>
      </c>
      <c r="I833" s="9"/>
      <c r="J833" s="9">
        <f t="shared" si="27"/>
        <v>0</v>
      </c>
      <c r="K833" s="12">
        <v>26</v>
      </c>
      <c r="L833" s="13" t="str">
        <f t="shared" si="28"/>
        <v/>
      </c>
      <c r="M833" s="14"/>
      <c r="N833" s="15"/>
      <c r="O833" s="16"/>
    </row>
    <row r="834" spans="1:15" ht="21.95" customHeight="1">
      <c r="A834" s="8">
        <v>831</v>
      </c>
      <c r="B834" s="9" t="s">
        <v>1041</v>
      </c>
      <c r="C834" s="10" t="s">
        <v>24</v>
      </c>
      <c r="D834" s="10" t="s">
        <v>1013</v>
      </c>
      <c r="E834" s="10" t="s">
        <v>1014</v>
      </c>
      <c r="F834" s="10" t="s">
        <v>976</v>
      </c>
      <c r="G834" s="9" t="str">
        <f>VLOOKUP(B834,'[1]2024年连城县事业单位公开招聘 工作人员的公告-审核合格人员'!$A$2:$I$882,6,0)</f>
        <v>01</v>
      </c>
      <c r="H834" s="11">
        <v>0</v>
      </c>
      <c r="I834" s="9"/>
      <c r="J834" s="9">
        <f t="shared" si="27"/>
        <v>0</v>
      </c>
      <c r="K834" s="12">
        <v>26</v>
      </c>
      <c r="L834" s="13" t="str">
        <f t="shared" si="28"/>
        <v/>
      </c>
      <c r="M834" s="14"/>
      <c r="N834" s="15"/>
      <c r="O834" s="16"/>
    </row>
    <row r="835" spans="1:15" ht="21.95" customHeight="1">
      <c r="A835" s="8">
        <v>832</v>
      </c>
      <c r="B835" s="9" t="s">
        <v>1042</v>
      </c>
      <c r="C835" s="10" t="s">
        <v>72</v>
      </c>
      <c r="D835" s="10" t="s">
        <v>1013</v>
      </c>
      <c r="E835" s="10" t="s">
        <v>1014</v>
      </c>
      <c r="F835" s="10" t="s">
        <v>976</v>
      </c>
      <c r="G835" s="9" t="str">
        <f>VLOOKUP(B835,'[1]2024年连城县事业单位公开招聘 工作人员的公告-审核合格人员'!$A$2:$I$882,6,0)</f>
        <v>01</v>
      </c>
      <c r="H835" s="11">
        <v>0</v>
      </c>
      <c r="I835" s="9"/>
      <c r="J835" s="9">
        <f t="shared" si="27"/>
        <v>0</v>
      </c>
      <c r="K835" s="12">
        <v>26</v>
      </c>
      <c r="L835" s="13" t="str">
        <f t="shared" si="28"/>
        <v/>
      </c>
      <c r="M835" s="14"/>
      <c r="N835" s="15"/>
      <c r="O835" s="16"/>
    </row>
    <row r="836" spans="1:15" ht="21.95" customHeight="1">
      <c r="A836" s="8">
        <v>833</v>
      </c>
      <c r="B836" s="9" t="s">
        <v>1043</v>
      </c>
      <c r="C836" s="10" t="s">
        <v>1044</v>
      </c>
      <c r="D836" s="10" t="s">
        <v>1013</v>
      </c>
      <c r="E836" s="10" t="s">
        <v>1014</v>
      </c>
      <c r="F836" s="10" t="s">
        <v>976</v>
      </c>
      <c r="G836" s="9" t="str">
        <f>VLOOKUP(B836,'[1]2024年连城县事业单位公开招聘 工作人员的公告-审核合格人员'!$A$2:$I$882,6,0)</f>
        <v>01</v>
      </c>
      <c r="H836" s="11">
        <v>0</v>
      </c>
      <c r="I836" s="9"/>
      <c r="J836" s="9">
        <f t="shared" ref="J836:J899" si="29">SUM(H836:I836)</f>
        <v>0</v>
      </c>
      <c r="K836" s="12">
        <v>26</v>
      </c>
      <c r="L836" s="13" t="str">
        <f t="shared" si="28"/>
        <v/>
      </c>
      <c r="M836" s="14"/>
      <c r="N836" s="15"/>
      <c r="O836" s="16"/>
    </row>
    <row r="837" spans="1:15" ht="21.95" customHeight="1">
      <c r="A837" s="8">
        <v>834</v>
      </c>
      <c r="B837" s="9" t="s">
        <v>1045</v>
      </c>
      <c r="C837" s="10" t="s">
        <v>26</v>
      </c>
      <c r="D837" s="10" t="s">
        <v>1013</v>
      </c>
      <c r="E837" s="10" t="s">
        <v>1014</v>
      </c>
      <c r="F837" s="10" t="s">
        <v>976</v>
      </c>
      <c r="G837" s="9" t="str">
        <f>VLOOKUP(B837,'[1]2024年连城县事业单位公开招聘 工作人员的公告-审核合格人员'!$A$2:$I$882,6,0)</f>
        <v>01</v>
      </c>
      <c r="H837" s="11">
        <v>0</v>
      </c>
      <c r="I837" s="9"/>
      <c r="J837" s="9">
        <f t="shared" si="29"/>
        <v>0</v>
      </c>
      <c r="K837" s="12">
        <v>26</v>
      </c>
      <c r="L837" s="13" t="str">
        <f t="shared" ref="L837:L861" si="30">IF(K837&lt;4,"进入面试资格复审","")</f>
        <v/>
      </c>
      <c r="M837" s="14"/>
      <c r="N837" s="15"/>
      <c r="O837" s="16"/>
    </row>
    <row r="838" spans="1:15" ht="21.95" customHeight="1">
      <c r="A838" s="8">
        <v>835</v>
      </c>
      <c r="B838" s="9" t="s">
        <v>1046</v>
      </c>
      <c r="C838" s="10" t="s">
        <v>279</v>
      </c>
      <c r="D838" s="10" t="s">
        <v>1047</v>
      </c>
      <c r="E838" s="10" t="s">
        <v>1048</v>
      </c>
      <c r="F838" s="10" t="s">
        <v>18</v>
      </c>
      <c r="G838" s="9" t="str">
        <f>VLOOKUP(B838,'[1]2024年连城县事业单位公开招聘 工作人员的公告-审核合格人员'!$A$2:$I$882,6,0)</f>
        <v>01</v>
      </c>
      <c r="H838" s="11">
        <v>60</v>
      </c>
      <c r="I838" s="9"/>
      <c r="J838" s="9">
        <f t="shared" si="29"/>
        <v>60</v>
      </c>
      <c r="K838" s="12">
        <v>1</v>
      </c>
      <c r="L838" s="13" t="str">
        <f t="shared" si="30"/>
        <v>进入面试资格复审</v>
      </c>
      <c r="M838" s="14"/>
      <c r="N838" s="15"/>
      <c r="O838" s="16"/>
    </row>
    <row r="839" spans="1:15" ht="21.95" customHeight="1">
      <c r="A839" s="8">
        <v>836</v>
      </c>
      <c r="B839" s="9" t="s">
        <v>1049</v>
      </c>
      <c r="C839" s="10" t="s">
        <v>648</v>
      </c>
      <c r="D839" s="10" t="s">
        <v>1047</v>
      </c>
      <c r="E839" s="10" t="s">
        <v>1048</v>
      </c>
      <c r="F839" s="10" t="s">
        <v>18</v>
      </c>
      <c r="G839" s="9" t="str">
        <f>VLOOKUP(B839,'[1]2024年连城县事业单位公开招聘 工作人员的公告-审核合格人员'!$A$2:$I$882,6,0)</f>
        <v>01</v>
      </c>
      <c r="H839" s="11">
        <v>58.2</v>
      </c>
      <c r="I839" s="9"/>
      <c r="J839" s="9">
        <f t="shared" si="29"/>
        <v>58.2</v>
      </c>
      <c r="K839" s="12">
        <v>2</v>
      </c>
      <c r="L839" s="13" t="str">
        <f t="shared" si="30"/>
        <v>进入面试资格复审</v>
      </c>
      <c r="M839" s="14"/>
      <c r="N839" s="15"/>
      <c r="O839" s="16"/>
    </row>
    <row r="840" spans="1:15" ht="21.95" customHeight="1">
      <c r="A840" s="8">
        <v>837</v>
      </c>
      <c r="B840" s="9" t="s">
        <v>1050</v>
      </c>
      <c r="C840" s="10" t="s">
        <v>53</v>
      </c>
      <c r="D840" s="10" t="s">
        <v>1047</v>
      </c>
      <c r="E840" s="10" t="s">
        <v>1048</v>
      </c>
      <c r="F840" s="10" t="s">
        <v>18</v>
      </c>
      <c r="G840" s="9" t="str">
        <f>VLOOKUP(B840,'[1]2024年连城县事业单位公开招聘 工作人员的公告-审核合格人员'!$A$2:$I$882,6,0)</f>
        <v>01</v>
      </c>
      <c r="H840" s="11">
        <v>53.8</v>
      </c>
      <c r="I840" s="9"/>
      <c r="J840" s="9">
        <f t="shared" si="29"/>
        <v>53.8</v>
      </c>
      <c r="K840" s="12">
        <v>3</v>
      </c>
      <c r="L840" s="13" t="str">
        <f t="shared" si="30"/>
        <v>进入面试资格复审</v>
      </c>
      <c r="M840" s="14"/>
      <c r="N840" s="15"/>
      <c r="O840" s="16"/>
    </row>
    <row r="841" spans="1:15" ht="21.95" customHeight="1">
      <c r="A841" s="8">
        <v>838</v>
      </c>
      <c r="B841" s="9" t="s">
        <v>1051</v>
      </c>
      <c r="C841" s="10" t="s">
        <v>81</v>
      </c>
      <c r="D841" s="10" t="s">
        <v>1047</v>
      </c>
      <c r="E841" s="10" t="s">
        <v>1048</v>
      </c>
      <c r="F841" s="10" t="s">
        <v>18</v>
      </c>
      <c r="G841" s="9" t="str">
        <f>VLOOKUP(B841,'[1]2024年连城县事业单位公开招聘 工作人员的公告-审核合格人员'!$A$2:$I$882,6,0)</f>
        <v>01</v>
      </c>
      <c r="H841" s="11">
        <v>52.6</v>
      </c>
      <c r="I841" s="9"/>
      <c r="J841" s="9">
        <f t="shared" si="29"/>
        <v>52.6</v>
      </c>
      <c r="K841" s="12">
        <v>4</v>
      </c>
      <c r="L841" s="13" t="str">
        <f t="shared" si="30"/>
        <v/>
      </c>
      <c r="M841" s="14"/>
      <c r="N841" s="15"/>
      <c r="O841" s="16"/>
    </row>
    <row r="842" spans="1:15" ht="21.95" customHeight="1">
      <c r="A842" s="8">
        <v>839</v>
      </c>
      <c r="B842" s="9" t="s">
        <v>1052</v>
      </c>
      <c r="C842" s="10" t="s">
        <v>282</v>
      </c>
      <c r="D842" s="10" t="s">
        <v>1047</v>
      </c>
      <c r="E842" s="10" t="s">
        <v>1048</v>
      </c>
      <c r="F842" s="10" t="s">
        <v>18</v>
      </c>
      <c r="G842" s="9" t="str">
        <f>VLOOKUP(B842,'[1]2024年连城县事业单位公开招聘 工作人员的公告-审核合格人员'!$A$2:$I$882,6,0)</f>
        <v>01</v>
      </c>
      <c r="H842" s="11">
        <v>52.5</v>
      </c>
      <c r="I842" s="9"/>
      <c r="J842" s="9">
        <f t="shared" si="29"/>
        <v>52.5</v>
      </c>
      <c r="K842" s="12">
        <v>5</v>
      </c>
      <c r="L842" s="13" t="str">
        <f t="shared" si="30"/>
        <v/>
      </c>
      <c r="M842" s="14"/>
      <c r="N842" s="15"/>
      <c r="O842" s="16"/>
    </row>
    <row r="843" spans="1:15" ht="21.95" customHeight="1">
      <c r="A843" s="8">
        <v>840</v>
      </c>
      <c r="B843" s="9" t="s">
        <v>1053</v>
      </c>
      <c r="C843" s="10" t="s">
        <v>98</v>
      </c>
      <c r="D843" s="10" t="s">
        <v>1047</v>
      </c>
      <c r="E843" s="10" t="s">
        <v>1048</v>
      </c>
      <c r="F843" s="10" t="s">
        <v>18</v>
      </c>
      <c r="G843" s="9" t="str">
        <f>VLOOKUP(B843,'[1]2024年连城县事业单位公开招聘 工作人员的公告-审核合格人员'!$A$2:$I$882,6,0)</f>
        <v>01</v>
      </c>
      <c r="H843" s="11">
        <v>51</v>
      </c>
      <c r="I843" s="9"/>
      <c r="J843" s="9">
        <f t="shared" si="29"/>
        <v>51</v>
      </c>
      <c r="K843" s="12">
        <v>6</v>
      </c>
      <c r="L843" s="13" t="str">
        <f t="shared" si="30"/>
        <v/>
      </c>
      <c r="M843" s="14"/>
      <c r="N843" s="15"/>
      <c r="O843" s="16"/>
    </row>
    <row r="844" spans="1:15" ht="21.95" customHeight="1">
      <c r="A844" s="8">
        <v>841</v>
      </c>
      <c r="B844" s="9" t="s">
        <v>1054</v>
      </c>
      <c r="C844" s="10" t="s">
        <v>282</v>
      </c>
      <c r="D844" s="10" t="s">
        <v>1047</v>
      </c>
      <c r="E844" s="10" t="s">
        <v>1048</v>
      </c>
      <c r="F844" s="10" t="s">
        <v>18</v>
      </c>
      <c r="G844" s="9" t="str">
        <f>VLOOKUP(B844,'[1]2024年连城县事业单位公开招聘 工作人员的公告-审核合格人员'!$A$2:$I$882,6,0)</f>
        <v>01</v>
      </c>
      <c r="H844" s="11">
        <v>47.2</v>
      </c>
      <c r="I844" s="9"/>
      <c r="J844" s="9">
        <f t="shared" si="29"/>
        <v>47.2</v>
      </c>
      <c r="K844" s="12">
        <v>7</v>
      </c>
      <c r="L844" s="13" t="str">
        <f t="shared" si="30"/>
        <v/>
      </c>
      <c r="M844" s="14"/>
      <c r="N844" s="15"/>
      <c r="O844" s="16"/>
    </row>
    <row r="845" spans="1:15" ht="21.95" customHeight="1">
      <c r="A845" s="8">
        <v>842</v>
      </c>
      <c r="B845" s="9" t="s">
        <v>1055</v>
      </c>
      <c r="C845" s="10" t="s">
        <v>1056</v>
      </c>
      <c r="D845" s="10" t="s">
        <v>1047</v>
      </c>
      <c r="E845" s="10" t="s">
        <v>1048</v>
      </c>
      <c r="F845" s="10" t="s">
        <v>18</v>
      </c>
      <c r="G845" s="9" t="str">
        <f>VLOOKUP(B845,'[1]2024年连城县事业单位公开招聘 工作人员的公告-审核合格人员'!$A$2:$I$882,6,0)</f>
        <v>01</v>
      </c>
      <c r="H845" s="11">
        <v>45.8</v>
      </c>
      <c r="I845" s="9"/>
      <c r="J845" s="9">
        <f t="shared" si="29"/>
        <v>45.8</v>
      </c>
      <c r="K845" s="12">
        <v>8</v>
      </c>
      <c r="L845" s="13" t="str">
        <f t="shared" si="30"/>
        <v/>
      </c>
      <c r="M845" s="14"/>
      <c r="N845" s="15"/>
      <c r="O845" s="16"/>
    </row>
    <row r="846" spans="1:15" ht="21.95" customHeight="1">
      <c r="A846" s="8">
        <v>843</v>
      </c>
      <c r="B846" s="9" t="s">
        <v>1057</v>
      </c>
      <c r="C846" s="10" t="s">
        <v>51</v>
      </c>
      <c r="D846" s="10" t="s">
        <v>1047</v>
      </c>
      <c r="E846" s="10" t="s">
        <v>1048</v>
      </c>
      <c r="F846" s="10" t="s">
        <v>18</v>
      </c>
      <c r="G846" s="9" t="str">
        <f>VLOOKUP(B846,'[1]2024年连城县事业单位公开招聘 工作人员的公告-审核合格人员'!$A$2:$I$882,6,0)</f>
        <v>01</v>
      </c>
      <c r="H846" s="11">
        <v>44.5</v>
      </c>
      <c r="I846" s="9"/>
      <c r="J846" s="9">
        <f t="shared" si="29"/>
        <v>44.5</v>
      </c>
      <c r="K846" s="12">
        <v>9</v>
      </c>
      <c r="L846" s="13" t="str">
        <f t="shared" si="30"/>
        <v/>
      </c>
      <c r="M846" s="14"/>
      <c r="N846" s="15"/>
      <c r="O846" s="16"/>
    </row>
    <row r="847" spans="1:15" ht="20.100000000000001" customHeight="1">
      <c r="A847" s="8">
        <v>844</v>
      </c>
      <c r="B847" s="9" t="s">
        <v>1058</v>
      </c>
      <c r="C847" s="10" t="s">
        <v>43</v>
      </c>
      <c r="D847" s="10" t="s">
        <v>1047</v>
      </c>
      <c r="E847" s="10" t="s">
        <v>1048</v>
      </c>
      <c r="F847" s="10" t="s">
        <v>18</v>
      </c>
      <c r="G847" s="9" t="str">
        <f>VLOOKUP(B847,'[1]2024年连城县事业单位公开招聘 工作人员的公告-审核合格人员'!$A$2:$I$882,6,0)</f>
        <v>01</v>
      </c>
      <c r="H847" s="11">
        <v>42.9</v>
      </c>
      <c r="I847" s="9"/>
      <c r="J847" s="9">
        <f t="shared" si="29"/>
        <v>42.9</v>
      </c>
      <c r="K847" s="12">
        <v>10</v>
      </c>
      <c r="L847" s="13" t="str">
        <f t="shared" si="30"/>
        <v/>
      </c>
      <c r="M847" s="14"/>
      <c r="N847" s="15"/>
      <c r="O847" s="16"/>
    </row>
    <row r="848" spans="1:15" ht="20.100000000000001" customHeight="1">
      <c r="A848" s="8">
        <v>845</v>
      </c>
      <c r="B848" s="9" t="s">
        <v>1059</v>
      </c>
      <c r="C848" s="10" t="s">
        <v>74</v>
      </c>
      <c r="D848" s="10" t="s">
        <v>1047</v>
      </c>
      <c r="E848" s="10" t="s">
        <v>1048</v>
      </c>
      <c r="F848" s="10" t="s">
        <v>18</v>
      </c>
      <c r="G848" s="9" t="str">
        <f>VLOOKUP(B848,'[1]2024年连城县事业单位公开招聘 工作人员的公告-审核合格人员'!$A$2:$I$882,6,0)</f>
        <v>01</v>
      </c>
      <c r="H848" s="11">
        <v>41.9</v>
      </c>
      <c r="I848" s="9"/>
      <c r="J848" s="9">
        <f t="shared" si="29"/>
        <v>41.9</v>
      </c>
      <c r="K848" s="12">
        <v>11</v>
      </c>
      <c r="L848" s="13" t="str">
        <f t="shared" si="30"/>
        <v/>
      </c>
      <c r="M848" s="14"/>
      <c r="N848" s="15"/>
      <c r="O848" s="16"/>
    </row>
    <row r="849" spans="1:15" ht="20.100000000000001" customHeight="1">
      <c r="A849" s="8">
        <v>846</v>
      </c>
      <c r="B849" s="9" t="s">
        <v>1060</v>
      </c>
      <c r="C849" s="10" t="s">
        <v>43</v>
      </c>
      <c r="D849" s="10" t="s">
        <v>1047</v>
      </c>
      <c r="E849" s="10" t="s">
        <v>1048</v>
      </c>
      <c r="F849" s="10" t="s">
        <v>18</v>
      </c>
      <c r="G849" s="9" t="str">
        <f>VLOOKUP(B849,'[1]2024年连城县事业单位公开招聘 工作人员的公告-审核合格人员'!$A$2:$I$882,6,0)</f>
        <v>01</v>
      </c>
      <c r="H849" s="11">
        <v>40.6</v>
      </c>
      <c r="I849" s="9"/>
      <c r="J849" s="9">
        <f t="shared" si="29"/>
        <v>40.6</v>
      </c>
      <c r="K849" s="12">
        <v>12</v>
      </c>
      <c r="L849" s="13" t="str">
        <f t="shared" si="30"/>
        <v/>
      </c>
      <c r="M849" s="14"/>
      <c r="N849" s="15"/>
      <c r="O849" s="16"/>
    </row>
    <row r="850" spans="1:15" ht="20.100000000000001" customHeight="1">
      <c r="A850" s="8">
        <v>847</v>
      </c>
      <c r="B850" s="9" t="s">
        <v>1061</v>
      </c>
      <c r="C850" s="10" t="s">
        <v>134</v>
      </c>
      <c r="D850" s="10" t="s">
        <v>1047</v>
      </c>
      <c r="E850" s="10" t="s">
        <v>1048</v>
      </c>
      <c r="F850" s="10" t="s">
        <v>18</v>
      </c>
      <c r="G850" s="9" t="str">
        <f>VLOOKUP(B850,'[1]2024年连城县事业单位公开招聘 工作人员的公告-审核合格人员'!$A$2:$I$882,6,0)</f>
        <v>01</v>
      </c>
      <c r="H850" s="11">
        <v>38.799999999999997</v>
      </c>
      <c r="I850" s="9"/>
      <c r="J850" s="9">
        <f t="shared" si="29"/>
        <v>38.799999999999997</v>
      </c>
      <c r="K850" s="12">
        <v>13</v>
      </c>
      <c r="L850" s="13" t="str">
        <f t="shared" si="30"/>
        <v/>
      </c>
      <c r="M850" s="14"/>
      <c r="N850" s="15"/>
      <c r="O850" s="16"/>
    </row>
    <row r="851" spans="1:15" ht="20.100000000000001" customHeight="1">
      <c r="A851" s="8">
        <v>848</v>
      </c>
      <c r="B851" s="9" t="s">
        <v>1062</v>
      </c>
      <c r="C851" s="10" t="s">
        <v>1063</v>
      </c>
      <c r="D851" s="10" t="s">
        <v>1047</v>
      </c>
      <c r="E851" s="10" t="s">
        <v>1048</v>
      </c>
      <c r="F851" s="10" t="s">
        <v>18</v>
      </c>
      <c r="G851" s="9" t="str">
        <f>VLOOKUP(B851,'[1]2024年连城县事业单位公开招聘 工作人员的公告-审核合格人员'!$A$2:$I$882,6,0)</f>
        <v>01</v>
      </c>
      <c r="H851" s="11">
        <v>37</v>
      </c>
      <c r="I851" s="9"/>
      <c r="J851" s="9">
        <f t="shared" si="29"/>
        <v>37</v>
      </c>
      <c r="K851" s="12">
        <v>14</v>
      </c>
      <c r="L851" s="13" t="str">
        <f t="shared" si="30"/>
        <v/>
      </c>
      <c r="M851" s="14"/>
      <c r="N851" s="15"/>
      <c r="O851" s="16"/>
    </row>
    <row r="852" spans="1:15" ht="20.100000000000001" customHeight="1">
      <c r="A852" s="8">
        <v>849</v>
      </c>
      <c r="B852" s="9" t="s">
        <v>1064</v>
      </c>
      <c r="C852" s="10" t="s">
        <v>98</v>
      </c>
      <c r="D852" s="10" t="s">
        <v>1047</v>
      </c>
      <c r="E852" s="10" t="s">
        <v>1048</v>
      </c>
      <c r="F852" s="10" t="s">
        <v>18</v>
      </c>
      <c r="G852" s="9" t="str">
        <f>VLOOKUP(B852,'[1]2024年连城县事业单位公开招聘 工作人员的公告-审核合格人员'!$A$2:$I$882,6,0)</f>
        <v>01</v>
      </c>
      <c r="H852" s="11">
        <v>33.6</v>
      </c>
      <c r="I852" s="9"/>
      <c r="J852" s="9">
        <f t="shared" si="29"/>
        <v>33.6</v>
      </c>
      <c r="K852" s="12">
        <v>15</v>
      </c>
      <c r="L852" s="13" t="str">
        <f t="shared" si="30"/>
        <v/>
      </c>
      <c r="M852" s="14"/>
      <c r="N852" s="15"/>
      <c r="O852" s="16"/>
    </row>
    <row r="853" spans="1:15" ht="21.95" customHeight="1">
      <c r="A853" s="8">
        <v>850</v>
      </c>
      <c r="B853" s="9" t="s">
        <v>1065</v>
      </c>
      <c r="C853" s="10" t="s">
        <v>92</v>
      </c>
      <c r="D853" s="10" t="s">
        <v>1047</v>
      </c>
      <c r="E853" s="10" t="s">
        <v>1048</v>
      </c>
      <c r="F853" s="10" t="s">
        <v>18</v>
      </c>
      <c r="G853" s="9" t="str">
        <f>VLOOKUP(B853,'[1]2024年连城县事业单位公开招聘 工作人员的公告-审核合格人员'!$A$2:$I$882,6,0)</f>
        <v>01</v>
      </c>
      <c r="H853" s="11">
        <v>28.7</v>
      </c>
      <c r="I853" s="9"/>
      <c r="J853" s="9">
        <f t="shared" si="29"/>
        <v>28.7</v>
      </c>
      <c r="K853" s="12">
        <v>16</v>
      </c>
      <c r="L853" s="13" t="str">
        <f t="shared" si="30"/>
        <v/>
      </c>
      <c r="M853" s="14"/>
      <c r="N853" s="15"/>
      <c r="O853" s="16"/>
    </row>
    <row r="854" spans="1:15" ht="21.95" customHeight="1">
      <c r="A854" s="8">
        <v>851</v>
      </c>
      <c r="B854" s="9" t="s">
        <v>1066</v>
      </c>
      <c r="C854" s="10" t="s">
        <v>26</v>
      </c>
      <c r="D854" s="10" t="s">
        <v>1067</v>
      </c>
      <c r="E854" s="10" t="s">
        <v>1068</v>
      </c>
      <c r="F854" s="10" t="s">
        <v>18</v>
      </c>
      <c r="G854" s="9" t="str">
        <f>VLOOKUP(B854,'[1]2024年连城县事业单位公开招聘 工作人员的公告-审核合格人员'!$A$2:$I$882,6,0)</f>
        <v>01</v>
      </c>
      <c r="H854" s="11">
        <v>69.3</v>
      </c>
      <c r="I854" s="9"/>
      <c r="J854" s="9">
        <f t="shared" si="29"/>
        <v>69.3</v>
      </c>
      <c r="K854" s="12">
        <v>1</v>
      </c>
      <c r="L854" s="13" t="str">
        <f t="shared" si="30"/>
        <v>进入面试资格复审</v>
      </c>
      <c r="M854" s="14"/>
      <c r="N854" s="15"/>
      <c r="O854" s="16"/>
    </row>
    <row r="855" spans="1:15" ht="21.95" customHeight="1">
      <c r="A855" s="8">
        <v>852</v>
      </c>
      <c r="B855" s="9" t="s">
        <v>1069</v>
      </c>
      <c r="C855" s="10" t="s">
        <v>76</v>
      </c>
      <c r="D855" s="10" t="s">
        <v>1067</v>
      </c>
      <c r="E855" s="10" t="s">
        <v>1068</v>
      </c>
      <c r="F855" s="10" t="s">
        <v>18</v>
      </c>
      <c r="G855" s="9" t="str">
        <f>VLOOKUP(B855,'[1]2024年连城县事业单位公开招聘 工作人员的公告-审核合格人员'!$A$2:$I$882,6,0)</f>
        <v>01</v>
      </c>
      <c r="H855" s="11">
        <v>61</v>
      </c>
      <c r="I855" s="9"/>
      <c r="J855" s="9">
        <f t="shared" si="29"/>
        <v>61</v>
      </c>
      <c r="K855" s="12">
        <v>2</v>
      </c>
      <c r="L855" s="13" t="str">
        <f t="shared" si="30"/>
        <v>进入面试资格复审</v>
      </c>
      <c r="M855" s="14"/>
      <c r="N855" s="15"/>
      <c r="O855" s="16"/>
    </row>
    <row r="856" spans="1:15" ht="20.100000000000001" customHeight="1">
      <c r="A856" s="8">
        <v>853</v>
      </c>
      <c r="B856" s="9" t="s">
        <v>1070</v>
      </c>
      <c r="C856" s="10" t="s">
        <v>58</v>
      </c>
      <c r="D856" s="10" t="s">
        <v>1067</v>
      </c>
      <c r="E856" s="10" t="s">
        <v>1068</v>
      </c>
      <c r="F856" s="10" t="s">
        <v>18</v>
      </c>
      <c r="G856" s="9" t="str">
        <f>VLOOKUP(B856,'[1]2024年连城县事业单位公开招聘 工作人员的公告-审核合格人员'!$A$2:$I$882,6,0)</f>
        <v>01</v>
      </c>
      <c r="H856" s="11">
        <v>60.7</v>
      </c>
      <c r="I856" s="9"/>
      <c r="J856" s="9">
        <f t="shared" si="29"/>
        <v>60.7</v>
      </c>
      <c r="K856" s="12">
        <v>3</v>
      </c>
      <c r="L856" s="13" t="str">
        <f t="shared" si="30"/>
        <v>进入面试资格复审</v>
      </c>
      <c r="M856" s="14"/>
      <c r="N856" s="15"/>
      <c r="O856" s="16"/>
    </row>
    <row r="857" spans="1:15" ht="20.100000000000001" customHeight="1">
      <c r="A857" s="8">
        <v>854</v>
      </c>
      <c r="B857" s="9" t="s">
        <v>1071</v>
      </c>
      <c r="C857" s="10" t="s">
        <v>125</v>
      </c>
      <c r="D857" s="10" t="s">
        <v>1067</v>
      </c>
      <c r="E857" s="10" t="s">
        <v>1068</v>
      </c>
      <c r="F857" s="10" t="s">
        <v>18</v>
      </c>
      <c r="G857" s="9" t="str">
        <f>VLOOKUP(B857,'[1]2024年连城县事业单位公开招聘 工作人员的公告-审核合格人员'!$A$2:$I$882,6,0)</f>
        <v>01</v>
      </c>
      <c r="H857" s="11">
        <v>59.7</v>
      </c>
      <c r="I857" s="9"/>
      <c r="J857" s="9">
        <f t="shared" si="29"/>
        <v>59.7</v>
      </c>
      <c r="K857" s="12">
        <v>4</v>
      </c>
      <c r="L857" s="13" t="str">
        <f t="shared" si="30"/>
        <v/>
      </c>
      <c r="M857" s="14"/>
      <c r="N857" s="15"/>
      <c r="O857" s="16"/>
    </row>
    <row r="858" spans="1:15" ht="20.100000000000001" customHeight="1">
      <c r="A858" s="8">
        <v>855</v>
      </c>
      <c r="B858" s="9" t="s">
        <v>1072</v>
      </c>
      <c r="C858" s="10" t="s">
        <v>26</v>
      </c>
      <c r="D858" s="10" t="s">
        <v>1067</v>
      </c>
      <c r="E858" s="10" t="s">
        <v>1068</v>
      </c>
      <c r="F858" s="10" t="s">
        <v>18</v>
      </c>
      <c r="G858" s="9" t="str">
        <f>VLOOKUP(B858,'[1]2024年连城县事业单位公开招聘 工作人员的公告-审核合格人员'!$A$2:$I$882,6,0)</f>
        <v>01</v>
      </c>
      <c r="H858" s="11">
        <v>57</v>
      </c>
      <c r="I858" s="9"/>
      <c r="J858" s="9">
        <f t="shared" si="29"/>
        <v>57</v>
      </c>
      <c r="K858" s="12">
        <v>5</v>
      </c>
      <c r="L858" s="13" t="str">
        <f t="shared" si="30"/>
        <v/>
      </c>
      <c r="M858" s="14"/>
      <c r="N858" s="15"/>
      <c r="O858" s="16"/>
    </row>
    <row r="859" spans="1:15" ht="21.95" customHeight="1">
      <c r="A859" s="8">
        <v>856</v>
      </c>
      <c r="B859" s="9" t="s">
        <v>1073</v>
      </c>
      <c r="C859" s="10" t="s">
        <v>24</v>
      </c>
      <c r="D859" s="10" t="s">
        <v>1067</v>
      </c>
      <c r="E859" s="10" t="s">
        <v>1068</v>
      </c>
      <c r="F859" s="10" t="s">
        <v>18</v>
      </c>
      <c r="G859" s="9" t="str">
        <f>VLOOKUP(B859,'[1]2024年连城县事业单位公开招聘 工作人员的公告-审核合格人员'!$A$2:$I$882,6,0)</f>
        <v>01</v>
      </c>
      <c r="H859" s="11">
        <v>51.9</v>
      </c>
      <c r="I859" s="9"/>
      <c r="J859" s="9">
        <f t="shared" si="29"/>
        <v>51.9</v>
      </c>
      <c r="K859" s="12">
        <v>6</v>
      </c>
      <c r="L859" s="13" t="str">
        <f t="shared" si="30"/>
        <v/>
      </c>
      <c r="M859" s="14"/>
      <c r="N859" s="15"/>
      <c r="O859" s="16"/>
    </row>
    <row r="860" spans="1:15" ht="21.95" customHeight="1">
      <c r="A860" s="8">
        <v>857</v>
      </c>
      <c r="B860" s="9" t="s">
        <v>1074</v>
      </c>
      <c r="C860" s="10" t="s">
        <v>45</v>
      </c>
      <c r="D860" s="10" t="s">
        <v>1067</v>
      </c>
      <c r="E860" s="10" t="s">
        <v>1068</v>
      </c>
      <c r="F860" s="10" t="s">
        <v>18</v>
      </c>
      <c r="G860" s="9" t="str">
        <f>VLOOKUP(B860,'[1]2024年连城县事业单位公开招聘 工作人员的公告-审核合格人员'!$A$2:$I$882,6,0)</f>
        <v>01</v>
      </c>
      <c r="H860" s="11">
        <v>44.6</v>
      </c>
      <c r="I860" s="9"/>
      <c r="J860" s="9">
        <f t="shared" si="29"/>
        <v>44.6</v>
      </c>
      <c r="K860" s="12">
        <v>7</v>
      </c>
      <c r="L860" s="13" t="str">
        <f t="shared" si="30"/>
        <v/>
      </c>
      <c r="M860" s="14"/>
      <c r="N860" s="15"/>
      <c r="O860" s="16"/>
    </row>
    <row r="861" spans="1:15" ht="21.95" customHeight="1">
      <c r="A861" s="8">
        <v>858</v>
      </c>
      <c r="B861" s="9" t="s">
        <v>1075</v>
      </c>
      <c r="C861" s="10" t="s">
        <v>26</v>
      </c>
      <c r="D861" s="10" t="s">
        <v>1076</v>
      </c>
      <c r="E861" s="10" t="s">
        <v>1077</v>
      </c>
      <c r="F861" s="10" t="s">
        <v>18</v>
      </c>
      <c r="G861" s="9" t="str">
        <f>VLOOKUP(B861,'[1]2024年连城县事业单位公开招聘 工作人员的公告-审核合格人员'!$A$2:$I$882,6,0)</f>
        <v>01</v>
      </c>
      <c r="H861" s="11">
        <v>59.7</v>
      </c>
      <c r="I861" s="9"/>
      <c r="J861" s="9">
        <f t="shared" si="29"/>
        <v>59.7</v>
      </c>
      <c r="K861" s="12">
        <v>1</v>
      </c>
      <c r="L861" s="13" t="str">
        <f t="shared" si="30"/>
        <v>进入面试资格复审</v>
      </c>
      <c r="M861" s="14"/>
      <c r="N861" s="15"/>
      <c r="O861" s="16"/>
    </row>
    <row r="862" spans="1:15" ht="21.95" customHeight="1">
      <c r="A862" s="8">
        <v>859</v>
      </c>
      <c r="B862" s="9" t="s">
        <v>1078</v>
      </c>
      <c r="C862" s="10" t="s">
        <v>408</v>
      </c>
      <c r="D862" s="10" t="s">
        <v>1076</v>
      </c>
      <c r="E862" s="10" t="s">
        <v>1077</v>
      </c>
      <c r="F862" s="10" t="s">
        <v>18</v>
      </c>
      <c r="G862" s="9" t="str">
        <f>VLOOKUP(B862,'[1]2024年连城县事业单位公开招聘 工作人员的公告-审核合格人员'!$A$2:$I$882,6,0)</f>
        <v>01</v>
      </c>
      <c r="H862" s="11">
        <v>0</v>
      </c>
      <c r="I862" s="9"/>
      <c r="J862" s="9">
        <f t="shared" si="29"/>
        <v>0</v>
      </c>
      <c r="K862" s="12">
        <v>2</v>
      </c>
      <c r="L862" s="13"/>
      <c r="M862" s="14"/>
      <c r="N862" s="15"/>
      <c r="O862" s="16"/>
    </row>
    <row r="863" spans="1:15" ht="21.95" customHeight="1">
      <c r="A863" s="8">
        <v>860</v>
      </c>
      <c r="B863" s="9" t="s">
        <v>1079</v>
      </c>
      <c r="C863" s="10" t="s">
        <v>92</v>
      </c>
      <c r="D863" s="10" t="s">
        <v>1080</v>
      </c>
      <c r="E863" s="10" t="s">
        <v>1081</v>
      </c>
      <c r="F863" s="10" t="s">
        <v>18</v>
      </c>
      <c r="G863" s="9" t="str">
        <f>VLOOKUP(B863,'[1]2024年连城县事业单位公开招聘 工作人员的公告-审核合格人员'!$A$2:$I$882,6,0)</f>
        <v>01</v>
      </c>
      <c r="H863" s="11">
        <v>72.7</v>
      </c>
      <c r="I863" s="9"/>
      <c r="J863" s="9">
        <f t="shared" si="29"/>
        <v>72.7</v>
      </c>
      <c r="K863" s="12">
        <v>1</v>
      </c>
      <c r="L863" s="13" t="str">
        <f t="shared" ref="L863:L905" si="31">IF(K863&lt;4,"进入面试资格复审","")</f>
        <v>进入面试资格复审</v>
      </c>
      <c r="M863" s="14"/>
      <c r="N863" s="15"/>
      <c r="O863" s="16"/>
    </row>
    <row r="864" spans="1:15" ht="21.95" customHeight="1">
      <c r="A864" s="8">
        <v>861</v>
      </c>
      <c r="B864" s="9" t="s">
        <v>1082</v>
      </c>
      <c r="C864" s="10" t="s">
        <v>24</v>
      </c>
      <c r="D864" s="10" t="s">
        <v>1080</v>
      </c>
      <c r="E864" s="10" t="s">
        <v>1081</v>
      </c>
      <c r="F864" s="10" t="s">
        <v>18</v>
      </c>
      <c r="G864" s="9" t="str">
        <f>VLOOKUP(B864,'[1]2024年连城县事业单位公开招聘 工作人员的公告-审核合格人员'!$A$2:$I$882,6,0)</f>
        <v>01</v>
      </c>
      <c r="H864" s="11">
        <v>69.400000000000006</v>
      </c>
      <c r="I864" s="9"/>
      <c r="J864" s="9">
        <f t="shared" si="29"/>
        <v>69.400000000000006</v>
      </c>
      <c r="K864" s="12">
        <v>2</v>
      </c>
      <c r="L864" s="13" t="str">
        <f t="shared" si="31"/>
        <v>进入面试资格复审</v>
      </c>
      <c r="M864" s="14"/>
      <c r="N864" s="15"/>
      <c r="O864" s="16"/>
    </row>
    <row r="865" spans="1:15" ht="21.95" customHeight="1">
      <c r="A865" s="8">
        <v>862</v>
      </c>
      <c r="B865" s="9" t="s">
        <v>1083</v>
      </c>
      <c r="C865" s="10" t="s">
        <v>15</v>
      </c>
      <c r="D865" s="10" t="s">
        <v>1080</v>
      </c>
      <c r="E865" s="10" t="s">
        <v>1081</v>
      </c>
      <c r="F865" s="10" t="s">
        <v>18</v>
      </c>
      <c r="G865" s="9" t="str">
        <f>VLOOKUP(B865,'[1]2024年连城县事业单位公开招聘 工作人员的公告-审核合格人员'!$A$2:$I$882,6,0)</f>
        <v>01</v>
      </c>
      <c r="H865" s="11">
        <v>63.2</v>
      </c>
      <c r="I865" s="9"/>
      <c r="J865" s="9">
        <f t="shared" si="29"/>
        <v>63.2</v>
      </c>
      <c r="K865" s="12">
        <v>3</v>
      </c>
      <c r="L865" s="13" t="str">
        <f t="shared" si="31"/>
        <v>进入面试资格复审</v>
      </c>
      <c r="M865" s="14"/>
      <c r="N865" s="15"/>
      <c r="O865" s="16"/>
    </row>
    <row r="866" spans="1:15" ht="21.95" customHeight="1">
      <c r="A866" s="8">
        <v>863</v>
      </c>
      <c r="B866" s="9" t="s">
        <v>1084</v>
      </c>
      <c r="C866" s="10" t="s">
        <v>282</v>
      </c>
      <c r="D866" s="10" t="s">
        <v>1080</v>
      </c>
      <c r="E866" s="10" t="s">
        <v>1081</v>
      </c>
      <c r="F866" s="10" t="s">
        <v>18</v>
      </c>
      <c r="G866" s="9" t="str">
        <f>VLOOKUP(B866,'[1]2024年连城县事业单位公开招聘 工作人员的公告-审核合格人员'!$A$2:$I$882,6,0)</f>
        <v>01</v>
      </c>
      <c r="H866" s="11">
        <v>62.4</v>
      </c>
      <c r="I866" s="9"/>
      <c r="J866" s="9">
        <f t="shared" si="29"/>
        <v>62.4</v>
      </c>
      <c r="K866" s="12">
        <v>4</v>
      </c>
      <c r="L866" s="13" t="str">
        <f t="shared" si="31"/>
        <v/>
      </c>
      <c r="M866" s="14"/>
      <c r="N866" s="15"/>
      <c r="O866" s="16"/>
    </row>
    <row r="867" spans="1:15" ht="21.95" customHeight="1">
      <c r="A867" s="8">
        <v>864</v>
      </c>
      <c r="B867" s="9" t="s">
        <v>1085</v>
      </c>
      <c r="C867" s="10" t="s">
        <v>24</v>
      </c>
      <c r="D867" s="10" t="s">
        <v>1080</v>
      </c>
      <c r="E867" s="10" t="s">
        <v>1081</v>
      </c>
      <c r="F867" s="10" t="s">
        <v>18</v>
      </c>
      <c r="G867" s="9" t="str">
        <f>VLOOKUP(B867,'[1]2024年连城县事业单位公开招聘 工作人员的公告-审核合格人员'!$A$2:$I$882,6,0)</f>
        <v>01</v>
      </c>
      <c r="H867" s="11">
        <v>60.6</v>
      </c>
      <c r="I867" s="9"/>
      <c r="J867" s="9">
        <f t="shared" si="29"/>
        <v>60.6</v>
      </c>
      <c r="K867" s="12">
        <v>5</v>
      </c>
      <c r="L867" s="13" t="str">
        <f t="shared" si="31"/>
        <v/>
      </c>
      <c r="M867" s="14"/>
      <c r="N867" s="15"/>
      <c r="O867" s="16"/>
    </row>
    <row r="868" spans="1:15" ht="21.95" customHeight="1">
      <c r="A868" s="8">
        <v>865</v>
      </c>
      <c r="B868" s="9" t="s">
        <v>1086</v>
      </c>
      <c r="C868" s="10" t="s">
        <v>24</v>
      </c>
      <c r="D868" s="10" t="s">
        <v>1080</v>
      </c>
      <c r="E868" s="10" t="s">
        <v>1081</v>
      </c>
      <c r="F868" s="10" t="s">
        <v>18</v>
      </c>
      <c r="G868" s="9" t="str">
        <f>VLOOKUP(B868,'[1]2024年连城县事业单位公开招聘 工作人员的公告-审核合格人员'!$A$2:$I$882,6,0)</f>
        <v>01</v>
      </c>
      <c r="H868" s="11">
        <v>60.5</v>
      </c>
      <c r="I868" s="9"/>
      <c r="J868" s="9">
        <f t="shared" si="29"/>
        <v>60.5</v>
      </c>
      <c r="K868" s="12">
        <v>6</v>
      </c>
      <c r="L868" s="13" t="str">
        <f t="shared" si="31"/>
        <v/>
      </c>
      <c r="M868" s="14"/>
      <c r="N868" s="15"/>
      <c r="O868" s="16"/>
    </row>
    <row r="869" spans="1:15" ht="21.95" customHeight="1">
      <c r="A869" s="8">
        <v>866</v>
      </c>
      <c r="B869" s="9" t="s">
        <v>1087</v>
      </c>
      <c r="C869" s="10" t="s">
        <v>81</v>
      </c>
      <c r="D869" s="10" t="s">
        <v>1080</v>
      </c>
      <c r="E869" s="10" t="s">
        <v>1081</v>
      </c>
      <c r="F869" s="10" t="s">
        <v>18</v>
      </c>
      <c r="G869" s="9" t="str">
        <f>VLOOKUP(B869,'[1]2024年连城县事业单位公开招聘 工作人员的公告-审核合格人员'!$A$2:$I$882,6,0)</f>
        <v>01</v>
      </c>
      <c r="H869" s="11">
        <v>59.6</v>
      </c>
      <c r="I869" s="9"/>
      <c r="J869" s="9">
        <f t="shared" si="29"/>
        <v>59.6</v>
      </c>
      <c r="K869" s="12">
        <v>7</v>
      </c>
      <c r="L869" s="13" t="str">
        <f t="shared" si="31"/>
        <v/>
      </c>
      <c r="M869" s="14"/>
      <c r="N869" s="15"/>
      <c r="O869" s="16"/>
    </row>
    <row r="870" spans="1:15" ht="21.95" customHeight="1">
      <c r="A870" s="8">
        <v>867</v>
      </c>
      <c r="B870" s="9" t="s">
        <v>1088</v>
      </c>
      <c r="C870" s="10" t="s">
        <v>26</v>
      </c>
      <c r="D870" s="10" t="s">
        <v>1080</v>
      </c>
      <c r="E870" s="10" t="s">
        <v>1081</v>
      </c>
      <c r="F870" s="10" t="s">
        <v>18</v>
      </c>
      <c r="G870" s="9" t="str">
        <f>VLOOKUP(B870,'[1]2024年连城县事业单位公开招聘 工作人员的公告-审核合格人员'!$A$2:$I$882,6,0)</f>
        <v>01</v>
      </c>
      <c r="H870" s="11">
        <v>58.2</v>
      </c>
      <c r="I870" s="9"/>
      <c r="J870" s="9">
        <f t="shared" si="29"/>
        <v>58.2</v>
      </c>
      <c r="K870" s="12">
        <v>8</v>
      </c>
      <c r="L870" s="13" t="str">
        <f t="shared" si="31"/>
        <v/>
      </c>
      <c r="M870" s="14"/>
      <c r="N870" s="15"/>
      <c r="O870" s="16"/>
    </row>
    <row r="871" spans="1:15" ht="21.95" customHeight="1">
      <c r="A871" s="8">
        <v>868</v>
      </c>
      <c r="B871" s="9" t="s">
        <v>1089</v>
      </c>
      <c r="C871" s="10" t="s">
        <v>343</v>
      </c>
      <c r="D871" s="10" t="s">
        <v>1080</v>
      </c>
      <c r="E871" s="10" t="s">
        <v>1081</v>
      </c>
      <c r="F871" s="10" t="s">
        <v>18</v>
      </c>
      <c r="G871" s="9" t="str">
        <f>VLOOKUP(B871,'[1]2024年连城县事业单位公开招聘 工作人员的公告-审核合格人员'!$A$2:$I$882,6,0)</f>
        <v>01</v>
      </c>
      <c r="H871" s="11">
        <v>58</v>
      </c>
      <c r="I871" s="9"/>
      <c r="J871" s="9">
        <f t="shared" si="29"/>
        <v>58</v>
      </c>
      <c r="K871" s="12">
        <v>9</v>
      </c>
      <c r="L871" s="13" t="str">
        <f t="shared" si="31"/>
        <v/>
      </c>
      <c r="M871" s="14"/>
      <c r="N871" s="15"/>
      <c r="O871" s="16"/>
    </row>
    <row r="872" spans="1:15" ht="21.95" customHeight="1">
      <c r="A872" s="8">
        <v>869</v>
      </c>
      <c r="B872" s="9" t="s">
        <v>1090</v>
      </c>
      <c r="C872" s="10" t="s">
        <v>262</v>
      </c>
      <c r="D872" s="10" t="s">
        <v>1080</v>
      </c>
      <c r="E872" s="10" t="s">
        <v>1081</v>
      </c>
      <c r="F872" s="10" t="s">
        <v>18</v>
      </c>
      <c r="G872" s="9" t="str">
        <f>VLOOKUP(B872,'[1]2024年连城县事业单位公开招聘 工作人员的公告-审核合格人员'!$A$2:$I$882,6,0)</f>
        <v>01</v>
      </c>
      <c r="H872" s="11">
        <v>56.5</v>
      </c>
      <c r="I872" s="9"/>
      <c r="J872" s="9">
        <f t="shared" si="29"/>
        <v>56.5</v>
      </c>
      <c r="K872" s="12">
        <v>10</v>
      </c>
      <c r="L872" s="13" t="str">
        <f t="shared" si="31"/>
        <v/>
      </c>
      <c r="M872" s="14"/>
      <c r="N872" s="15"/>
      <c r="O872" s="16"/>
    </row>
    <row r="873" spans="1:15" ht="21.95" customHeight="1">
      <c r="A873" s="8">
        <v>870</v>
      </c>
      <c r="B873" s="9" t="s">
        <v>1091</v>
      </c>
      <c r="C873" s="10" t="s">
        <v>98</v>
      </c>
      <c r="D873" s="10" t="s">
        <v>1080</v>
      </c>
      <c r="E873" s="10" t="s">
        <v>1081</v>
      </c>
      <c r="F873" s="10" t="s">
        <v>18</v>
      </c>
      <c r="G873" s="9" t="str">
        <f>VLOOKUP(B873,'[1]2024年连城县事业单位公开招聘 工作人员的公告-审核合格人员'!$A$2:$I$882,6,0)</f>
        <v>01</v>
      </c>
      <c r="H873" s="11">
        <v>56.1</v>
      </c>
      <c r="I873" s="9"/>
      <c r="J873" s="9">
        <f t="shared" si="29"/>
        <v>56.1</v>
      </c>
      <c r="K873" s="12">
        <v>11</v>
      </c>
      <c r="L873" s="13" t="str">
        <f t="shared" si="31"/>
        <v/>
      </c>
      <c r="M873" s="14"/>
      <c r="N873" s="15"/>
      <c r="O873" s="16"/>
    </row>
    <row r="874" spans="1:15" ht="20.100000000000001" customHeight="1">
      <c r="A874" s="8">
        <v>871</v>
      </c>
      <c r="B874" s="9" t="s">
        <v>1092</v>
      </c>
      <c r="C874" s="10" t="s">
        <v>43</v>
      </c>
      <c r="D874" s="10" t="s">
        <v>1080</v>
      </c>
      <c r="E874" s="10" t="s">
        <v>1081</v>
      </c>
      <c r="F874" s="10" t="s">
        <v>18</v>
      </c>
      <c r="G874" s="9" t="str">
        <f>VLOOKUP(B874,'[1]2024年连城县事业单位公开招聘 工作人员的公告-审核合格人员'!$A$2:$I$882,6,0)</f>
        <v>01</v>
      </c>
      <c r="H874" s="11">
        <v>54.8</v>
      </c>
      <c r="I874" s="9"/>
      <c r="J874" s="9">
        <f t="shared" si="29"/>
        <v>54.8</v>
      </c>
      <c r="K874" s="12">
        <v>12</v>
      </c>
      <c r="L874" s="13" t="str">
        <f t="shared" si="31"/>
        <v/>
      </c>
      <c r="M874" s="14"/>
      <c r="N874" s="15"/>
      <c r="O874" s="16"/>
    </row>
    <row r="875" spans="1:15" ht="20.100000000000001" customHeight="1">
      <c r="A875" s="8">
        <v>872</v>
      </c>
      <c r="B875" s="9" t="s">
        <v>1093</v>
      </c>
      <c r="C875" s="10" t="s">
        <v>397</v>
      </c>
      <c r="D875" s="10" t="s">
        <v>1080</v>
      </c>
      <c r="E875" s="10" t="s">
        <v>1081</v>
      </c>
      <c r="F875" s="10" t="s">
        <v>18</v>
      </c>
      <c r="G875" s="9" t="str">
        <f>VLOOKUP(B875,'[1]2024年连城县事业单位公开招聘 工作人员的公告-审核合格人员'!$A$2:$I$882,6,0)</f>
        <v>01</v>
      </c>
      <c r="H875" s="11">
        <v>52</v>
      </c>
      <c r="I875" s="9"/>
      <c r="J875" s="9">
        <f t="shared" si="29"/>
        <v>52</v>
      </c>
      <c r="K875" s="12">
        <v>13</v>
      </c>
      <c r="L875" s="13" t="str">
        <f t="shared" si="31"/>
        <v/>
      </c>
      <c r="M875" s="14"/>
      <c r="N875" s="15"/>
      <c r="O875" s="16"/>
    </row>
    <row r="876" spans="1:15" ht="20.100000000000001" customHeight="1">
      <c r="A876" s="8">
        <v>873</v>
      </c>
      <c r="B876" s="9" t="s">
        <v>1094</v>
      </c>
      <c r="C876" s="10" t="s">
        <v>134</v>
      </c>
      <c r="D876" s="10" t="s">
        <v>1080</v>
      </c>
      <c r="E876" s="10" t="s">
        <v>1081</v>
      </c>
      <c r="F876" s="10" t="s">
        <v>18</v>
      </c>
      <c r="G876" s="9" t="str">
        <f>VLOOKUP(B876,'[1]2024年连城县事业单位公开招聘 工作人员的公告-审核合格人员'!$A$2:$I$882,6,0)</f>
        <v>01</v>
      </c>
      <c r="H876" s="11">
        <v>51.3</v>
      </c>
      <c r="I876" s="9"/>
      <c r="J876" s="9">
        <f t="shared" si="29"/>
        <v>51.3</v>
      </c>
      <c r="K876" s="12">
        <v>14</v>
      </c>
      <c r="L876" s="13" t="str">
        <f t="shared" si="31"/>
        <v/>
      </c>
      <c r="M876" s="14"/>
      <c r="N876" s="15"/>
      <c r="O876" s="16"/>
    </row>
    <row r="877" spans="1:15" ht="21.95" customHeight="1">
      <c r="A877" s="8">
        <v>874</v>
      </c>
      <c r="B877" s="9" t="s">
        <v>1095</v>
      </c>
      <c r="C877" s="10" t="s">
        <v>107</v>
      </c>
      <c r="D877" s="10" t="s">
        <v>1080</v>
      </c>
      <c r="E877" s="10" t="s">
        <v>1081</v>
      </c>
      <c r="F877" s="10" t="s">
        <v>18</v>
      </c>
      <c r="G877" s="9" t="str">
        <f>VLOOKUP(B877,'[1]2024年连城县事业单位公开招聘 工作人员的公告-审核合格人员'!$A$2:$I$882,6,0)</f>
        <v>01</v>
      </c>
      <c r="H877" s="11">
        <v>50.2</v>
      </c>
      <c r="I877" s="9"/>
      <c r="J877" s="9">
        <f t="shared" si="29"/>
        <v>50.2</v>
      </c>
      <c r="K877" s="12">
        <v>15</v>
      </c>
      <c r="L877" s="13" t="str">
        <f t="shared" si="31"/>
        <v/>
      </c>
      <c r="M877" s="14"/>
      <c r="N877" s="15"/>
      <c r="O877" s="16"/>
    </row>
    <row r="878" spans="1:15" ht="21.95" customHeight="1">
      <c r="A878" s="8">
        <v>875</v>
      </c>
      <c r="B878" s="9" t="s">
        <v>1096</v>
      </c>
      <c r="C878" s="10" t="s">
        <v>101</v>
      </c>
      <c r="D878" s="10" t="s">
        <v>1080</v>
      </c>
      <c r="E878" s="10" t="s">
        <v>1081</v>
      </c>
      <c r="F878" s="10" t="s">
        <v>18</v>
      </c>
      <c r="G878" s="9" t="str">
        <f>VLOOKUP(B878,'[1]2024年连城县事业单位公开招聘 工作人员的公告-审核合格人员'!$A$2:$I$882,6,0)</f>
        <v>01</v>
      </c>
      <c r="H878" s="11">
        <v>47.4</v>
      </c>
      <c r="I878" s="9"/>
      <c r="J878" s="9">
        <f t="shared" si="29"/>
        <v>47.4</v>
      </c>
      <c r="K878" s="12">
        <v>16</v>
      </c>
      <c r="L878" s="13" t="str">
        <f t="shared" si="31"/>
        <v/>
      </c>
      <c r="M878" s="14"/>
      <c r="N878" s="15"/>
      <c r="O878" s="16"/>
    </row>
    <row r="879" spans="1:15" ht="21.95" customHeight="1">
      <c r="A879" s="8">
        <v>876</v>
      </c>
      <c r="B879" s="9" t="s">
        <v>1097</v>
      </c>
      <c r="C879" s="10" t="s">
        <v>51</v>
      </c>
      <c r="D879" s="10" t="s">
        <v>1080</v>
      </c>
      <c r="E879" s="10" t="s">
        <v>1081</v>
      </c>
      <c r="F879" s="10" t="s">
        <v>18</v>
      </c>
      <c r="G879" s="9" t="str">
        <f>VLOOKUP(B879,'[1]2024年连城县事业单位公开招聘 工作人员的公告-审核合格人员'!$A$2:$I$882,6,0)</f>
        <v>01</v>
      </c>
      <c r="H879" s="11">
        <v>47.1</v>
      </c>
      <c r="I879" s="9"/>
      <c r="J879" s="9">
        <f t="shared" si="29"/>
        <v>47.1</v>
      </c>
      <c r="K879" s="12">
        <v>17</v>
      </c>
      <c r="L879" s="13" t="str">
        <f t="shared" si="31"/>
        <v/>
      </c>
      <c r="M879" s="14"/>
      <c r="N879" s="15"/>
      <c r="O879" s="16"/>
    </row>
    <row r="880" spans="1:15" ht="21.95" customHeight="1">
      <c r="A880" s="8">
        <v>877</v>
      </c>
      <c r="B880" s="9" t="s">
        <v>1098</v>
      </c>
      <c r="C880" s="10" t="s">
        <v>1099</v>
      </c>
      <c r="D880" s="10" t="s">
        <v>1080</v>
      </c>
      <c r="E880" s="10" t="s">
        <v>1081</v>
      </c>
      <c r="F880" s="10" t="s">
        <v>18</v>
      </c>
      <c r="G880" s="9" t="str">
        <f>VLOOKUP(B880,'[1]2024年连城县事业单位公开招聘 工作人员的公告-审核合格人员'!$A$2:$I$882,6,0)</f>
        <v>01</v>
      </c>
      <c r="H880" s="11">
        <v>46.7</v>
      </c>
      <c r="I880" s="9"/>
      <c r="J880" s="9">
        <f t="shared" si="29"/>
        <v>46.7</v>
      </c>
      <c r="K880" s="12">
        <v>18</v>
      </c>
      <c r="L880" s="13" t="str">
        <f t="shared" si="31"/>
        <v/>
      </c>
      <c r="M880" s="14"/>
      <c r="N880" s="15"/>
      <c r="O880" s="16"/>
    </row>
    <row r="881" spans="1:15" ht="21.95" customHeight="1">
      <c r="A881" s="8">
        <v>878</v>
      </c>
      <c r="B881" s="9" t="s">
        <v>1100</v>
      </c>
      <c r="C881" s="10" t="s">
        <v>43</v>
      </c>
      <c r="D881" s="10" t="s">
        <v>1080</v>
      </c>
      <c r="E881" s="10" t="s">
        <v>1081</v>
      </c>
      <c r="F881" s="10" t="s">
        <v>18</v>
      </c>
      <c r="G881" s="9" t="str">
        <f>VLOOKUP(B881,'[1]2024年连城县事业单位公开招聘 工作人员的公告-审核合格人员'!$A$2:$I$882,6,0)</f>
        <v>01</v>
      </c>
      <c r="H881" s="11">
        <v>46.5</v>
      </c>
      <c r="I881" s="9"/>
      <c r="J881" s="9">
        <f t="shared" si="29"/>
        <v>46.5</v>
      </c>
      <c r="K881" s="12">
        <v>19</v>
      </c>
      <c r="L881" s="13" t="str">
        <f t="shared" si="31"/>
        <v/>
      </c>
      <c r="M881" s="14"/>
      <c r="N881" s="15"/>
      <c r="O881" s="16"/>
    </row>
    <row r="882" spans="1:15" ht="21.95" customHeight="1">
      <c r="A882" s="8">
        <v>879</v>
      </c>
      <c r="B882" s="9" t="s">
        <v>1101</v>
      </c>
      <c r="C882" s="10" t="s">
        <v>92</v>
      </c>
      <c r="D882" s="10" t="s">
        <v>1080</v>
      </c>
      <c r="E882" s="10" t="s">
        <v>1081</v>
      </c>
      <c r="F882" s="10" t="s">
        <v>18</v>
      </c>
      <c r="G882" s="9" t="str">
        <f>VLOOKUP(B882,'[1]2024年连城县事业单位公开招聘 工作人员的公告-审核合格人员'!$A$2:$I$882,6,0)</f>
        <v>01</v>
      </c>
      <c r="H882" s="11">
        <v>45.8</v>
      </c>
      <c r="I882" s="9"/>
      <c r="J882" s="9">
        <f t="shared" si="29"/>
        <v>45.8</v>
      </c>
      <c r="K882" s="12">
        <v>20</v>
      </c>
      <c r="L882" s="13" t="str">
        <f t="shared" si="31"/>
        <v/>
      </c>
      <c r="M882" s="14"/>
      <c r="N882" s="15"/>
      <c r="O882" s="16"/>
    </row>
    <row r="883" spans="1:15" ht="21.95" customHeight="1">
      <c r="A883" s="8">
        <v>880</v>
      </c>
      <c r="B883" s="9" t="s">
        <v>1102</v>
      </c>
      <c r="C883" s="10" t="s">
        <v>445</v>
      </c>
      <c r="D883" s="10" t="s">
        <v>1080</v>
      </c>
      <c r="E883" s="10" t="s">
        <v>1081</v>
      </c>
      <c r="F883" s="10" t="s">
        <v>18</v>
      </c>
      <c r="G883" s="9" t="str">
        <f>VLOOKUP(B883,'[1]2024年连城县事业单位公开招聘 工作人员的公告-审核合格人员'!$A$2:$I$882,6,0)</f>
        <v>01</v>
      </c>
      <c r="H883" s="11">
        <v>0</v>
      </c>
      <c r="I883" s="9"/>
      <c r="J883" s="9">
        <f t="shared" si="29"/>
        <v>0</v>
      </c>
      <c r="K883" s="12">
        <v>21</v>
      </c>
      <c r="L883" s="13" t="str">
        <f t="shared" si="31"/>
        <v/>
      </c>
      <c r="M883" s="14"/>
      <c r="N883" s="15"/>
      <c r="O883" s="16"/>
    </row>
    <row r="884" spans="1:15" ht="21.95" customHeight="1">
      <c r="A884" s="8">
        <v>881</v>
      </c>
      <c r="B884" s="9" t="s">
        <v>1103</v>
      </c>
      <c r="C884" s="10" t="s">
        <v>169</v>
      </c>
      <c r="D884" s="10" t="s">
        <v>1080</v>
      </c>
      <c r="E884" s="10" t="s">
        <v>1081</v>
      </c>
      <c r="F884" s="10" t="s">
        <v>18</v>
      </c>
      <c r="G884" s="9" t="str">
        <f>VLOOKUP(B884,'[1]2024年连城县事业单位公开招聘 工作人员的公告-审核合格人员'!$A$2:$I$882,6,0)</f>
        <v>01</v>
      </c>
      <c r="H884" s="11">
        <v>0</v>
      </c>
      <c r="I884" s="9"/>
      <c r="J884" s="9">
        <f t="shared" si="29"/>
        <v>0</v>
      </c>
      <c r="K884" s="12">
        <v>21</v>
      </c>
      <c r="L884" s="13" t="str">
        <f t="shared" si="31"/>
        <v/>
      </c>
      <c r="M884" s="14"/>
      <c r="N884" s="15"/>
      <c r="O884" s="16"/>
    </row>
    <row r="885" spans="1:15" ht="20.100000000000001" customHeight="1">
      <c r="A885" s="8">
        <v>882</v>
      </c>
      <c r="B885" s="9" t="s">
        <v>1104</v>
      </c>
      <c r="C885" s="10" t="s">
        <v>74</v>
      </c>
      <c r="D885" s="10" t="s">
        <v>1105</v>
      </c>
      <c r="E885" s="10" t="s">
        <v>1106</v>
      </c>
      <c r="F885" s="10" t="s">
        <v>18</v>
      </c>
      <c r="G885" s="9" t="s">
        <v>1107</v>
      </c>
      <c r="H885" s="11">
        <v>66</v>
      </c>
      <c r="I885" s="9"/>
      <c r="J885" s="9">
        <f t="shared" si="29"/>
        <v>66</v>
      </c>
      <c r="K885" s="8">
        <v>1</v>
      </c>
      <c r="L885" s="13" t="str">
        <f t="shared" si="31"/>
        <v>进入面试资格复审</v>
      </c>
      <c r="M885" s="14"/>
      <c r="N885" s="15"/>
      <c r="O885" s="16"/>
    </row>
    <row r="886" spans="1:15" ht="20.100000000000001" customHeight="1">
      <c r="A886" s="8">
        <v>883</v>
      </c>
      <c r="B886" s="9" t="s">
        <v>1108</v>
      </c>
      <c r="C886" s="10" t="s">
        <v>26</v>
      </c>
      <c r="D886" s="10" t="s">
        <v>1105</v>
      </c>
      <c r="E886" s="10" t="s">
        <v>1106</v>
      </c>
      <c r="F886" s="10" t="s">
        <v>18</v>
      </c>
      <c r="G886" s="9" t="s">
        <v>1107</v>
      </c>
      <c r="H886" s="11">
        <v>64.3</v>
      </c>
      <c r="I886" s="9"/>
      <c r="J886" s="9">
        <f t="shared" si="29"/>
        <v>64.3</v>
      </c>
      <c r="K886" s="8">
        <v>2</v>
      </c>
      <c r="L886" s="13" t="str">
        <f t="shared" si="31"/>
        <v>进入面试资格复审</v>
      </c>
      <c r="M886" s="14"/>
      <c r="N886" s="15"/>
      <c r="O886" s="16"/>
    </row>
    <row r="887" spans="1:15" ht="20.100000000000001" customHeight="1">
      <c r="A887" s="8">
        <v>884</v>
      </c>
      <c r="B887" s="9" t="s">
        <v>1109</v>
      </c>
      <c r="C887" s="10" t="s">
        <v>43</v>
      </c>
      <c r="D887" s="10" t="s">
        <v>1105</v>
      </c>
      <c r="E887" s="10" t="s">
        <v>1106</v>
      </c>
      <c r="F887" s="10" t="s">
        <v>18</v>
      </c>
      <c r="G887" s="9" t="s">
        <v>1107</v>
      </c>
      <c r="H887" s="11">
        <v>61.3</v>
      </c>
      <c r="I887" s="9"/>
      <c r="J887" s="9">
        <f t="shared" si="29"/>
        <v>61.3</v>
      </c>
      <c r="K887" s="8">
        <v>3</v>
      </c>
      <c r="L887" s="13" t="str">
        <f t="shared" si="31"/>
        <v>进入面试资格复审</v>
      </c>
      <c r="M887" s="14"/>
      <c r="N887" s="15"/>
      <c r="O887" s="16"/>
    </row>
    <row r="888" spans="1:15" ht="20.100000000000001" customHeight="1">
      <c r="A888" s="8">
        <v>885</v>
      </c>
      <c r="B888" s="9" t="s">
        <v>1110</v>
      </c>
      <c r="C888" s="10" t="s">
        <v>221</v>
      </c>
      <c r="D888" s="10" t="s">
        <v>1105</v>
      </c>
      <c r="E888" s="10" t="s">
        <v>1106</v>
      </c>
      <c r="F888" s="10" t="s">
        <v>18</v>
      </c>
      <c r="G888" s="9" t="s">
        <v>1107</v>
      </c>
      <c r="H888" s="11">
        <v>61</v>
      </c>
      <c r="I888" s="9"/>
      <c r="J888" s="9">
        <f t="shared" si="29"/>
        <v>61</v>
      </c>
      <c r="K888" s="8">
        <v>4</v>
      </c>
      <c r="L888" s="13" t="s">
        <v>631</v>
      </c>
      <c r="M888" s="14"/>
      <c r="N888" s="15"/>
      <c r="O888" s="16"/>
    </row>
    <row r="889" spans="1:15" ht="20.100000000000001" customHeight="1">
      <c r="A889" s="8">
        <v>886</v>
      </c>
      <c r="B889" s="9" t="s">
        <v>1111</v>
      </c>
      <c r="C889" s="10" t="s">
        <v>241</v>
      </c>
      <c r="D889" s="10" t="s">
        <v>1105</v>
      </c>
      <c r="E889" s="10" t="s">
        <v>1106</v>
      </c>
      <c r="F889" s="10" t="s">
        <v>18</v>
      </c>
      <c r="G889" s="9" t="s">
        <v>1107</v>
      </c>
      <c r="H889" s="11">
        <v>60.7</v>
      </c>
      <c r="I889" s="9"/>
      <c r="J889" s="9">
        <f t="shared" si="29"/>
        <v>60.7</v>
      </c>
      <c r="K889" s="8">
        <v>5</v>
      </c>
      <c r="L889" s="13" t="s">
        <v>631</v>
      </c>
      <c r="M889" s="14"/>
      <c r="N889" s="15"/>
      <c r="O889" s="16"/>
    </row>
    <row r="890" spans="1:15" ht="21.95" customHeight="1">
      <c r="A890" s="8">
        <v>887</v>
      </c>
      <c r="B890" s="9" t="s">
        <v>1112</v>
      </c>
      <c r="C890" s="10" t="s">
        <v>279</v>
      </c>
      <c r="D890" s="10" t="s">
        <v>1105</v>
      </c>
      <c r="E890" s="10" t="s">
        <v>1106</v>
      </c>
      <c r="F890" s="10" t="s">
        <v>18</v>
      </c>
      <c r="G890" s="9" t="s">
        <v>1107</v>
      </c>
      <c r="H890" s="11">
        <v>60.2</v>
      </c>
      <c r="I890" s="9"/>
      <c r="J890" s="9">
        <f t="shared" si="29"/>
        <v>60.2</v>
      </c>
      <c r="K890" s="8">
        <v>6</v>
      </c>
      <c r="L890" s="13" t="s">
        <v>631</v>
      </c>
      <c r="M890" s="14"/>
      <c r="N890" s="15"/>
      <c r="O890" s="16"/>
    </row>
    <row r="891" spans="1:15" ht="21.95" customHeight="1">
      <c r="A891" s="8">
        <v>888</v>
      </c>
      <c r="B891" s="9" t="s">
        <v>1113</v>
      </c>
      <c r="C891" s="10" t="s">
        <v>199</v>
      </c>
      <c r="D891" s="10" t="s">
        <v>1105</v>
      </c>
      <c r="E891" s="10" t="s">
        <v>1106</v>
      </c>
      <c r="F891" s="10" t="s">
        <v>18</v>
      </c>
      <c r="G891" s="9" t="s">
        <v>1107</v>
      </c>
      <c r="H891" s="11">
        <v>60.1</v>
      </c>
      <c r="I891" s="9"/>
      <c r="J891" s="9">
        <f t="shared" si="29"/>
        <v>60.1</v>
      </c>
      <c r="K891" s="8">
        <v>7</v>
      </c>
      <c r="L891" s="13" t="str">
        <f t="shared" si="31"/>
        <v/>
      </c>
      <c r="M891" s="14"/>
      <c r="N891" s="15"/>
      <c r="O891" s="16"/>
    </row>
    <row r="892" spans="1:15" ht="20.100000000000001" customHeight="1">
      <c r="A892" s="8">
        <v>889</v>
      </c>
      <c r="B892" s="9" t="s">
        <v>1114</v>
      </c>
      <c r="C892" s="10" t="s">
        <v>43</v>
      </c>
      <c r="D892" s="10" t="s">
        <v>1105</v>
      </c>
      <c r="E892" s="10" t="s">
        <v>1106</v>
      </c>
      <c r="F892" s="10" t="s">
        <v>18</v>
      </c>
      <c r="G892" s="9" t="s">
        <v>1107</v>
      </c>
      <c r="H892" s="11">
        <v>56.2</v>
      </c>
      <c r="I892" s="9"/>
      <c r="J892" s="9">
        <f t="shared" si="29"/>
        <v>56.2</v>
      </c>
      <c r="K892" s="8">
        <v>8</v>
      </c>
      <c r="L892" s="13" t="str">
        <f t="shared" si="31"/>
        <v/>
      </c>
      <c r="M892" s="14"/>
      <c r="N892" s="15"/>
      <c r="O892" s="16"/>
    </row>
    <row r="893" spans="1:15" ht="20.100000000000001" customHeight="1">
      <c r="A893" s="8">
        <v>890</v>
      </c>
      <c r="B893" s="9" t="s">
        <v>1115</v>
      </c>
      <c r="C893" s="10" t="s">
        <v>134</v>
      </c>
      <c r="D893" s="10" t="s">
        <v>1105</v>
      </c>
      <c r="E893" s="10" t="s">
        <v>1106</v>
      </c>
      <c r="F893" s="10" t="s">
        <v>18</v>
      </c>
      <c r="G893" s="9" t="s">
        <v>1107</v>
      </c>
      <c r="H893" s="11">
        <v>41.4</v>
      </c>
      <c r="I893" s="9"/>
      <c r="J893" s="9">
        <f t="shared" si="29"/>
        <v>41.4</v>
      </c>
      <c r="K893" s="8">
        <v>9</v>
      </c>
      <c r="L893" s="13" t="str">
        <f t="shared" si="31"/>
        <v/>
      </c>
      <c r="M893" s="14"/>
      <c r="N893" s="15"/>
      <c r="O893" s="16"/>
    </row>
    <row r="894" spans="1:15" ht="20.100000000000001" customHeight="1">
      <c r="A894" s="8">
        <v>891</v>
      </c>
      <c r="B894" s="9" t="s">
        <v>1116</v>
      </c>
      <c r="C894" s="10" t="s">
        <v>53</v>
      </c>
      <c r="D894" s="10" t="s">
        <v>1105</v>
      </c>
      <c r="E894" s="10" t="s">
        <v>1106</v>
      </c>
      <c r="F894" s="10" t="s">
        <v>18</v>
      </c>
      <c r="G894" s="9" t="s">
        <v>1107</v>
      </c>
      <c r="H894" s="11">
        <v>0</v>
      </c>
      <c r="I894" s="9"/>
      <c r="J894" s="9">
        <f t="shared" si="29"/>
        <v>0</v>
      </c>
      <c r="K894" s="8">
        <v>10</v>
      </c>
      <c r="L894" s="13" t="str">
        <f t="shared" si="31"/>
        <v/>
      </c>
      <c r="M894" s="14"/>
      <c r="N894" s="15"/>
      <c r="O894" s="16"/>
    </row>
    <row r="895" spans="1:15" ht="20.100000000000001" customHeight="1">
      <c r="A895" s="8">
        <v>892</v>
      </c>
      <c r="B895" s="9" t="s">
        <v>1117</v>
      </c>
      <c r="C895" s="10" t="s">
        <v>58</v>
      </c>
      <c r="D895" s="10" t="s">
        <v>1105</v>
      </c>
      <c r="E895" s="10" t="s">
        <v>1106</v>
      </c>
      <c r="F895" s="10" t="s">
        <v>18</v>
      </c>
      <c r="G895" s="9" t="s">
        <v>1107</v>
      </c>
      <c r="H895" s="11">
        <v>0</v>
      </c>
      <c r="I895" s="9"/>
      <c r="J895" s="9">
        <f t="shared" si="29"/>
        <v>0</v>
      </c>
      <c r="K895" s="8">
        <v>10</v>
      </c>
      <c r="L895" s="13" t="str">
        <f t="shared" si="31"/>
        <v/>
      </c>
      <c r="M895" s="14"/>
      <c r="N895" s="15"/>
      <c r="O895" s="16"/>
    </row>
    <row r="896" spans="1:15" ht="20.100000000000001" customHeight="1">
      <c r="A896" s="8">
        <v>893</v>
      </c>
      <c r="B896" s="9" t="s">
        <v>1118</v>
      </c>
      <c r="C896" s="10" t="s">
        <v>81</v>
      </c>
      <c r="D896" s="10" t="s">
        <v>1105</v>
      </c>
      <c r="E896" s="10" t="s">
        <v>1106</v>
      </c>
      <c r="F896" s="10" t="s">
        <v>18</v>
      </c>
      <c r="G896" s="9" t="s">
        <v>1107</v>
      </c>
      <c r="H896" s="11">
        <v>0</v>
      </c>
      <c r="I896" s="9"/>
      <c r="J896" s="9">
        <f t="shared" si="29"/>
        <v>0</v>
      </c>
      <c r="K896" s="8">
        <v>10</v>
      </c>
      <c r="L896" s="13" t="str">
        <f t="shared" si="31"/>
        <v/>
      </c>
      <c r="M896" s="14"/>
      <c r="N896" s="15"/>
      <c r="O896" s="16"/>
    </row>
    <row r="897" spans="1:15" ht="20.100000000000001" customHeight="1">
      <c r="A897" s="8">
        <v>894</v>
      </c>
      <c r="B897" s="9" t="s">
        <v>1119</v>
      </c>
      <c r="C897" s="10" t="s">
        <v>43</v>
      </c>
      <c r="D897" s="10" t="s">
        <v>1120</v>
      </c>
      <c r="E897" s="10" t="s">
        <v>1121</v>
      </c>
      <c r="F897" s="10" t="s">
        <v>18</v>
      </c>
      <c r="G897" s="9" t="s">
        <v>1107</v>
      </c>
      <c r="H897" s="11">
        <v>65.3</v>
      </c>
      <c r="I897" s="9"/>
      <c r="J897" s="9">
        <f t="shared" si="29"/>
        <v>65.3</v>
      </c>
      <c r="K897" s="8">
        <v>1</v>
      </c>
      <c r="L897" s="13" t="str">
        <f t="shared" si="31"/>
        <v>进入面试资格复审</v>
      </c>
      <c r="M897" s="14"/>
      <c r="N897" s="15"/>
      <c r="O897" s="16"/>
    </row>
    <row r="898" spans="1:15" ht="20.100000000000001" customHeight="1">
      <c r="A898" s="8">
        <v>895</v>
      </c>
      <c r="B898" s="9" t="s">
        <v>1122</v>
      </c>
      <c r="C898" s="10" t="s">
        <v>74</v>
      </c>
      <c r="D898" s="10" t="s">
        <v>1120</v>
      </c>
      <c r="E898" s="10" t="s">
        <v>1121</v>
      </c>
      <c r="F898" s="10" t="s">
        <v>18</v>
      </c>
      <c r="G898" s="9" t="s">
        <v>1107</v>
      </c>
      <c r="H898" s="11">
        <v>56.4</v>
      </c>
      <c r="I898" s="9"/>
      <c r="J898" s="9">
        <f t="shared" si="29"/>
        <v>56.4</v>
      </c>
      <c r="K898" s="8">
        <v>2</v>
      </c>
      <c r="L898" s="13" t="str">
        <f t="shared" si="31"/>
        <v>进入面试资格复审</v>
      </c>
      <c r="M898" s="14"/>
      <c r="N898" s="15"/>
      <c r="O898" s="16"/>
    </row>
    <row r="899" spans="1:15" ht="20.100000000000001" customHeight="1">
      <c r="A899" s="8">
        <v>896</v>
      </c>
      <c r="B899" s="9" t="s">
        <v>1123</v>
      </c>
      <c r="C899" s="10" t="s">
        <v>303</v>
      </c>
      <c r="D899" s="10" t="s">
        <v>1120</v>
      </c>
      <c r="E899" s="10" t="s">
        <v>1121</v>
      </c>
      <c r="F899" s="10" t="s">
        <v>18</v>
      </c>
      <c r="G899" s="9" t="s">
        <v>1107</v>
      </c>
      <c r="H899" s="11">
        <v>55.3</v>
      </c>
      <c r="I899" s="9"/>
      <c r="J899" s="9">
        <f t="shared" si="29"/>
        <v>55.3</v>
      </c>
      <c r="K899" s="8">
        <v>3</v>
      </c>
      <c r="L899" s="13" t="str">
        <f t="shared" si="31"/>
        <v>进入面试资格复审</v>
      </c>
      <c r="M899" s="14"/>
      <c r="N899" s="15"/>
      <c r="O899" s="16"/>
    </row>
    <row r="900" spans="1:15" ht="20.100000000000001" customHeight="1">
      <c r="A900" s="8">
        <v>897</v>
      </c>
      <c r="B900" s="9" t="s">
        <v>1124</v>
      </c>
      <c r="C900" s="10" t="s">
        <v>114</v>
      </c>
      <c r="D900" s="10" t="s">
        <v>1120</v>
      </c>
      <c r="E900" s="10" t="s">
        <v>1121</v>
      </c>
      <c r="F900" s="10" t="s">
        <v>18</v>
      </c>
      <c r="G900" s="9" t="s">
        <v>1107</v>
      </c>
      <c r="H900" s="11">
        <v>53.7</v>
      </c>
      <c r="I900" s="9"/>
      <c r="J900" s="9">
        <f t="shared" ref="J900:J925" si="32">SUM(H900:I900)</f>
        <v>53.7</v>
      </c>
      <c r="K900" s="8">
        <v>4</v>
      </c>
      <c r="L900" s="13" t="str">
        <f t="shared" si="31"/>
        <v/>
      </c>
      <c r="M900" s="14"/>
      <c r="N900" s="15"/>
      <c r="O900" s="16"/>
    </row>
    <row r="901" spans="1:15" ht="20.100000000000001" customHeight="1">
      <c r="A901" s="8">
        <v>898</v>
      </c>
      <c r="B901" s="9" t="s">
        <v>1125</v>
      </c>
      <c r="C901" s="10" t="s">
        <v>101</v>
      </c>
      <c r="D901" s="10" t="s">
        <v>1120</v>
      </c>
      <c r="E901" s="10" t="s">
        <v>1121</v>
      </c>
      <c r="F901" s="10" t="s">
        <v>18</v>
      </c>
      <c r="G901" s="9" t="s">
        <v>1107</v>
      </c>
      <c r="H901" s="11">
        <v>45</v>
      </c>
      <c r="I901" s="9"/>
      <c r="J901" s="9">
        <f t="shared" si="32"/>
        <v>45</v>
      </c>
      <c r="K901" s="8">
        <v>5</v>
      </c>
      <c r="L901" s="13" t="str">
        <f t="shared" si="31"/>
        <v/>
      </c>
      <c r="M901" s="14"/>
      <c r="N901" s="15"/>
      <c r="O901" s="16"/>
    </row>
    <row r="902" spans="1:15" ht="20.100000000000001" customHeight="1">
      <c r="A902" s="8">
        <v>899</v>
      </c>
      <c r="B902" s="9" t="s">
        <v>1126</v>
      </c>
      <c r="C902" s="10" t="s">
        <v>157</v>
      </c>
      <c r="D902" s="10" t="s">
        <v>1120</v>
      </c>
      <c r="E902" s="10" t="s">
        <v>1121</v>
      </c>
      <c r="F902" s="10" t="s">
        <v>18</v>
      </c>
      <c r="G902" s="9" t="s">
        <v>1107</v>
      </c>
      <c r="H902" s="11">
        <v>42.1</v>
      </c>
      <c r="I902" s="9"/>
      <c r="J902" s="9">
        <f t="shared" si="32"/>
        <v>42.1</v>
      </c>
      <c r="K902" s="8">
        <v>6</v>
      </c>
      <c r="L902" s="13" t="str">
        <f t="shared" si="31"/>
        <v/>
      </c>
      <c r="M902" s="14"/>
      <c r="N902" s="15"/>
      <c r="O902" s="16"/>
    </row>
    <row r="903" spans="1:15" ht="21.95" customHeight="1">
      <c r="A903" s="8">
        <v>900</v>
      </c>
      <c r="B903" s="9" t="s">
        <v>1127</v>
      </c>
      <c r="C903" s="10" t="s">
        <v>24</v>
      </c>
      <c r="D903" s="10" t="s">
        <v>1120</v>
      </c>
      <c r="E903" s="10" t="s">
        <v>1121</v>
      </c>
      <c r="F903" s="10" t="s">
        <v>18</v>
      </c>
      <c r="G903" s="9" t="s">
        <v>1107</v>
      </c>
      <c r="H903" s="11">
        <v>0</v>
      </c>
      <c r="I903" s="9"/>
      <c r="J903" s="9">
        <f t="shared" si="32"/>
        <v>0</v>
      </c>
      <c r="K903" s="8">
        <v>7</v>
      </c>
      <c r="L903" s="13" t="str">
        <f t="shared" si="31"/>
        <v/>
      </c>
      <c r="M903" s="14"/>
      <c r="N903" s="15"/>
      <c r="O903" s="16"/>
    </row>
    <row r="904" spans="1:15" ht="20.100000000000001" customHeight="1">
      <c r="A904" s="8">
        <v>901</v>
      </c>
      <c r="B904" s="9" t="s">
        <v>1128</v>
      </c>
      <c r="C904" s="10" t="s">
        <v>1129</v>
      </c>
      <c r="D904" s="10" t="s">
        <v>1130</v>
      </c>
      <c r="E904" s="10" t="s">
        <v>1131</v>
      </c>
      <c r="F904" s="10" t="s">
        <v>18</v>
      </c>
      <c r="G904" s="9" t="s">
        <v>1107</v>
      </c>
      <c r="H904" s="11">
        <v>61.4</v>
      </c>
      <c r="I904" s="9"/>
      <c r="J904" s="9">
        <f t="shared" si="32"/>
        <v>61.4</v>
      </c>
      <c r="K904" s="8">
        <v>1</v>
      </c>
      <c r="L904" s="13" t="str">
        <f t="shared" si="31"/>
        <v>进入面试资格复审</v>
      </c>
      <c r="M904" s="14"/>
      <c r="N904" s="15"/>
      <c r="O904" s="16"/>
    </row>
    <row r="905" spans="1:15" ht="20.100000000000001" customHeight="1">
      <c r="A905" s="8">
        <v>902</v>
      </c>
      <c r="B905" s="9" t="s">
        <v>1132</v>
      </c>
      <c r="C905" s="10" t="s">
        <v>22</v>
      </c>
      <c r="D905" s="10" t="s">
        <v>1130</v>
      </c>
      <c r="E905" s="10" t="s">
        <v>1131</v>
      </c>
      <c r="F905" s="10" t="s">
        <v>18</v>
      </c>
      <c r="G905" s="9" t="s">
        <v>1107</v>
      </c>
      <c r="H905" s="11">
        <v>60.1</v>
      </c>
      <c r="I905" s="9"/>
      <c r="J905" s="9">
        <f t="shared" si="32"/>
        <v>60.1</v>
      </c>
      <c r="K905" s="8">
        <v>2</v>
      </c>
      <c r="L905" s="13" t="str">
        <f t="shared" si="31"/>
        <v>进入面试资格复审</v>
      </c>
      <c r="M905" s="14"/>
      <c r="N905" s="15"/>
      <c r="O905" s="16"/>
    </row>
    <row r="906" spans="1:15" ht="20.100000000000001" customHeight="1">
      <c r="A906" s="8">
        <v>903</v>
      </c>
      <c r="B906" s="9" t="s">
        <v>1133</v>
      </c>
      <c r="C906" s="10" t="s">
        <v>134</v>
      </c>
      <c r="D906" s="10" t="s">
        <v>1130</v>
      </c>
      <c r="E906" s="10" t="s">
        <v>1131</v>
      </c>
      <c r="F906" s="10" t="s">
        <v>18</v>
      </c>
      <c r="G906" s="9" t="s">
        <v>1107</v>
      </c>
      <c r="H906" s="11">
        <v>52.1</v>
      </c>
      <c r="I906" s="9"/>
      <c r="J906" s="9">
        <f t="shared" si="32"/>
        <v>52.1</v>
      </c>
      <c r="K906" s="8">
        <v>3</v>
      </c>
      <c r="L906" s="13"/>
      <c r="M906" s="14"/>
      <c r="N906" s="15"/>
      <c r="O906" s="16"/>
    </row>
    <row r="907" spans="1:15" ht="20.100000000000001" customHeight="1">
      <c r="A907" s="8">
        <v>904</v>
      </c>
      <c r="B907" s="9" t="s">
        <v>1134</v>
      </c>
      <c r="C907" s="10" t="s">
        <v>81</v>
      </c>
      <c r="D907" s="10" t="s">
        <v>1130</v>
      </c>
      <c r="E907" s="10" t="s">
        <v>1131</v>
      </c>
      <c r="F907" s="10" t="s">
        <v>18</v>
      </c>
      <c r="G907" s="9" t="s">
        <v>1107</v>
      </c>
      <c r="H907" s="11">
        <v>47.6</v>
      </c>
      <c r="I907" s="9"/>
      <c r="J907" s="9">
        <f t="shared" si="32"/>
        <v>47.6</v>
      </c>
      <c r="K907" s="8">
        <v>4</v>
      </c>
      <c r="L907" s="13" t="str">
        <f t="shared" ref="L907:L925" si="33">IF(K907&lt;4,"进入面试资格复审","")</f>
        <v/>
      </c>
      <c r="M907" s="14"/>
      <c r="N907" s="15"/>
      <c r="O907" s="16"/>
    </row>
    <row r="908" spans="1:15" ht="21.95" customHeight="1">
      <c r="A908" s="8">
        <v>905</v>
      </c>
      <c r="B908" s="9" t="s">
        <v>1135</v>
      </c>
      <c r="C908" s="10" t="s">
        <v>43</v>
      </c>
      <c r="D908" s="10" t="s">
        <v>1130</v>
      </c>
      <c r="E908" s="10" t="s">
        <v>1131</v>
      </c>
      <c r="F908" s="10" t="s">
        <v>18</v>
      </c>
      <c r="G908" s="9" t="s">
        <v>1107</v>
      </c>
      <c r="H908" s="11">
        <v>40</v>
      </c>
      <c r="I908" s="9"/>
      <c r="J908" s="9">
        <f t="shared" si="32"/>
        <v>40</v>
      </c>
      <c r="K908" s="8">
        <v>5</v>
      </c>
      <c r="L908" s="13" t="str">
        <f t="shared" si="33"/>
        <v/>
      </c>
      <c r="M908" s="14"/>
      <c r="N908" s="15"/>
      <c r="O908" s="16"/>
    </row>
    <row r="909" spans="1:15" ht="21.95" customHeight="1">
      <c r="A909" s="8">
        <v>906</v>
      </c>
      <c r="B909" s="9" t="s">
        <v>1136</v>
      </c>
      <c r="C909" s="10" t="s">
        <v>445</v>
      </c>
      <c r="D909" s="10" t="s">
        <v>1130</v>
      </c>
      <c r="E909" s="10" t="s">
        <v>1131</v>
      </c>
      <c r="F909" s="10" t="s">
        <v>18</v>
      </c>
      <c r="G909" s="9" t="s">
        <v>1107</v>
      </c>
      <c r="H909" s="11">
        <v>39.700000000000003</v>
      </c>
      <c r="I909" s="9"/>
      <c r="J909" s="9">
        <f t="shared" si="32"/>
        <v>39.700000000000003</v>
      </c>
      <c r="K909" s="8">
        <v>6</v>
      </c>
      <c r="L909" s="13" t="str">
        <f t="shared" si="33"/>
        <v/>
      </c>
      <c r="M909" s="14"/>
      <c r="N909" s="15"/>
      <c r="O909" s="16"/>
    </row>
    <row r="910" spans="1:15" ht="21.95" customHeight="1">
      <c r="A910" s="8">
        <v>907</v>
      </c>
      <c r="B910" s="9" t="s">
        <v>1137</v>
      </c>
      <c r="C910" s="10" t="s">
        <v>53</v>
      </c>
      <c r="D910" s="10" t="s">
        <v>1130</v>
      </c>
      <c r="E910" s="10" t="s">
        <v>1131</v>
      </c>
      <c r="F910" s="10" t="s">
        <v>18</v>
      </c>
      <c r="G910" s="9" t="s">
        <v>1107</v>
      </c>
      <c r="H910" s="11">
        <v>34.700000000000003</v>
      </c>
      <c r="I910" s="9"/>
      <c r="J910" s="9">
        <f t="shared" si="32"/>
        <v>34.700000000000003</v>
      </c>
      <c r="K910" s="8">
        <v>7</v>
      </c>
      <c r="L910" s="13" t="str">
        <f t="shared" si="33"/>
        <v/>
      </c>
      <c r="M910" s="14"/>
      <c r="N910" s="15"/>
      <c r="O910" s="16"/>
    </row>
    <row r="911" spans="1:15" ht="21.95" customHeight="1">
      <c r="A911" s="8">
        <v>908</v>
      </c>
      <c r="B911" s="9" t="s">
        <v>1138</v>
      </c>
      <c r="C911" s="10" t="s">
        <v>282</v>
      </c>
      <c r="D911" s="10" t="s">
        <v>1130</v>
      </c>
      <c r="E911" s="10" t="s">
        <v>1131</v>
      </c>
      <c r="F911" s="10" t="s">
        <v>18</v>
      </c>
      <c r="G911" s="9" t="s">
        <v>1107</v>
      </c>
      <c r="H911" s="11">
        <v>0</v>
      </c>
      <c r="I911" s="9"/>
      <c r="J911" s="9">
        <f t="shared" si="32"/>
        <v>0</v>
      </c>
      <c r="K911" s="8">
        <v>8</v>
      </c>
      <c r="L911" s="13" t="str">
        <f t="shared" si="33"/>
        <v/>
      </c>
      <c r="M911" s="14"/>
      <c r="N911" s="15"/>
      <c r="O911" s="16"/>
    </row>
    <row r="912" spans="1:15" ht="21.95" customHeight="1">
      <c r="A912" s="8">
        <v>909</v>
      </c>
      <c r="B912" s="9" t="s">
        <v>1139</v>
      </c>
      <c r="C912" s="10" t="s">
        <v>282</v>
      </c>
      <c r="D912" s="10" t="s">
        <v>1140</v>
      </c>
      <c r="E912" s="10" t="s">
        <v>1141</v>
      </c>
      <c r="F912" s="10" t="s">
        <v>18</v>
      </c>
      <c r="G912" s="9" t="s">
        <v>1107</v>
      </c>
      <c r="H912" s="11">
        <v>78.099999999999994</v>
      </c>
      <c r="I912" s="9">
        <v>5</v>
      </c>
      <c r="J912" s="9">
        <f t="shared" si="32"/>
        <v>83.1</v>
      </c>
      <c r="K912" s="8">
        <v>1</v>
      </c>
      <c r="L912" s="13" t="str">
        <f t="shared" si="33"/>
        <v>进入面试资格复审</v>
      </c>
      <c r="M912" s="14"/>
      <c r="N912" s="15"/>
      <c r="O912" s="16"/>
    </row>
    <row r="913" spans="1:15" ht="21.95" customHeight="1">
      <c r="A913" s="8">
        <v>910</v>
      </c>
      <c r="B913" s="9" t="s">
        <v>1142</v>
      </c>
      <c r="C913" s="10" t="s">
        <v>169</v>
      </c>
      <c r="D913" s="10" t="s">
        <v>1140</v>
      </c>
      <c r="E913" s="10" t="s">
        <v>1141</v>
      </c>
      <c r="F913" s="10" t="s">
        <v>18</v>
      </c>
      <c r="G913" s="9" t="s">
        <v>1107</v>
      </c>
      <c r="H913" s="11">
        <v>68.8</v>
      </c>
      <c r="I913" s="9"/>
      <c r="J913" s="9">
        <f t="shared" si="32"/>
        <v>68.8</v>
      </c>
      <c r="K913" s="8">
        <v>2</v>
      </c>
      <c r="L913" s="13" t="str">
        <f t="shared" si="33"/>
        <v>进入面试资格复审</v>
      </c>
      <c r="M913" s="14"/>
      <c r="N913" s="15"/>
      <c r="O913" s="16"/>
    </row>
    <row r="914" spans="1:15" ht="21.95" customHeight="1">
      <c r="A914" s="8">
        <v>911</v>
      </c>
      <c r="B914" s="9" t="s">
        <v>1143</v>
      </c>
      <c r="C914" s="10" t="s">
        <v>51</v>
      </c>
      <c r="D914" s="10" t="s">
        <v>1140</v>
      </c>
      <c r="E914" s="10" t="s">
        <v>1141</v>
      </c>
      <c r="F914" s="10" t="s">
        <v>18</v>
      </c>
      <c r="G914" s="9" t="s">
        <v>1107</v>
      </c>
      <c r="H914" s="11">
        <v>68</v>
      </c>
      <c r="I914" s="9"/>
      <c r="J914" s="9">
        <f t="shared" si="32"/>
        <v>68</v>
      </c>
      <c r="K914" s="8">
        <v>3</v>
      </c>
      <c r="L914" s="13" t="str">
        <f t="shared" si="33"/>
        <v>进入面试资格复审</v>
      </c>
      <c r="M914" s="14"/>
      <c r="N914" s="15"/>
      <c r="O914" s="16"/>
    </row>
    <row r="915" spans="1:15" ht="21.95" customHeight="1">
      <c r="A915" s="8">
        <v>912</v>
      </c>
      <c r="B915" s="9" t="s">
        <v>1144</v>
      </c>
      <c r="C915" s="10" t="s">
        <v>24</v>
      </c>
      <c r="D915" s="10" t="s">
        <v>1140</v>
      </c>
      <c r="E915" s="10" t="s">
        <v>1141</v>
      </c>
      <c r="F915" s="10" t="s">
        <v>18</v>
      </c>
      <c r="G915" s="9" t="s">
        <v>1107</v>
      </c>
      <c r="H915" s="11">
        <v>61.4</v>
      </c>
      <c r="I915" s="9"/>
      <c r="J915" s="9">
        <f t="shared" si="32"/>
        <v>61.4</v>
      </c>
      <c r="K915" s="8">
        <v>4</v>
      </c>
      <c r="L915" s="13" t="str">
        <f t="shared" si="33"/>
        <v/>
      </c>
      <c r="M915" s="14"/>
      <c r="N915" s="15"/>
      <c r="O915" s="16"/>
    </row>
    <row r="916" spans="1:15" ht="21.95" customHeight="1">
      <c r="A916" s="8">
        <v>913</v>
      </c>
      <c r="B916" s="9" t="s">
        <v>1145</v>
      </c>
      <c r="C916" s="10" t="s">
        <v>125</v>
      </c>
      <c r="D916" s="10" t="s">
        <v>1140</v>
      </c>
      <c r="E916" s="10" t="s">
        <v>1141</v>
      </c>
      <c r="F916" s="10" t="s">
        <v>18</v>
      </c>
      <c r="G916" s="9" t="s">
        <v>1107</v>
      </c>
      <c r="H916" s="11">
        <v>46.4</v>
      </c>
      <c r="I916" s="9"/>
      <c r="J916" s="9">
        <f t="shared" si="32"/>
        <v>46.4</v>
      </c>
      <c r="K916" s="8">
        <v>5</v>
      </c>
      <c r="L916" s="13" t="str">
        <f t="shared" si="33"/>
        <v/>
      </c>
      <c r="M916" s="14"/>
      <c r="N916" s="15"/>
      <c r="O916" s="16"/>
    </row>
    <row r="917" spans="1:15" ht="21.95" customHeight="1">
      <c r="A917" s="8">
        <v>914</v>
      </c>
      <c r="B917" s="9" t="s">
        <v>1146</v>
      </c>
      <c r="C917" s="10" t="s">
        <v>236</v>
      </c>
      <c r="D917" s="10" t="s">
        <v>1140</v>
      </c>
      <c r="E917" s="10" t="s">
        <v>1141</v>
      </c>
      <c r="F917" s="10" t="s">
        <v>18</v>
      </c>
      <c r="G917" s="9" t="s">
        <v>1147</v>
      </c>
      <c r="H917" s="11">
        <v>78.7</v>
      </c>
      <c r="I917" s="9"/>
      <c r="J917" s="9">
        <f t="shared" si="32"/>
        <v>78.7</v>
      </c>
      <c r="K917" s="8">
        <v>1</v>
      </c>
      <c r="L917" s="13" t="str">
        <f t="shared" si="33"/>
        <v>进入面试资格复审</v>
      </c>
      <c r="M917" s="14"/>
      <c r="N917" s="15"/>
      <c r="O917" s="16"/>
    </row>
    <row r="918" spans="1:15" ht="20.100000000000001" customHeight="1">
      <c r="A918" s="8">
        <v>915</v>
      </c>
      <c r="B918" s="9" t="s">
        <v>1148</v>
      </c>
      <c r="C918" s="10" t="s">
        <v>43</v>
      </c>
      <c r="D918" s="10" t="s">
        <v>1140</v>
      </c>
      <c r="E918" s="10" t="s">
        <v>1141</v>
      </c>
      <c r="F918" s="10" t="s">
        <v>18</v>
      </c>
      <c r="G918" s="9" t="s">
        <v>1147</v>
      </c>
      <c r="H918" s="11">
        <v>71.8</v>
      </c>
      <c r="I918" s="9"/>
      <c r="J918" s="9">
        <f t="shared" si="32"/>
        <v>71.8</v>
      </c>
      <c r="K918" s="8">
        <v>2</v>
      </c>
      <c r="L918" s="13" t="str">
        <f t="shared" si="33"/>
        <v>进入面试资格复审</v>
      </c>
      <c r="M918" s="14"/>
      <c r="N918" s="15"/>
      <c r="O918" s="16"/>
    </row>
    <row r="919" spans="1:15" ht="20.100000000000001" customHeight="1">
      <c r="A919" s="8">
        <v>916</v>
      </c>
      <c r="B919" s="9" t="s">
        <v>1149</v>
      </c>
      <c r="C919" s="10" t="s">
        <v>81</v>
      </c>
      <c r="D919" s="10" t="s">
        <v>1140</v>
      </c>
      <c r="E919" s="10" t="s">
        <v>1141</v>
      </c>
      <c r="F919" s="10" t="s">
        <v>18</v>
      </c>
      <c r="G919" s="9" t="s">
        <v>1147</v>
      </c>
      <c r="H919" s="11">
        <v>68.099999999999994</v>
      </c>
      <c r="I919" s="9"/>
      <c r="J919" s="9">
        <f t="shared" si="32"/>
        <v>68.099999999999994</v>
      </c>
      <c r="K919" s="8">
        <v>3</v>
      </c>
      <c r="L919" s="13" t="str">
        <f t="shared" si="33"/>
        <v>进入面试资格复审</v>
      </c>
      <c r="M919" s="14"/>
      <c r="N919" s="15"/>
      <c r="O919" s="16"/>
    </row>
    <row r="920" spans="1:15" ht="20.100000000000001" customHeight="1">
      <c r="A920" s="8">
        <v>917</v>
      </c>
      <c r="B920" s="9" t="s">
        <v>1150</v>
      </c>
      <c r="C920" s="10" t="s">
        <v>229</v>
      </c>
      <c r="D920" s="10" t="s">
        <v>1140</v>
      </c>
      <c r="E920" s="10" t="s">
        <v>1141</v>
      </c>
      <c r="F920" s="10" t="s">
        <v>18</v>
      </c>
      <c r="G920" s="9" t="s">
        <v>1147</v>
      </c>
      <c r="H920" s="11">
        <v>60.7</v>
      </c>
      <c r="I920" s="9"/>
      <c r="J920" s="9">
        <f t="shared" si="32"/>
        <v>60.7</v>
      </c>
      <c r="K920" s="8">
        <v>4</v>
      </c>
      <c r="L920" s="13" t="str">
        <f t="shared" si="33"/>
        <v/>
      </c>
      <c r="M920" s="14"/>
      <c r="N920" s="15"/>
      <c r="O920" s="16"/>
    </row>
    <row r="921" spans="1:15" ht="21.95" customHeight="1">
      <c r="A921" s="8">
        <v>918</v>
      </c>
      <c r="B921" s="9" t="s">
        <v>1151</v>
      </c>
      <c r="C921" s="10" t="s">
        <v>81</v>
      </c>
      <c r="D921" s="10" t="s">
        <v>1140</v>
      </c>
      <c r="E921" s="10" t="s">
        <v>1141</v>
      </c>
      <c r="F921" s="10" t="s">
        <v>18</v>
      </c>
      <c r="G921" s="9" t="s">
        <v>1147</v>
      </c>
      <c r="H921" s="11">
        <v>60.1</v>
      </c>
      <c r="I921" s="9"/>
      <c r="J921" s="9">
        <f t="shared" si="32"/>
        <v>60.1</v>
      </c>
      <c r="K921" s="8">
        <v>5</v>
      </c>
      <c r="L921" s="13" t="str">
        <f t="shared" si="33"/>
        <v/>
      </c>
      <c r="M921" s="14"/>
      <c r="N921" s="15"/>
      <c r="O921" s="16"/>
    </row>
    <row r="922" spans="1:15" ht="21.95" customHeight="1">
      <c r="A922" s="8">
        <v>919</v>
      </c>
      <c r="B922" s="9" t="s">
        <v>1152</v>
      </c>
      <c r="C922" s="10" t="s">
        <v>24</v>
      </c>
      <c r="D922" s="10" t="s">
        <v>1140</v>
      </c>
      <c r="E922" s="10" t="s">
        <v>1141</v>
      </c>
      <c r="F922" s="10" t="s">
        <v>18</v>
      </c>
      <c r="G922" s="9" t="s">
        <v>1147</v>
      </c>
      <c r="H922" s="11">
        <v>46.8</v>
      </c>
      <c r="I922" s="9"/>
      <c r="J922" s="9">
        <f t="shared" si="32"/>
        <v>46.8</v>
      </c>
      <c r="K922" s="8">
        <v>6</v>
      </c>
      <c r="L922" s="13" t="str">
        <f t="shared" si="33"/>
        <v/>
      </c>
      <c r="M922" s="14"/>
      <c r="N922" s="15"/>
      <c r="O922" s="16"/>
    </row>
    <row r="923" spans="1:15" ht="20.100000000000001" customHeight="1">
      <c r="A923" s="8">
        <v>920</v>
      </c>
      <c r="B923" s="9" t="s">
        <v>1153</v>
      </c>
      <c r="C923" s="10" t="s">
        <v>24</v>
      </c>
      <c r="D923" s="10" t="s">
        <v>1140</v>
      </c>
      <c r="E923" s="10" t="s">
        <v>1141</v>
      </c>
      <c r="F923" s="10" t="s">
        <v>18</v>
      </c>
      <c r="G923" s="9" t="s">
        <v>1147</v>
      </c>
      <c r="H923" s="11">
        <v>44.1</v>
      </c>
      <c r="I923" s="9"/>
      <c r="J923" s="9">
        <f t="shared" si="32"/>
        <v>44.1</v>
      </c>
      <c r="K923" s="8">
        <v>7</v>
      </c>
      <c r="L923" s="13" t="str">
        <f t="shared" si="33"/>
        <v/>
      </c>
      <c r="M923" s="14"/>
      <c r="N923" s="15"/>
      <c r="O923" s="16"/>
    </row>
    <row r="924" spans="1:15" ht="20.100000000000001" customHeight="1">
      <c r="A924" s="8">
        <v>921</v>
      </c>
      <c r="B924" s="9" t="s">
        <v>1154</v>
      </c>
      <c r="C924" s="10" t="s">
        <v>81</v>
      </c>
      <c r="D924" s="10" t="s">
        <v>1140</v>
      </c>
      <c r="E924" s="10" t="s">
        <v>1141</v>
      </c>
      <c r="F924" s="10" t="s">
        <v>18</v>
      </c>
      <c r="G924" s="9" t="s">
        <v>1147</v>
      </c>
      <c r="H924" s="11">
        <v>39.1</v>
      </c>
      <c r="I924" s="9"/>
      <c r="J924" s="9">
        <f t="shared" si="32"/>
        <v>39.1</v>
      </c>
      <c r="K924" s="8">
        <v>8</v>
      </c>
      <c r="L924" s="13" t="str">
        <f t="shared" si="33"/>
        <v/>
      </c>
      <c r="M924" s="14"/>
      <c r="N924" s="15"/>
      <c r="O924" s="16"/>
    </row>
    <row r="925" spans="1:15" ht="21.95" customHeight="1">
      <c r="A925" s="8">
        <v>922</v>
      </c>
      <c r="B925" s="9" t="s">
        <v>1155</v>
      </c>
      <c r="C925" s="10" t="s">
        <v>173</v>
      </c>
      <c r="D925" s="10" t="s">
        <v>1140</v>
      </c>
      <c r="E925" s="10" t="s">
        <v>1141</v>
      </c>
      <c r="F925" s="10" t="s">
        <v>18</v>
      </c>
      <c r="G925" s="9" t="s">
        <v>1147</v>
      </c>
      <c r="H925" s="11">
        <v>32</v>
      </c>
      <c r="I925" s="9"/>
      <c r="J925" s="9">
        <f t="shared" si="32"/>
        <v>32</v>
      </c>
      <c r="K925" s="8">
        <v>9</v>
      </c>
      <c r="L925" s="13" t="str">
        <f t="shared" si="33"/>
        <v/>
      </c>
      <c r="M925" s="14"/>
      <c r="N925" s="15"/>
      <c r="O925" s="16"/>
    </row>
    <row r="926" spans="1:15" ht="21.95" customHeight="1">
      <c r="M926" s="18"/>
      <c r="N926" s="18"/>
    </row>
    <row r="927" spans="1:15">
      <c r="H927" s="17"/>
    </row>
  </sheetData>
  <mergeCells count="1">
    <mergeCell ref="A2:L2"/>
  </mergeCells>
  <phoneticPr fontId="13" type="noConversion"/>
  <pageMargins left="0" right="0" top="0.40902777777777799" bottom="0.21249999999999999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事业排名及资格复审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2023-05-23T13:38:00Z</dcterms:created>
  <dcterms:modified xsi:type="dcterms:W3CDTF">2024-05-20T08:59:23Z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DCDB1A1CC3A64BCE9A8DCB1F413D10FB_12</vt:lpwstr>
  </property>
</Properties>
</file>