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8980"/>
  </bookViews>
  <sheets>
    <sheet name="Sheet1" sheetId="1" r:id="rId1"/>
  </sheets>
  <definedNames>
    <definedName name="_xlnm._FilterDatabase" localSheetId="0" hidden="1">Sheet1!$A$2:$I$7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<sst xmlns="http://schemas.openxmlformats.org/spreadsheetml/2006/main" count="21" uniqueCount="17">
  <si>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宁波经济技术开发区大榭安全生产管理服务中心2024年公开招聘安全生产技术检查员分项及总成绩</t>
  </si>
  <si>
    <t>准考证号</t>
  </si>
  <si>
    <t>报考职位</t>
  </si>
  <si>
    <t>笔试成绩</t>
  </si>
  <si>
    <t>笔试成绩折算</t>
  </si>
  <si>
    <t>面试抽签序号</t>
  </si>
  <si>
    <t>面试成绩</t>
  </si>
  <si>
    <t>面试成绩折算</t>
  </si>
  <si>
    <t>总成绩</t>
  </si>
  <si>
    <t>是否进入体检</t>
  </si>
  <si>
    <t>安全生产技术检查员</t>
  </si>
  <si>
    <t>2</t>
  </si>
  <si>
    <t>1</t>
  </si>
  <si>
    <t>3</t>
  </si>
  <si>
    <t>缺考</t>
  </si>
  <si>
    <t>4</t>
  </si>
  <si>
    <t>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</si>
</sst>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9" sqref="G9"/>
    </sheetView>
  </sheetViews>
  <sheetFormatPr defaultColWidth="9" defaultRowHeight="14" outlineLevelRow="6"/>
  <cols>
    <col min="1" max="1" width="22.8181818181818" customWidth="1"/>
    <col min="2" max="2" width="25" customWidth="1"/>
    <col min="3" max="3" width="8.87272727272727" customWidth="1"/>
    <col min="4" max="4" width="13" customWidth="1"/>
    <col min="5" max="5" width="13.5454545454545" customWidth="1"/>
    <col min="7" max="7" width="13.7545454545455" customWidth="1"/>
    <col min="9" max="9" width="13.7545454545455" customWidth="1"/>
  </cols>
  <sheetData>
    <row r="1" ht="22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ht="22" customHeight="1" spans="1:9">
      <c r="A3" s="4">
        <v>20244081001</v>
      </c>
      <c r="B3" s="5" t="s">
        <v>10</v>
      </c>
      <c r="C3" s="6">
        <v>70</v>
      </c>
      <c r="D3" s="4">
        <f>SUM(C3*0.4)</f>
        <v>28</v>
      </c>
      <c r="E3" s="7" t="s">
        <v>11</v>
      </c>
      <c r="F3" s="8">
        <v>80.2</v>
      </c>
      <c r="G3" s="8">
        <f>SUM(F3*0.6)</f>
        <v>48.12</v>
      </c>
      <c r="H3" s="8">
        <f>SUM(D3+G3)</f>
        <v>76.12</v>
      </c>
      <c r="I3" s="7"/>
    </row>
    <row r="4" ht="22" customHeight="1" spans="1:9">
      <c r="A4" s="4">
        <v>20244081002</v>
      </c>
      <c r="B4" s="5" t="s">
        <v>10</v>
      </c>
      <c r="C4" s="6">
        <v>60</v>
      </c>
      <c r="D4" s="4">
        <f>SUM(C4*0.4)</f>
        <v>24</v>
      </c>
      <c r="E4" s="7" t="s">
        <v>12</v>
      </c>
      <c r="F4" s="8">
        <v>89.8</v>
      </c>
      <c r="G4" s="8">
        <f>SUM(F4*0.6)</f>
        <v>53.88</v>
      </c>
      <c r="H4" s="8">
        <f>SUM(D4+G4)</f>
        <v>77.88</v>
      </c>
      <c r="I4" s="7"/>
    </row>
    <row r="5" ht="22" customHeight="1" spans="1:9">
      <c r="A5" s="4">
        <v>20244081003</v>
      </c>
      <c r="B5" s="5" t="s">
        <v>10</v>
      </c>
      <c r="C5" s="6">
        <v>72.5</v>
      </c>
      <c r="D5" s="4">
        <f>SUM(C5*0.4)</f>
        <v>29</v>
      </c>
      <c r="E5" s="7" t="s">
        <v>13</v>
      </c>
      <c r="F5" s="8">
        <v>71.8</v>
      </c>
      <c r="G5" s="8">
        <f>SUM(F5*0.6)</f>
        <v>43.08</v>
      </c>
      <c r="H5" s="8">
        <f>SUM(D5+G5)</f>
        <v>72.08</v>
      </c>
      <c r="I5" s="7"/>
    </row>
    <row r="6" ht="22" customHeight="1" spans="1:9">
      <c r="A6" s="4">
        <v>20244081004</v>
      </c>
      <c r="B6" s="5" t="s">
        <v>10</v>
      </c>
      <c r="C6" s="6">
        <v>61</v>
      </c>
      <c r="D6" s="4">
        <f>SUM(C6*0.4)</f>
        <v>24.4</v>
      </c>
      <c r="E6" s="7" t="s">
        <v>14</v>
      </c>
      <c r="F6" s="8">
        <v>0</v>
      </c>
      <c r="G6" s="8">
        <f>SUM(F6*0.6)</f>
        <v>0</v>
      </c>
      <c r="H6" s="8">
        <f>SUM(D6+G6)</f>
        <v>24.4</v>
      </c>
      <c r="I6" s="7"/>
    </row>
    <row r="7" ht="22" customHeight="1" spans="1:9">
      <c r="A7" s="4">
        <v>20244081005</v>
      </c>
      <c r="B7" s="5" t="s">
        <v>10</v>
      </c>
      <c r="C7" s="6">
        <v>74</v>
      </c>
      <c r="D7" s="4">
        <f>SUM(C7*0.4)</f>
        <v>29.6</v>
      </c>
      <c r="E7" s="7" t="s">
        <v>15</v>
      </c>
      <c r="F7" s="8">
        <v>84.6</v>
      </c>
      <c r="G7" s="8">
        <f>SUM(F7*0.6)</f>
        <v>50.76</v>
      </c>
      <c r="H7" s="8">
        <f>SUM(D7+G7)</f>
        <v>80.36</v>
      </c>
      <c r="I7" s="7" t="s">
        <v>16</v>
      </c>
    </row>
  </sheetData>
  <autoFilter ref="A2:I7">
    <sortState ref="A2:I7">
      <sortCondition ref="A3"/>
    </sortState>
    <extLst/>
  </autoFilter>
  <mergeCells count="1">
    <mergeCell ref="A1:I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SW</cp:lastModifiedBy>
  <dcterms:created xsi:type="dcterms:W3CDTF">2019-07-22T09:44:00Z</dcterms:created>
  <dcterms:modified xsi:type="dcterms:W3CDTF">2024-05-20T01:05:54Z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0CD4114226914AED8DF97A8F66848D9E_13</vt:lpwstr>
  </property>
</Properties>
</file>