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<sst xmlns="http://schemas.openxmlformats.org/spreadsheetml/2006/main" count="36" uniqueCount="36">
  <si>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2024年新民市残疾人联合会公开招聘残疾人专职干事笔试及机考成绩</t>
  </si>
  <si>
    <t>排名</t>
  </si>
  <si>
    <t>准考证号</t>
  </si>
  <si>
    <t>姓名</t>
  </si>
  <si>
    <t>笔试成绩</t>
  </si>
  <si>
    <t>占总成绩
30%</t>
  </si>
  <si>
    <t>机考成绩</t>
  </si>
  <si>
    <t>占总成绩
20%</t>
  </si>
  <si>
    <t>总成绩</t>
  </si>
  <si>
    <t>高*澄</t>
  </si>
  <si>
    <t>杜*栋</t>
  </si>
  <si>
    <t>李*皓</t>
  </si>
  <si>
    <t>李*龙</t>
  </si>
  <si>
    <t>吴*正</t>
  </si>
  <si>
    <t>胡*泽</t>
  </si>
  <si>
    <t>刘*博</t>
  </si>
  <si>
    <t>李*凤</t>
  </si>
  <si>
    <t>刘*恬</t>
  </si>
  <si>
    <t>郭*欣</t>
  </si>
  <si>
    <t>于*</t>
  </si>
  <si>
    <t>李*</t>
  </si>
  <si>
    <t>孔*</t>
  </si>
  <si>
    <t>孙*</t>
  </si>
  <si>
    <t>张*</t>
  </si>
  <si>
    <t>王*喜</t>
  </si>
  <si>
    <t>徐*婷</t>
  </si>
  <si>
    <t>苏*</t>
  </si>
  <si>
    <t>鄢*琪</t>
  </si>
  <si>
    <t>赵*航</t>
  </si>
  <si>
    <t>刘*硕</t>
  </si>
  <si>
    <t>安*</t>
  </si>
  <si>
    <t>律*舟</t>
  </si>
  <si>
    <t>毕*</t>
  </si>
  <si>
    <t>彭*语</t>
  </si>
  <si>
    <t>李*秋</t>
  </si>
  <si>
    <t>段*文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</si>
</sst>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D2" sqref="D2"/>
    </sheetView>
  </sheetViews>
  <sheetFormatPr defaultColWidth="9" defaultRowHeight="14.25" outlineLevelCol="7"/>
  <cols>
    <col min="1" max="1" width="9" style="1"/>
    <col min="2" max="2" width="18.8833333333333" style="1" customWidth="1"/>
    <col min="3" max="3" width="17.6666666666667" style="2" customWidth="1"/>
    <col min="4" max="4" width="11.5583333333333" style="2" customWidth="1"/>
    <col min="5" max="7" width="12.1083333333333" style="2" customWidth="1"/>
    <col min="8" max="8" width="11.2166666666667" style="2" customWidth="1"/>
    <col min="9" max="16384" width="9" style="2"/>
  </cols>
  <sheetData>
    <row r="1" ht="32.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ht="33" customHeight="1" spans="1:8">
      <c r="A3" s="10">
        <v>1</v>
      </c>
      <c r="B3" s="11">
        <v>20241810313</v>
      </c>
      <c r="C3" s="10" t="s">
        <v>9</v>
      </c>
      <c r="D3" s="10">
        <v>62</v>
      </c>
      <c r="E3" s="10">
        <f t="shared" ref="E3:E30" si="0">D3*0.3</f>
        <v>18.6</v>
      </c>
      <c r="F3" s="12">
        <v>72.6315789473684</v>
      </c>
      <c r="G3" s="12">
        <f t="shared" ref="G3:G30" si="1">F3*0.2</f>
        <v>14.5263157894737</v>
      </c>
      <c r="H3" s="12">
        <f t="shared" ref="H3:H30" si="2">E3+G3</f>
        <v>33.1263157894737</v>
      </c>
    </row>
    <row r="4" ht="33" customHeight="1" spans="1:8">
      <c r="A4" s="10">
        <v>2</v>
      </c>
      <c r="B4" s="11">
        <v>20241810314</v>
      </c>
      <c r="C4" s="13" t="s">
        <v>10</v>
      </c>
      <c r="D4" s="10">
        <v>51</v>
      </c>
      <c r="E4" s="10">
        <f t="shared" si="0"/>
        <v>15.3</v>
      </c>
      <c r="F4" s="12">
        <v>83.0263157894737</v>
      </c>
      <c r="G4" s="12">
        <f t="shared" si="1"/>
        <v>16.6052631578947</v>
      </c>
      <c r="H4" s="12">
        <f t="shared" si="2"/>
        <v>31.9052631578947</v>
      </c>
    </row>
    <row r="5" ht="33" customHeight="1" spans="1:8">
      <c r="A5" s="10">
        <v>3</v>
      </c>
      <c r="B5" s="11">
        <v>20241810324</v>
      </c>
      <c r="C5" s="13" t="s">
        <v>11</v>
      </c>
      <c r="D5" s="10">
        <v>58</v>
      </c>
      <c r="E5" s="10">
        <f t="shared" si="0"/>
        <v>17.4</v>
      </c>
      <c r="F5" s="12">
        <v>71.0526315789474</v>
      </c>
      <c r="G5" s="12">
        <f t="shared" si="1"/>
        <v>14.2105263157895</v>
      </c>
      <c r="H5" s="12">
        <f t="shared" si="2"/>
        <v>31.6105263157895</v>
      </c>
    </row>
    <row r="6" ht="33" customHeight="1" spans="1:8">
      <c r="A6" s="10">
        <v>4</v>
      </c>
      <c r="B6" s="11">
        <v>20241810312</v>
      </c>
      <c r="C6" s="10" t="s">
        <v>12</v>
      </c>
      <c r="D6" s="10">
        <v>67</v>
      </c>
      <c r="E6" s="10">
        <f t="shared" si="0"/>
        <v>20.1</v>
      </c>
      <c r="F6" s="12">
        <v>47.6315789473684</v>
      </c>
      <c r="G6" s="12">
        <f t="shared" si="1"/>
        <v>9.52631578947368</v>
      </c>
      <c r="H6" s="12">
        <f t="shared" si="2"/>
        <v>29.6263157894737</v>
      </c>
    </row>
    <row r="7" ht="33" customHeight="1" spans="1:8">
      <c r="A7" s="10">
        <v>5</v>
      </c>
      <c r="B7" s="11">
        <v>20241810303</v>
      </c>
      <c r="C7" s="10" t="s">
        <v>13</v>
      </c>
      <c r="D7" s="10">
        <v>62</v>
      </c>
      <c r="E7" s="10">
        <f t="shared" si="0"/>
        <v>18.6</v>
      </c>
      <c r="F7" s="12">
        <v>54.4736842105263</v>
      </c>
      <c r="G7" s="12">
        <f t="shared" si="1"/>
        <v>10.8947368421053</v>
      </c>
      <c r="H7" s="12">
        <f t="shared" si="2"/>
        <v>29.4947368421053</v>
      </c>
    </row>
    <row r="8" ht="33" customHeight="1" spans="1:8">
      <c r="A8" s="10">
        <v>6</v>
      </c>
      <c r="B8" s="11">
        <v>20241810323</v>
      </c>
      <c r="C8" s="13" t="s">
        <v>14</v>
      </c>
      <c r="D8" s="10">
        <v>55</v>
      </c>
      <c r="E8" s="10">
        <f t="shared" si="0"/>
        <v>16.5</v>
      </c>
      <c r="F8" s="12">
        <v>58.0263157894737</v>
      </c>
      <c r="G8" s="12">
        <f t="shared" si="1"/>
        <v>11.6052631578947</v>
      </c>
      <c r="H8" s="12">
        <f t="shared" si="2"/>
        <v>28.1052631578947</v>
      </c>
    </row>
    <row r="9" ht="33" customHeight="1" spans="1:8">
      <c r="A9" s="10">
        <v>7</v>
      </c>
      <c r="B9" s="11">
        <v>20241810328</v>
      </c>
      <c r="C9" s="13" t="s">
        <v>15</v>
      </c>
      <c r="D9" s="10">
        <v>48</v>
      </c>
      <c r="E9" s="10">
        <f t="shared" si="0"/>
        <v>14.4</v>
      </c>
      <c r="F9" s="12">
        <v>67.3684210526316</v>
      </c>
      <c r="G9" s="12">
        <f t="shared" si="1"/>
        <v>13.4736842105263</v>
      </c>
      <c r="H9" s="12">
        <f t="shared" si="2"/>
        <v>27.8736842105263</v>
      </c>
    </row>
    <row r="10" ht="33" customHeight="1" spans="1:8">
      <c r="A10" s="10">
        <v>8</v>
      </c>
      <c r="B10" s="11">
        <v>20241810322</v>
      </c>
      <c r="C10" s="13" t="s">
        <v>16</v>
      </c>
      <c r="D10" s="10">
        <v>46</v>
      </c>
      <c r="E10" s="10">
        <f t="shared" si="0"/>
        <v>13.8</v>
      </c>
      <c r="F10" s="12">
        <v>68.0263157894737</v>
      </c>
      <c r="G10" s="12">
        <f t="shared" si="1"/>
        <v>13.6052631578947</v>
      </c>
      <c r="H10" s="12">
        <f t="shared" si="2"/>
        <v>27.4052631578947</v>
      </c>
    </row>
    <row r="11" ht="33" customHeight="1" spans="1:8">
      <c r="A11" s="10">
        <v>9</v>
      </c>
      <c r="B11" s="11">
        <v>20241810302</v>
      </c>
      <c r="C11" s="10" t="s">
        <v>17</v>
      </c>
      <c r="D11" s="10">
        <v>50</v>
      </c>
      <c r="E11" s="10">
        <f t="shared" si="0"/>
        <v>15</v>
      </c>
      <c r="F11" s="12">
        <v>58.0263157894737</v>
      </c>
      <c r="G11" s="12">
        <f t="shared" si="1"/>
        <v>11.6052631578947</v>
      </c>
      <c r="H11" s="12">
        <f t="shared" si="2"/>
        <v>26.6052631578947</v>
      </c>
    </row>
    <row r="12" ht="33" customHeight="1" spans="1:8">
      <c r="A12" s="10">
        <v>10</v>
      </c>
      <c r="B12" s="11">
        <v>20241810306</v>
      </c>
      <c r="C12" s="10" t="s">
        <v>18</v>
      </c>
      <c r="D12" s="10">
        <v>51</v>
      </c>
      <c r="E12" s="10">
        <f t="shared" si="0"/>
        <v>15.3</v>
      </c>
      <c r="F12" s="12">
        <v>55.2631578947368</v>
      </c>
      <c r="G12" s="12">
        <f t="shared" si="1"/>
        <v>11.0526315789474</v>
      </c>
      <c r="H12" s="12">
        <f t="shared" si="2"/>
        <v>26.3526315789474</v>
      </c>
    </row>
    <row r="13" ht="33" customHeight="1" spans="1:8">
      <c r="A13" s="10">
        <v>11</v>
      </c>
      <c r="B13" s="11">
        <v>20241810321</v>
      </c>
      <c r="C13" s="13" t="s">
        <v>19</v>
      </c>
      <c r="D13" s="10">
        <v>44</v>
      </c>
      <c r="E13" s="10">
        <f t="shared" si="0"/>
        <v>13.2</v>
      </c>
      <c r="F13" s="12">
        <v>64.4736842105263</v>
      </c>
      <c r="G13" s="12">
        <f t="shared" si="1"/>
        <v>12.8947368421053</v>
      </c>
      <c r="H13" s="12">
        <f t="shared" si="2"/>
        <v>26.0947368421053</v>
      </c>
    </row>
    <row r="14" ht="33" customHeight="1" spans="1:8">
      <c r="A14" s="10">
        <v>12</v>
      </c>
      <c r="B14" s="11">
        <v>20241810319</v>
      </c>
      <c r="C14" s="13" t="s">
        <v>20</v>
      </c>
      <c r="D14" s="10">
        <v>43</v>
      </c>
      <c r="E14" s="10">
        <f t="shared" si="0"/>
        <v>12.9</v>
      </c>
      <c r="F14" s="12">
        <v>64.4736842105263</v>
      </c>
      <c r="G14" s="12">
        <f t="shared" si="1"/>
        <v>12.8947368421053</v>
      </c>
      <c r="H14" s="12">
        <f t="shared" si="2"/>
        <v>25.7947368421053</v>
      </c>
    </row>
    <row r="15" ht="33" customHeight="1" spans="1:8">
      <c r="A15" s="10">
        <v>13</v>
      </c>
      <c r="B15" s="11">
        <v>20241810318</v>
      </c>
      <c r="C15" s="13" t="s">
        <v>21</v>
      </c>
      <c r="D15" s="10">
        <v>51</v>
      </c>
      <c r="E15" s="10">
        <f t="shared" si="0"/>
        <v>15.3</v>
      </c>
      <c r="F15" s="12">
        <v>50</v>
      </c>
      <c r="G15" s="12">
        <f t="shared" si="1"/>
        <v>10</v>
      </c>
      <c r="H15" s="12">
        <f t="shared" si="2"/>
        <v>25.3</v>
      </c>
    </row>
    <row r="16" ht="33" customHeight="1" spans="1:8">
      <c r="A16" s="10">
        <v>14</v>
      </c>
      <c r="B16" s="11">
        <v>20241810316</v>
      </c>
      <c r="C16" s="13" t="s">
        <v>22</v>
      </c>
      <c r="D16" s="10">
        <v>50</v>
      </c>
      <c r="E16" s="10">
        <f t="shared" si="0"/>
        <v>15</v>
      </c>
      <c r="F16" s="12">
        <v>49.7368421052632</v>
      </c>
      <c r="G16" s="12">
        <f t="shared" si="1"/>
        <v>9.94736842105263</v>
      </c>
      <c r="H16" s="12">
        <f t="shared" si="2"/>
        <v>24.9473684210526</v>
      </c>
    </row>
    <row r="17" ht="33" customHeight="1" spans="1:8">
      <c r="A17" s="10">
        <v>15</v>
      </c>
      <c r="B17" s="11">
        <v>20241810315</v>
      </c>
      <c r="C17" s="13" t="s">
        <v>23</v>
      </c>
      <c r="D17" s="10">
        <v>46</v>
      </c>
      <c r="E17" s="10">
        <f t="shared" si="0"/>
        <v>13.8</v>
      </c>
      <c r="F17" s="12">
        <v>53.4210526315789</v>
      </c>
      <c r="G17" s="12">
        <f t="shared" si="1"/>
        <v>10.6842105263158</v>
      </c>
      <c r="H17" s="12">
        <f t="shared" si="2"/>
        <v>24.4842105263158</v>
      </c>
    </row>
    <row r="18" ht="33" customHeight="1" spans="1:8">
      <c r="A18" s="10">
        <v>16</v>
      </c>
      <c r="B18" s="11">
        <v>20241810325</v>
      </c>
      <c r="C18" s="13" t="s">
        <v>24</v>
      </c>
      <c r="D18" s="10">
        <v>40</v>
      </c>
      <c r="E18" s="10">
        <f t="shared" si="0"/>
        <v>12</v>
      </c>
      <c r="F18" s="12">
        <v>61.578947368421</v>
      </c>
      <c r="G18" s="12">
        <f t="shared" si="1"/>
        <v>12.3157894736842</v>
      </c>
      <c r="H18" s="12">
        <f t="shared" si="2"/>
        <v>24.3157894736842</v>
      </c>
    </row>
    <row r="19" ht="33" customHeight="1" spans="1:8">
      <c r="A19" s="10">
        <v>17</v>
      </c>
      <c r="B19" s="11">
        <v>20241810310</v>
      </c>
      <c r="C19" s="10" t="s">
        <v>25</v>
      </c>
      <c r="D19" s="10">
        <v>46</v>
      </c>
      <c r="E19" s="10">
        <f t="shared" si="0"/>
        <v>13.8</v>
      </c>
      <c r="F19" s="12">
        <v>44.7368421052632</v>
      </c>
      <c r="G19" s="12">
        <f t="shared" si="1"/>
        <v>8.94736842105263</v>
      </c>
      <c r="H19" s="12">
        <f t="shared" si="2"/>
        <v>22.7473684210526</v>
      </c>
    </row>
    <row r="20" ht="33" customHeight="1" spans="1:8">
      <c r="A20" s="10">
        <v>18</v>
      </c>
      <c r="B20" s="11">
        <v>20241810301</v>
      </c>
      <c r="C20" s="10" t="s">
        <v>26</v>
      </c>
      <c r="D20" s="10">
        <v>43</v>
      </c>
      <c r="E20" s="10">
        <f t="shared" si="0"/>
        <v>12.9</v>
      </c>
      <c r="F20" s="12">
        <v>47.3684210526316</v>
      </c>
      <c r="G20" s="12">
        <f t="shared" si="1"/>
        <v>9.47368421052632</v>
      </c>
      <c r="H20" s="12">
        <f t="shared" si="2"/>
        <v>22.3736842105263</v>
      </c>
    </row>
    <row r="21" ht="33" customHeight="1" spans="1:8">
      <c r="A21" s="10">
        <v>19</v>
      </c>
      <c r="B21" s="11">
        <v>20241810307</v>
      </c>
      <c r="C21" s="10" t="s">
        <v>27</v>
      </c>
      <c r="D21" s="10">
        <v>37</v>
      </c>
      <c r="E21" s="10">
        <f t="shared" si="0"/>
        <v>11.1</v>
      </c>
      <c r="F21" s="12">
        <v>56.0526315789474</v>
      </c>
      <c r="G21" s="12">
        <f t="shared" si="1"/>
        <v>11.2105263157895</v>
      </c>
      <c r="H21" s="12">
        <f t="shared" si="2"/>
        <v>22.3105263157895</v>
      </c>
    </row>
    <row r="22" ht="33" customHeight="1" spans="1:8">
      <c r="A22" s="10">
        <v>20</v>
      </c>
      <c r="B22" s="11">
        <v>20241810309</v>
      </c>
      <c r="C22" s="10" t="s">
        <v>28</v>
      </c>
      <c r="D22" s="10">
        <v>37</v>
      </c>
      <c r="E22" s="10">
        <f t="shared" si="0"/>
        <v>11.1</v>
      </c>
      <c r="F22" s="12">
        <v>47.7631578947368</v>
      </c>
      <c r="G22" s="12">
        <f t="shared" si="1"/>
        <v>9.55263157894737</v>
      </c>
      <c r="H22" s="12">
        <f t="shared" si="2"/>
        <v>20.6526315789474</v>
      </c>
    </row>
    <row r="23" ht="33" customHeight="1" spans="1:8">
      <c r="A23" s="10">
        <v>21</v>
      </c>
      <c r="B23" s="11">
        <v>20241810320</v>
      </c>
      <c r="C23" s="13" t="s">
        <v>29</v>
      </c>
      <c r="D23" s="10">
        <v>42</v>
      </c>
      <c r="E23" s="10">
        <f t="shared" si="0"/>
        <v>12.6</v>
      </c>
      <c r="F23" s="12">
        <v>38.8157894736842</v>
      </c>
      <c r="G23" s="12">
        <f t="shared" si="1"/>
        <v>7.76315789473684</v>
      </c>
      <c r="H23" s="12">
        <f t="shared" si="2"/>
        <v>20.3631578947368</v>
      </c>
    </row>
    <row r="24" ht="33" customHeight="1" spans="1:8">
      <c r="A24" s="10">
        <v>22</v>
      </c>
      <c r="B24" s="11">
        <v>20241810305</v>
      </c>
      <c r="C24" s="10" t="s">
        <v>30</v>
      </c>
      <c r="D24" s="10">
        <v>41</v>
      </c>
      <c r="E24" s="10">
        <f t="shared" si="0"/>
        <v>12.3</v>
      </c>
      <c r="F24" s="12">
        <v>38.6842105263158</v>
      </c>
      <c r="G24" s="12">
        <f t="shared" si="1"/>
        <v>7.73684210526316</v>
      </c>
      <c r="H24" s="12">
        <f t="shared" si="2"/>
        <v>20.0368421052632</v>
      </c>
    </row>
    <row r="25" ht="33" customHeight="1" spans="1:8">
      <c r="A25" s="10">
        <v>23</v>
      </c>
      <c r="B25" s="11">
        <v>20241810304</v>
      </c>
      <c r="C25" s="10" t="s">
        <v>31</v>
      </c>
      <c r="D25" s="10">
        <v>49</v>
      </c>
      <c r="E25" s="10">
        <f t="shared" si="0"/>
        <v>14.7</v>
      </c>
      <c r="F25" s="12">
        <v>22.3684210526316</v>
      </c>
      <c r="G25" s="12">
        <f t="shared" si="1"/>
        <v>4.47368421052632</v>
      </c>
      <c r="H25" s="12">
        <f t="shared" si="2"/>
        <v>19.1736842105263</v>
      </c>
    </row>
    <row r="26" ht="33" customHeight="1" spans="1:8">
      <c r="A26" s="10">
        <v>24</v>
      </c>
      <c r="B26" s="11">
        <v>20241810308</v>
      </c>
      <c r="C26" s="10" t="s">
        <v>32</v>
      </c>
      <c r="D26" s="10">
        <v>40</v>
      </c>
      <c r="E26" s="10">
        <f t="shared" si="0"/>
        <v>12</v>
      </c>
      <c r="F26" s="12">
        <v>34.6052631578947</v>
      </c>
      <c r="G26" s="12">
        <f t="shared" si="1"/>
        <v>6.92105263157895</v>
      </c>
      <c r="H26" s="12">
        <f t="shared" si="2"/>
        <v>18.9210526315789</v>
      </c>
    </row>
    <row r="27" ht="33" customHeight="1" spans="1:8">
      <c r="A27" s="10">
        <v>25</v>
      </c>
      <c r="B27" s="11">
        <v>20241810311</v>
      </c>
      <c r="C27" s="10" t="s">
        <v>33</v>
      </c>
      <c r="D27" s="10">
        <v>33</v>
      </c>
      <c r="E27" s="10">
        <f t="shared" si="0"/>
        <v>9.9</v>
      </c>
      <c r="F27" s="12">
        <v>41.5789473684211</v>
      </c>
      <c r="G27" s="12">
        <f t="shared" si="1"/>
        <v>8.31578947368421</v>
      </c>
      <c r="H27" s="12">
        <f t="shared" si="2"/>
        <v>18.2157894736842</v>
      </c>
    </row>
    <row r="28" ht="33" customHeight="1" spans="1:8">
      <c r="A28" s="10">
        <v>26</v>
      </c>
      <c r="B28" s="11">
        <v>20241810317</v>
      </c>
      <c r="C28" s="13" t="s">
        <v>34</v>
      </c>
      <c r="D28" s="10">
        <v>35</v>
      </c>
      <c r="E28" s="10">
        <f t="shared" si="0"/>
        <v>10.5</v>
      </c>
      <c r="F28" s="12">
        <v>31.8421052631579</v>
      </c>
      <c r="G28" s="12">
        <f t="shared" si="1"/>
        <v>6.36842105263158</v>
      </c>
      <c r="H28" s="12">
        <f t="shared" si="2"/>
        <v>16.8684210526316</v>
      </c>
    </row>
    <row r="29" ht="33" customHeight="1" spans="1:8">
      <c r="A29" s="10">
        <v>27</v>
      </c>
      <c r="B29" s="11">
        <v>20241810327</v>
      </c>
      <c r="C29" s="10" t="s">
        <v>35</v>
      </c>
      <c r="D29" s="10">
        <v>28</v>
      </c>
      <c r="E29" s="10">
        <f t="shared" si="0"/>
        <v>8.4</v>
      </c>
      <c r="F29" s="12">
        <v>0</v>
      </c>
      <c r="G29" s="12">
        <f t="shared" si="1"/>
        <v>0</v>
      </c>
      <c r="H29" s="12">
        <f t="shared" si="2"/>
        <v>8.4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少吃多动</cp:lastModifiedBy>
  <dcterms:created xsi:type="dcterms:W3CDTF">2006-09-16T00:00:00Z</dcterms:created>
  <dcterms:modified xsi:type="dcterms:W3CDTF">2024-05-27T08:28:38Z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A5FB8A581D124C19A6C5465E8A5A9AF3_12</vt:lpwstr>
  </property>
  <property fmtid="{D5CDD505-2E9C-101B-9397-08002B2CF9AE}" pid="3" name="KSOProductBuildVer">
    <vt:lpwstr>2052-12.1.0.16929</vt:lpwstr>
  </property>
</Properties>
</file>