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私立学校教师及中师生\中师生\2024年中师生\"/>
    </mc:Choice>
  </mc:AlternateContent>
  <bookViews>
    <workbookView xWindow="0" yWindow="0" windowWidth="27945" windowHeight="12375"/>
  </bookViews>
  <sheets>
    <sheet name="Sheet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D23" i="1"/>
  <c r="G23" i="1" s="1"/>
  <c r="F22" i="1"/>
  <c r="D22" i="1"/>
  <c r="G22" i="1" s="1"/>
  <c r="D21" i="1"/>
  <c r="G21" i="1" s="1"/>
  <c r="F20" i="1"/>
  <c r="D20" i="1"/>
  <c r="G20" i="1" s="1"/>
  <c r="F19" i="1"/>
  <c r="D19" i="1"/>
  <c r="G19" i="1" s="1"/>
  <c r="F18" i="1"/>
  <c r="D18" i="1"/>
  <c r="G18" i="1" s="1"/>
  <c r="F17" i="1"/>
  <c r="D17" i="1"/>
  <c r="G17" i="1" s="1"/>
  <c r="F16" i="1"/>
  <c r="D16" i="1"/>
  <c r="G16" i="1" s="1"/>
  <c r="F15" i="1"/>
  <c r="D15" i="1"/>
  <c r="G15" i="1" s="1"/>
  <c r="F14" i="1"/>
  <c r="D14" i="1"/>
  <c r="G14" i="1" s="1"/>
  <c r="F13" i="1"/>
  <c r="D13" i="1"/>
  <c r="G13" i="1" s="1"/>
  <c r="F12" i="1"/>
  <c r="D12" i="1"/>
  <c r="G12" i="1" s="1"/>
  <c r="F11" i="1"/>
  <c r="D11" i="1"/>
  <c r="G11" i="1" s="1"/>
  <c r="F10" i="1"/>
  <c r="D10" i="1"/>
  <c r="G10" i="1" s="1"/>
  <c r="F9" i="1"/>
  <c r="D9" i="1"/>
  <c r="G9" i="1" s="1"/>
  <c r="F8" i="1"/>
  <c r="D8" i="1"/>
  <c r="G8" i="1" s="1"/>
  <c r="F7" i="1"/>
  <c r="D7" i="1"/>
  <c r="G7" i="1" s="1"/>
  <c r="F6" i="1"/>
  <c r="D6" i="1"/>
  <c r="G6" i="1" s="1"/>
  <c r="F5" i="1"/>
  <c r="D5" i="1"/>
  <c r="G5" i="1" s="1"/>
  <c r="F4" i="1"/>
  <c r="D4" i="1"/>
  <c r="G4" i="1" s="1"/>
</calcChain>
</file>

<file path=xl/sharedStrings.xml><?xml version="1.0" encoding="utf-8"?>
<sst xmlns="http://schemas.openxmlformats.org/spreadsheetml/2006/main" count="62" uniqueCount="38">
  <si>
    <t>姓名</t>
  </si>
  <si>
    <t>报考学科</t>
  </si>
  <si>
    <t>笔试成绩</t>
  </si>
  <si>
    <t>面试成绩</t>
  </si>
  <si>
    <t>名次</t>
  </si>
  <si>
    <t>乔方方</t>
  </si>
  <si>
    <t>数学</t>
  </si>
  <si>
    <t>冯丛丛</t>
  </si>
  <si>
    <t>美术</t>
  </si>
  <si>
    <t>孙艳燕</t>
  </si>
  <si>
    <t>语文</t>
  </si>
  <si>
    <t>马秋玲</t>
  </si>
  <si>
    <t>英语</t>
  </si>
  <si>
    <t>苏妞妞</t>
  </si>
  <si>
    <t>赵红艳</t>
  </si>
  <si>
    <t>音乐</t>
  </si>
  <si>
    <t>周雅丽</t>
  </si>
  <si>
    <t>马兴改</t>
  </si>
  <si>
    <t>王要渠</t>
  </si>
  <si>
    <t>苏喜飞</t>
  </si>
  <si>
    <t>梅欢欢</t>
  </si>
  <si>
    <t>王晓丽</t>
  </si>
  <si>
    <t>李艳艳</t>
  </si>
  <si>
    <t>惠小利</t>
  </si>
  <si>
    <t>阮宜霞</t>
  </si>
  <si>
    <t>张笑宜</t>
  </si>
  <si>
    <t>李宏飞</t>
  </si>
  <si>
    <t>宋元元</t>
  </si>
  <si>
    <t>吕淑利</t>
  </si>
  <si>
    <t>0</t>
  </si>
  <si>
    <t>备注</t>
    <phoneticPr fontId="5" type="noConversion"/>
  </si>
  <si>
    <r>
      <t>笔试成绩</t>
    </r>
    <r>
      <rPr>
        <sz val="14"/>
        <color theme="1"/>
        <rFont val="黑体"/>
        <family val="3"/>
        <charset val="134"/>
      </rPr>
      <t>×</t>
    </r>
    <r>
      <rPr>
        <sz val="14"/>
        <color theme="1"/>
        <rFont val="黑体"/>
        <charset val="134"/>
      </rPr>
      <t>50%</t>
    </r>
    <phoneticPr fontId="5" type="noConversion"/>
  </si>
  <si>
    <t>面试成绩×50%</t>
    <phoneticPr fontId="5" type="noConversion"/>
  </si>
  <si>
    <t>总成绩</t>
    <phoneticPr fontId="5" type="noConversion"/>
  </si>
  <si>
    <t>参加体检</t>
    <phoneticPr fontId="5" type="noConversion"/>
  </si>
  <si>
    <t>宜阳县2023年招聘1999--2000级宜阳籍中等师范毕业生   总成绩及参加体检人员名单</t>
    <phoneticPr fontId="5" type="noConversion"/>
  </si>
  <si>
    <t>张晓利</t>
    <phoneticPr fontId="5" type="noConversion"/>
  </si>
  <si>
    <t>附件：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</si>
</sst>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11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P3" sqref="P3"/>
    </sheetView>
  </sheetViews>
  <sheetFormatPr defaultColWidth="9" defaultRowHeight="13.5" x14ac:dyDescent="0.15"/>
  <cols>
    <col min="1" max="1" width="9.25" customWidth="1"/>
    <col min="2" max="2" width="8.125" customWidth="1"/>
    <col min="3" max="3" width="10" customWidth="1"/>
    <col min="4" max="4" width="12" customWidth="1"/>
    <col min="5" max="5" width="11.125" customWidth="1"/>
    <col min="6" max="6" width="11.625" customWidth="1"/>
    <col min="7" max="7" width="8.875" customWidth="1"/>
    <col min="8" max="8" width="7" customWidth="1"/>
    <col min="9" max="9" width="11.25" customWidth="1"/>
  </cols>
  <sheetData>
    <row r="1" spans="1:9" ht="24.75" customHeight="1" x14ac:dyDescent="0.15">
      <c r="A1" s="24" t="s">
        <v>37</v>
      </c>
      <c r="B1" s="24"/>
    </row>
    <row r="2" spans="1:9" ht="61.5" customHeight="1" x14ac:dyDescent="0.15">
      <c r="A2" s="23" t="s">
        <v>35</v>
      </c>
      <c r="B2" s="23"/>
      <c r="C2" s="23"/>
      <c r="D2" s="23"/>
      <c r="E2" s="23"/>
      <c r="F2" s="23"/>
      <c r="G2" s="23"/>
      <c r="H2" s="23"/>
      <c r="I2" s="23"/>
    </row>
    <row r="3" spans="1:9" ht="49.5" customHeight="1" x14ac:dyDescent="0.15">
      <c r="A3" s="1" t="s">
        <v>0</v>
      </c>
      <c r="B3" s="18" t="s">
        <v>1</v>
      </c>
      <c r="C3" s="1" t="s">
        <v>2</v>
      </c>
      <c r="D3" s="15" t="s">
        <v>31</v>
      </c>
      <c r="E3" s="1" t="s">
        <v>3</v>
      </c>
      <c r="F3" s="15" t="s">
        <v>32</v>
      </c>
      <c r="G3" s="16" t="s">
        <v>33</v>
      </c>
      <c r="H3" s="10" t="s">
        <v>4</v>
      </c>
      <c r="I3" s="13" t="s">
        <v>30</v>
      </c>
    </row>
    <row r="4" spans="1:9" ht="27" customHeight="1" x14ac:dyDescent="0.15">
      <c r="A4" s="3" t="s">
        <v>5</v>
      </c>
      <c r="B4" s="2" t="s">
        <v>6</v>
      </c>
      <c r="C4" s="4">
        <v>85.8</v>
      </c>
      <c r="D4" s="17">
        <f t="shared" ref="D4:D23" si="0">C4*0.5</f>
        <v>42.9</v>
      </c>
      <c r="E4" s="6">
        <v>82.96</v>
      </c>
      <c r="F4" s="6">
        <f t="shared" ref="F4:F23" si="1">E4*0.5</f>
        <v>41.48</v>
      </c>
      <c r="G4" s="6">
        <f t="shared" ref="G4:G23" si="2">D4+F4</f>
        <v>84.38</v>
      </c>
      <c r="H4" s="11">
        <v>1</v>
      </c>
      <c r="I4" s="19" t="s">
        <v>34</v>
      </c>
    </row>
    <row r="5" spans="1:9" ht="27" customHeight="1" x14ac:dyDescent="0.15">
      <c r="A5" s="3" t="s">
        <v>7</v>
      </c>
      <c r="B5" s="2" t="s">
        <v>8</v>
      </c>
      <c r="C5" s="4">
        <v>84.5</v>
      </c>
      <c r="D5" s="17">
        <f t="shared" si="0"/>
        <v>42.25</v>
      </c>
      <c r="E5" s="6">
        <v>83.16</v>
      </c>
      <c r="F5" s="6">
        <f t="shared" si="1"/>
        <v>41.58</v>
      </c>
      <c r="G5" s="6">
        <f t="shared" si="2"/>
        <v>83.83</v>
      </c>
      <c r="H5" s="11">
        <v>2</v>
      </c>
      <c r="I5" s="19" t="s">
        <v>34</v>
      </c>
    </row>
    <row r="6" spans="1:9" ht="27" customHeight="1" x14ac:dyDescent="0.15">
      <c r="A6" s="3" t="s">
        <v>9</v>
      </c>
      <c r="B6" s="2" t="s">
        <v>10</v>
      </c>
      <c r="C6" s="4">
        <v>82.3</v>
      </c>
      <c r="D6" s="17">
        <f t="shared" si="0"/>
        <v>41.15</v>
      </c>
      <c r="E6" s="6">
        <v>83.7</v>
      </c>
      <c r="F6" s="6">
        <f t="shared" si="1"/>
        <v>41.85</v>
      </c>
      <c r="G6" s="6">
        <f t="shared" si="2"/>
        <v>83</v>
      </c>
      <c r="H6" s="11">
        <v>3</v>
      </c>
      <c r="I6" s="19" t="s">
        <v>34</v>
      </c>
    </row>
    <row r="7" spans="1:9" ht="27" customHeight="1" x14ac:dyDescent="0.15">
      <c r="A7" s="3" t="s">
        <v>11</v>
      </c>
      <c r="B7" s="2" t="s">
        <v>12</v>
      </c>
      <c r="C7" s="4">
        <v>81.099999999999994</v>
      </c>
      <c r="D7" s="17">
        <f t="shared" si="0"/>
        <v>40.549999999999997</v>
      </c>
      <c r="E7" s="6">
        <v>83.4</v>
      </c>
      <c r="F7" s="6">
        <f t="shared" si="1"/>
        <v>41.7</v>
      </c>
      <c r="G7" s="6">
        <f t="shared" si="2"/>
        <v>82.25</v>
      </c>
      <c r="H7" s="11">
        <v>4</v>
      </c>
      <c r="I7" s="19" t="s">
        <v>34</v>
      </c>
    </row>
    <row r="8" spans="1:9" ht="27" customHeight="1" x14ac:dyDescent="0.15">
      <c r="A8" s="3" t="s">
        <v>13</v>
      </c>
      <c r="B8" s="2" t="s">
        <v>6</v>
      </c>
      <c r="C8" s="4">
        <v>79.599999999999994</v>
      </c>
      <c r="D8" s="17">
        <f t="shared" si="0"/>
        <v>39.799999999999997</v>
      </c>
      <c r="E8" s="6">
        <v>83.84</v>
      </c>
      <c r="F8" s="6">
        <f t="shared" si="1"/>
        <v>41.92</v>
      </c>
      <c r="G8" s="6">
        <f t="shared" si="2"/>
        <v>81.72</v>
      </c>
      <c r="H8" s="11">
        <v>5</v>
      </c>
      <c r="I8" s="19" t="s">
        <v>34</v>
      </c>
    </row>
    <row r="9" spans="1:9" ht="27" customHeight="1" x14ac:dyDescent="0.15">
      <c r="A9" s="3" t="s">
        <v>14</v>
      </c>
      <c r="B9" s="2" t="s">
        <v>15</v>
      </c>
      <c r="C9" s="4">
        <v>78.900000000000006</v>
      </c>
      <c r="D9" s="17">
        <f t="shared" si="0"/>
        <v>39.450000000000003</v>
      </c>
      <c r="E9" s="6">
        <v>84.08</v>
      </c>
      <c r="F9" s="6">
        <f t="shared" si="1"/>
        <v>42.04</v>
      </c>
      <c r="G9" s="6">
        <f t="shared" si="2"/>
        <v>81.490000000000009</v>
      </c>
      <c r="H9" s="11">
        <v>6</v>
      </c>
      <c r="I9" s="19" t="s">
        <v>34</v>
      </c>
    </row>
    <row r="10" spans="1:9" ht="27" customHeight="1" x14ac:dyDescent="0.15">
      <c r="A10" s="3" t="s">
        <v>16</v>
      </c>
      <c r="B10" s="7" t="s">
        <v>10</v>
      </c>
      <c r="C10" s="4">
        <v>80</v>
      </c>
      <c r="D10" s="17">
        <f t="shared" si="0"/>
        <v>40</v>
      </c>
      <c r="E10" s="20">
        <v>82.74</v>
      </c>
      <c r="F10" s="6">
        <f t="shared" si="1"/>
        <v>41.37</v>
      </c>
      <c r="G10" s="6">
        <f t="shared" si="2"/>
        <v>81.37</v>
      </c>
      <c r="H10" s="11">
        <v>7</v>
      </c>
      <c r="I10" s="19" t="s">
        <v>34</v>
      </c>
    </row>
    <row r="11" spans="1:9" ht="27" customHeight="1" x14ac:dyDescent="0.15">
      <c r="A11" s="3" t="s">
        <v>17</v>
      </c>
      <c r="B11" s="2" t="s">
        <v>10</v>
      </c>
      <c r="C11" s="4">
        <v>80.099999999999994</v>
      </c>
      <c r="D11" s="17">
        <f t="shared" si="0"/>
        <v>40.049999999999997</v>
      </c>
      <c r="E11" s="6">
        <v>82.28</v>
      </c>
      <c r="F11" s="6">
        <f t="shared" si="1"/>
        <v>41.14</v>
      </c>
      <c r="G11" s="6">
        <f t="shared" si="2"/>
        <v>81.19</v>
      </c>
      <c r="H11" s="11">
        <v>8</v>
      </c>
      <c r="I11" s="19" t="s">
        <v>34</v>
      </c>
    </row>
    <row r="12" spans="1:9" ht="27" customHeight="1" x14ac:dyDescent="0.15">
      <c r="A12" s="3" t="s">
        <v>18</v>
      </c>
      <c r="B12" s="2" t="s">
        <v>10</v>
      </c>
      <c r="C12" s="4">
        <v>78.3</v>
      </c>
      <c r="D12" s="17">
        <f t="shared" si="0"/>
        <v>39.15</v>
      </c>
      <c r="E12" s="6">
        <v>83.74</v>
      </c>
      <c r="F12" s="6">
        <f t="shared" si="1"/>
        <v>41.87</v>
      </c>
      <c r="G12" s="6">
        <f t="shared" si="2"/>
        <v>81.02</v>
      </c>
      <c r="H12" s="11">
        <v>9</v>
      </c>
      <c r="I12" s="19" t="s">
        <v>34</v>
      </c>
    </row>
    <row r="13" spans="1:9" ht="27" customHeight="1" x14ac:dyDescent="0.15">
      <c r="A13" s="3" t="s">
        <v>19</v>
      </c>
      <c r="B13" s="7" t="s">
        <v>6</v>
      </c>
      <c r="C13" s="4">
        <v>78.099999999999994</v>
      </c>
      <c r="D13" s="17">
        <f t="shared" si="0"/>
        <v>39.049999999999997</v>
      </c>
      <c r="E13" s="20">
        <v>83.5</v>
      </c>
      <c r="F13" s="6">
        <f t="shared" si="1"/>
        <v>41.75</v>
      </c>
      <c r="G13" s="6">
        <f t="shared" si="2"/>
        <v>80.8</v>
      </c>
      <c r="H13" s="11">
        <v>10</v>
      </c>
      <c r="I13" s="19" t="s">
        <v>34</v>
      </c>
    </row>
    <row r="14" spans="1:9" ht="27" customHeight="1" x14ac:dyDescent="0.15">
      <c r="A14" s="3" t="s">
        <v>20</v>
      </c>
      <c r="B14" s="2" t="s">
        <v>10</v>
      </c>
      <c r="C14" s="4">
        <v>76.900000000000006</v>
      </c>
      <c r="D14" s="17">
        <f t="shared" si="0"/>
        <v>38.450000000000003</v>
      </c>
      <c r="E14" s="6">
        <v>83.86</v>
      </c>
      <c r="F14" s="6">
        <f t="shared" si="1"/>
        <v>41.93</v>
      </c>
      <c r="G14" s="6">
        <f t="shared" si="2"/>
        <v>80.38</v>
      </c>
      <c r="H14" s="12">
        <v>11</v>
      </c>
      <c r="I14" s="14"/>
    </row>
    <row r="15" spans="1:9" ht="27" customHeight="1" x14ac:dyDescent="0.15">
      <c r="A15" s="3" t="s">
        <v>21</v>
      </c>
      <c r="B15" s="2" t="s">
        <v>10</v>
      </c>
      <c r="C15" s="4">
        <v>76.400000000000006</v>
      </c>
      <c r="D15" s="17">
        <f t="shared" si="0"/>
        <v>38.200000000000003</v>
      </c>
      <c r="E15" s="6">
        <v>83.14</v>
      </c>
      <c r="F15" s="6">
        <f t="shared" si="1"/>
        <v>41.57</v>
      </c>
      <c r="G15" s="6">
        <f t="shared" si="2"/>
        <v>79.77000000000001</v>
      </c>
      <c r="H15" s="12">
        <v>12</v>
      </c>
      <c r="I15" s="14"/>
    </row>
    <row r="16" spans="1:9" ht="27" customHeight="1" x14ac:dyDescent="0.15">
      <c r="A16" s="3" t="s">
        <v>22</v>
      </c>
      <c r="B16" s="2" t="s">
        <v>10</v>
      </c>
      <c r="C16" s="4">
        <v>73.7</v>
      </c>
      <c r="D16" s="17">
        <f t="shared" si="0"/>
        <v>36.85</v>
      </c>
      <c r="E16" s="6">
        <v>84.28</v>
      </c>
      <c r="F16" s="6">
        <f t="shared" si="1"/>
        <v>42.14</v>
      </c>
      <c r="G16" s="6">
        <f t="shared" si="2"/>
        <v>78.990000000000009</v>
      </c>
      <c r="H16" s="12">
        <v>13</v>
      </c>
      <c r="I16" s="14"/>
    </row>
    <row r="17" spans="1:9" ht="27" customHeight="1" x14ac:dyDescent="0.15">
      <c r="A17" s="9" t="s">
        <v>23</v>
      </c>
      <c r="B17" s="8" t="s">
        <v>6</v>
      </c>
      <c r="C17" s="4">
        <v>74.7</v>
      </c>
      <c r="D17" s="17">
        <f t="shared" si="0"/>
        <v>37.35</v>
      </c>
      <c r="E17" s="21">
        <v>82.18</v>
      </c>
      <c r="F17" s="6">
        <f t="shared" si="1"/>
        <v>41.09</v>
      </c>
      <c r="G17" s="6">
        <f t="shared" si="2"/>
        <v>78.44</v>
      </c>
      <c r="H17" s="12">
        <v>14</v>
      </c>
      <c r="I17" s="14"/>
    </row>
    <row r="18" spans="1:9" ht="27" customHeight="1" x14ac:dyDescent="0.15">
      <c r="A18" s="3" t="s">
        <v>24</v>
      </c>
      <c r="B18" s="7" t="s">
        <v>10</v>
      </c>
      <c r="C18" s="4">
        <v>71.599999999999994</v>
      </c>
      <c r="D18" s="17">
        <f t="shared" si="0"/>
        <v>35.799999999999997</v>
      </c>
      <c r="E18" s="20">
        <v>83.36</v>
      </c>
      <c r="F18" s="6">
        <f t="shared" si="1"/>
        <v>41.68</v>
      </c>
      <c r="G18" s="6">
        <f t="shared" si="2"/>
        <v>77.47999999999999</v>
      </c>
      <c r="H18" s="12">
        <v>15</v>
      </c>
      <c r="I18" s="14"/>
    </row>
    <row r="19" spans="1:9" ht="27" customHeight="1" x14ac:dyDescent="0.15">
      <c r="A19" s="3" t="s">
        <v>25</v>
      </c>
      <c r="B19" s="7" t="s">
        <v>15</v>
      </c>
      <c r="C19" s="4">
        <v>69.2</v>
      </c>
      <c r="D19" s="17">
        <f t="shared" si="0"/>
        <v>34.6</v>
      </c>
      <c r="E19" s="20">
        <v>83.42</v>
      </c>
      <c r="F19" s="6">
        <f t="shared" si="1"/>
        <v>41.71</v>
      </c>
      <c r="G19" s="6">
        <f t="shared" si="2"/>
        <v>76.31</v>
      </c>
      <c r="H19" s="12">
        <v>16</v>
      </c>
      <c r="I19" s="14"/>
    </row>
    <row r="20" spans="1:9" ht="27" customHeight="1" x14ac:dyDescent="0.15">
      <c r="A20" s="3" t="s">
        <v>26</v>
      </c>
      <c r="B20" s="2" t="s">
        <v>12</v>
      </c>
      <c r="C20" s="4">
        <v>67.8</v>
      </c>
      <c r="D20" s="17">
        <f t="shared" si="0"/>
        <v>33.9</v>
      </c>
      <c r="E20" s="6">
        <v>82.56</v>
      </c>
      <c r="F20" s="6">
        <f t="shared" si="1"/>
        <v>41.28</v>
      </c>
      <c r="G20" s="6">
        <f t="shared" si="2"/>
        <v>75.180000000000007</v>
      </c>
      <c r="H20" s="12">
        <v>17</v>
      </c>
      <c r="I20" s="14"/>
    </row>
    <row r="21" spans="1:9" ht="27" customHeight="1" x14ac:dyDescent="0.15">
      <c r="A21" s="3" t="s">
        <v>27</v>
      </c>
      <c r="B21" s="2" t="s">
        <v>15</v>
      </c>
      <c r="C21" s="4">
        <v>74.5</v>
      </c>
      <c r="D21" s="17">
        <f t="shared" si="0"/>
        <v>37.25</v>
      </c>
      <c r="E21" s="5">
        <v>0</v>
      </c>
      <c r="F21" s="5">
        <v>0</v>
      </c>
      <c r="G21" s="6">
        <f t="shared" si="2"/>
        <v>37.25</v>
      </c>
      <c r="H21" s="12">
        <v>18</v>
      </c>
      <c r="I21" s="14"/>
    </row>
    <row r="22" spans="1:9" ht="27" customHeight="1" x14ac:dyDescent="0.15">
      <c r="A22" s="22" t="s">
        <v>36</v>
      </c>
      <c r="B22" s="2" t="s">
        <v>6</v>
      </c>
      <c r="C22" s="4">
        <v>68.3</v>
      </c>
      <c r="D22" s="17">
        <f t="shared" si="0"/>
        <v>34.15</v>
      </c>
      <c r="E22" s="5">
        <v>0</v>
      </c>
      <c r="F22" s="5">
        <f t="shared" si="1"/>
        <v>0</v>
      </c>
      <c r="G22" s="6">
        <f t="shared" si="2"/>
        <v>34.15</v>
      </c>
      <c r="H22" s="12">
        <v>19</v>
      </c>
      <c r="I22" s="14"/>
    </row>
    <row r="23" spans="1:9" ht="27" customHeight="1" x14ac:dyDescent="0.15">
      <c r="A23" s="3" t="s">
        <v>28</v>
      </c>
      <c r="B23" s="2" t="s">
        <v>10</v>
      </c>
      <c r="C23" s="4">
        <v>68</v>
      </c>
      <c r="D23" s="17">
        <f t="shared" si="0"/>
        <v>34</v>
      </c>
      <c r="E23" s="2" t="s">
        <v>29</v>
      </c>
      <c r="F23" s="5">
        <f t="shared" si="1"/>
        <v>0</v>
      </c>
      <c r="G23" s="6">
        <f t="shared" si="2"/>
        <v>34</v>
      </c>
      <c r="H23" s="12">
        <v>20</v>
      </c>
      <c r="I23" s="14"/>
    </row>
  </sheetData>
  <mergeCells count="2">
    <mergeCell ref="A2:I2"/>
    <mergeCell ref="A1:B1"/>
  </mergeCells>
  <phoneticPr fontId="5" type="noConversion"/>
  <printOptions horizontalCentered="1"/>
  <pageMargins left="0.55486111111111103" right="0.55486111111111103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2024-05-28T06:45:45Z</cp:lastPrinted>
  <dcterms:created xsi:type="dcterms:W3CDTF">2024-05-25T06:44:57Z</dcterms:created>
  <dcterms:modified xsi:type="dcterms:W3CDTF">2024-05-28T06:46:55Z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25C6DD1575924BB6ABE6CF67194F4A10_11</vt:lpwstr>
  </property>
  <property fmtid="{D5CDD505-2E9C-101B-9397-08002B2CF9AE}" pid="3" name="KSOProductBuildVer">
    <vt:lpwstr>2052-12.1.0.16929</vt:lpwstr>
  </property>
</Properties>
</file>