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C775745-EE70-4D46-80FB-DD0B9A621A7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名单" sheetId="3" r:id="rId1"/>
  </sheets>
  <definedNames>
    <definedName name="_xlnm._FilterDatabase" localSheetId="0" hidden="1">名单!$A$2:$H$2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3" l="1"/>
  <c r="F60" i="3"/>
  <c r="F59" i="3"/>
  <c r="F47" i="3"/>
  <c r="F48" i="3"/>
  <c r="F49" i="3"/>
  <c r="F33" i="3" l="1"/>
  <c r="F34" i="3"/>
  <c r="F36" i="3"/>
  <c r="F37" i="3"/>
  <c r="F35" i="3"/>
  <c r="F57" i="3"/>
  <c r="F56" i="3"/>
  <c r="F58" i="3"/>
  <c r="F32" i="3"/>
  <c r="F18" i="3"/>
  <c r="F20" i="3"/>
  <c r="F19" i="3"/>
  <c r="F6" i="3"/>
  <c r="F7" i="3"/>
  <c r="F8" i="3"/>
  <c r="F39" i="3"/>
  <c r="F40" i="3"/>
  <c r="F42" i="3"/>
  <c r="F41" i="3"/>
  <c r="F43" i="3"/>
  <c r="F38" i="3"/>
  <c r="F23" i="3"/>
  <c r="F24" i="3"/>
  <c r="F26" i="3"/>
  <c r="F27" i="3"/>
  <c r="F28" i="3"/>
  <c r="F31" i="3"/>
  <c r="F30" i="3"/>
  <c r="F29" i="3"/>
  <c r="F25" i="3"/>
</calcChain>
</file>

<file path=xl/sharedStrings.xml><?xml version="1.0" encoding="utf-8"?>
<sst xmlns="http://schemas.openxmlformats.org/spreadsheetml/2006/main" count="259" uniqueCount="142">
  <si>
    <t>姓名</t>
  </si>
  <si>
    <t>备注</t>
  </si>
  <si>
    <t>孙双双</t>
  </si>
  <si>
    <t>02</t>
  </si>
  <si>
    <t>机电控制工程专业教师</t>
  </si>
  <si>
    <t>刘英璇</t>
  </si>
  <si>
    <t>孟飞</t>
  </si>
  <si>
    <t>仲陆祎</t>
  </si>
  <si>
    <t>06</t>
  </si>
  <si>
    <t>高邮湖校区材料化学专业教师</t>
  </si>
  <si>
    <t>俞成一</t>
  </si>
  <si>
    <t>娄文润</t>
  </si>
  <si>
    <t>王丽娟</t>
  </si>
  <si>
    <t>08</t>
  </si>
  <si>
    <t>高邮湖校区现代农业技术专业教师</t>
  </si>
  <si>
    <t>刘静</t>
  </si>
  <si>
    <t>薛文祺</t>
  </si>
  <si>
    <t>09</t>
  </si>
  <si>
    <t>旅游管理专业教师</t>
  </si>
  <si>
    <t>郁常悦</t>
  </si>
  <si>
    <t>周凌祥</t>
  </si>
  <si>
    <t>许梦瑶</t>
  </si>
  <si>
    <t>王帅</t>
  </si>
  <si>
    <t>10</t>
  </si>
  <si>
    <t>会计专业教师</t>
  </si>
  <si>
    <t>魏舒冰</t>
  </si>
  <si>
    <t>徐文曼</t>
  </si>
  <si>
    <t>程蓝翔</t>
  </si>
  <si>
    <t>11</t>
  </si>
  <si>
    <t>艺术设计专业教师</t>
  </si>
  <si>
    <t>宋雅琴</t>
  </si>
  <si>
    <t>左婷婷</t>
  </si>
  <si>
    <t>徐立白</t>
  </si>
  <si>
    <t>12</t>
  </si>
  <si>
    <t>音乐专业教师</t>
  </si>
  <si>
    <t>陈平</t>
  </si>
  <si>
    <t>朱雨菲</t>
  </si>
  <si>
    <t>孙晴晴</t>
  </si>
  <si>
    <t>13</t>
  </si>
  <si>
    <t>中文专业教师</t>
  </si>
  <si>
    <t>崔晓涵</t>
  </si>
  <si>
    <t>王雨菁</t>
  </si>
  <si>
    <t>王金冉</t>
  </si>
  <si>
    <t>14</t>
  </si>
  <si>
    <t>思政专业教师</t>
  </si>
  <si>
    <t>谢文丽</t>
  </si>
  <si>
    <t>祝兆滢</t>
  </si>
  <si>
    <t>16</t>
  </si>
  <si>
    <t>运动人体科学专业教师</t>
  </si>
  <si>
    <t>陈迎锋</t>
  </si>
  <si>
    <t>还沐阳</t>
  </si>
  <si>
    <t>狄凌云</t>
  </si>
  <si>
    <t>朱益清</t>
  </si>
  <si>
    <t>19</t>
  </si>
  <si>
    <t xml:space="preserve">高邮湖校区美术专业教师 </t>
  </si>
  <si>
    <t>徐莞</t>
  </si>
  <si>
    <t>武纪雨</t>
  </si>
  <si>
    <t>李成</t>
  </si>
  <si>
    <t>20</t>
  </si>
  <si>
    <t>高邮湖校区护理专业教师</t>
  </si>
  <si>
    <t>刘曦阳</t>
  </si>
  <si>
    <t>谭雯渲</t>
  </si>
  <si>
    <t>岗位代码</t>
    <phoneticPr fontId="1" type="noConversion"/>
  </si>
  <si>
    <t>岗位名称</t>
    <phoneticPr fontId="1" type="noConversion"/>
  </si>
  <si>
    <t>景启帅</t>
  </si>
  <si>
    <t>李家安</t>
  </si>
  <si>
    <t>相飞飞</t>
  </si>
  <si>
    <t>张媛</t>
  </si>
  <si>
    <t>王石磊</t>
  </si>
  <si>
    <t>景科</t>
  </si>
  <si>
    <t>赵小罡</t>
  </si>
  <si>
    <t>潘通</t>
  </si>
  <si>
    <t>叶晓伟</t>
  </si>
  <si>
    <t>杨钦榕</t>
  </si>
  <si>
    <t>张怀洲</t>
  </si>
  <si>
    <t>刘冰清</t>
  </si>
  <si>
    <t>李文欣</t>
  </si>
  <si>
    <t>董黎航</t>
  </si>
  <si>
    <t>刘俊威</t>
  </si>
  <si>
    <t>景睿</t>
  </si>
  <si>
    <t>罗苏奇</t>
  </si>
  <si>
    <t>张晋玥</t>
  </si>
  <si>
    <t>杨艺璇</t>
  </si>
  <si>
    <t>谢睿晋</t>
  </si>
  <si>
    <t>王寒</t>
  </si>
  <si>
    <t>贺菁</t>
  </si>
  <si>
    <t>01</t>
  </si>
  <si>
    <t>03</t>
  </si>
  <si>
    <t>车辆工程专业教师</t>
  </si>
  <si>
    <t>04</t>
  </si>
  <si>
    <t>05</t>
  </si>
  <si>
    <t>电子信息（物联网）专业教师</t>
  </si>
  <si>
    <t>07</t>
  </si>
  <si>
    <t>高邮湖校区服装工艺专业教师</t>
  </si>
  <si>
    <t>15</t>
  </si>
  <si>
    <t>17</t>
  </si>
  <si>
    <t>乒乓球专业教师</t>
  </si>
  <si>
    <t>18</t>
  </si>
  <si>
    <t>高邮湖校区儿少卫生与妇幼保健专业教师</t>
  </si>
  <si>
    <t>笔试成绩</t>
    <phoneticPr fontId="1" type="noConversion"/>
  </si>
  <si>
    <t>试讲成绩</t>
    <phoneticPr fontId="1" type="noConversion"/>
  </si>
  <si>
    <t>合成成绩</t>
    <phoneticPr fontId="1" type="noConversion"/>
  </si>
  <si>
    <t>王萌萌</t>
    <phoneticPr fontId="1" type="noConversion"/>
  </si>
  <si>
    <t>2024年3月扬州市职业大学公开招聘教师等专业技术人员面试名单</t>
    <phoneticPr fontId="1" type="noConversion"/>
  </si>
  <si>
    <t>21</t>
  </si>
  <si>
    <t>高邮湖校区图书馆专业技术工作</t>
  </si>
  <si>
    <t>陈星雨</t>
  </si>
  <si>
    <t>魏冰</t>
  </si>
  <si>
    <t>陶佳佳</t>
  </si>
  <si>
    <t>22</t>
  </si>
  <si>
    <t>詹健</t>
  </si>
  <si>
    <t>韩挺</t>
  </si>
  <si>
    <t>沈彪</t>
  </si>
  <si>
    <t>23</t>
  </si>
  <si>
    <t>高邮湖校区信息化专业技术工作</t>
  </si>
  <si>
    <t>张世哲</t>
  </si>
  <si>
    <t>赵浏阳</t>
  </si>
  <si>
    <t>韩静</t>
  </si>
  <si>
    <t>24</t>
  </si>
  <si>
    <t>李哲宇</t>
  </si>
  <si>
    <t>花志文</t>
  </si>
  <si>
    <t>张瑞年</t>
  </si>
  <si>
    <t>25</t>
  </si>
  <si>
    <t>高邮湖校区电子信息专业技术工作</t>
  </si>
  <si>
    <t>靳冬慧</t>
  </si>
  <si>
    <t>陈莹</t>
  </si>
  <si>
    <t>俞传富</t>
  </si>
  <si>
    <t>邱林</t>
  </si>
  <si>
    <t>吴昊宇</t>
  </si>
  <si>
    <t>26</t>
  </si>
  <si>
    <t>高教研究学报编辑专业技术工作</t>
  </si>
  <si>
    <t>周梦梦</t>
  </si>
  <si>
    <t>王妍</t>
  </si>
  <si>
    <t>宋田香</t>
  </si>
  <si>
    <t>27</t>
  </si>
  <si>
    <t>工程管理专业技术工作</t>
  </si>
  <si>
    <t>倪国轩</t>
  </si>
  <si>
    <t>曹杰</t>
  </si>
  <si>
    <t>杜舒仪</t>
  </si>
  <si>
    <t>陈扬</t>
    <phoneticPr fontId="1" type="noConversion"/>
  </si>
  <si>
    <t>递补</t>
    <phoneticPr fontId="1" type="noConversion"/>
  </si>
  <si>
    <t>岗位内排名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</si>
</sst>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_);[Red]\(0.00\)"/>
  </numFmts>
  <fonts count="9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indexed="8"/>
      <name val="方正楷体_GB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6" fillId="0" borderId="0"/>
    <xf numFmtId="0" fontId="6" fillId="0" borderId="0"/>
  </cellStyleXfs>
  <cellXfs count="3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177" fontId="0" fillId="0" borderId="0" xfId="0" applyNumberFormat="1" applyFill="1" applyAlignment="1"/>
    <xf numFmtId="177" fontId="2" fillId="0" borderId="1" xfId="0" applyNumberFormat="1" applyFont="1" applyFill="1" applyBorder="1" applyAlignment="1"/>
    <xf numFmtId="177" fontId="2" fillId="0" borderId="2" xfId="0" applyNumberFormat="1" applyFont="1" applyFill="1" applyBorder="1" applyAlignment="1"/>
    <xf numFmtId="176" fontId="2" fillId="0" borderId="2" xfId="0" applyNumberFormat="1" applyFont="1" applyFill="1" applyBorder="1" applyAlignment="1"/>
    <xf numFmtId="177" fontId="0" fillId="0" borderId="1" xfId="0" applyNumberFormat="1" applyFill="1" applyBorder="1" applyAlignment="1"/>
    <xf numFmtId="177" fontId="0" fillId="0" borderId="2" xfId="0" applyNumberFormat="1" applyFill="1" applyBorder="1" applyAlignment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7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5" fillId="0" borderId="0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9" tint="0.79995117038483843"/>
          <bgColor theme="9" tint="0.79995117038483843"/>
        </patternFill>
      </fill>
    </dxf>
    <dxf>
      <fill>
        <patternFill patternType="solid">
          <fgColor theme="9" tint="0.79995117038483843"/>
          <bgColor theme="9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horizontal style="thin">
          <color theme="9" tint="0.39994506668294322"/>
        </horizontal>
      </border>
    </dxf>
  </dxfs>
  <tableStyles count="1" defaultTableStyle="TableStyleMedium2" defaultPivotStyle="PivotStyleMedium9">
    <tableStyle name="TableStylePreset3_Accent6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I4" sqref="I4"/>
    </sheetView>
  </sheetViews>
  <sheetFormatPr defaultColWidth="8.875" defaultRowHeight="13.5"/>
  <cols>
    <col min="1" max="1" width="8.875" style="2"/>
    <col min="2" max="2" width="35.125" style="2" customWidth="1"/>
    <col min="3" max="3" width="10" style="2" customWidth="1"/>
    <col min="4" max="4" width="10.25" style="2" customWidth="1"/>
    <col min="5" max="5" width="11.125" style="8" customWidth="1"/>
    <col min="6" max="6" width="10.875" style="8" customWidth="1"/>
    <col min="7" max="7" width="7.75" style="5" customWidth="1"/>
    <col min="8" max="8" width="9.625" style="2" customWidth="1"/>
    <col min="9" max="16384" width="8.875" style="2"/>
  </cols>
  <sheetData>
    <row r="1" spans="1:8" ht="26.25" customHeight="1">
      <c r="A1" s="29" t="s">
        <v>103</v>
      </c>
      <c r="B1" s="29"/>
      <c r="C1" s="29"/>
      <c r="D1" s="29"/>
      <c r="E1" s="29"/>
      <c r="F1" s="29"/>
      <c r="G1" s="29"/>
      <c r="H1" s="29"/>
    </row>
    <row r="2" spans="1:8" s="28" customFormat="1" ht="33" customHeight="1">
      <c r="A2" s="26" t="s">
        <v>62</v>
      </c>
      <c r="B2" s="26" t="s">
        <v>63</v>
      </c>
      <c r="C2" s="26" t="s">
        <v>0</v>
      </c>
      <c r="D2" s="26" t="s">
        <v>99</v>
      </c>
      <c r="E2" s="27" t="s">
        <v>100</v>
      </c>
      <c r="F2" s="27" t="s">
        <v>101</v>
      </c>
      <c r="G2" s="26" t="s">
        <v>141</v>
      </c>
      <c r="H2" s="26" t="s">
        <v>1</v>
      </c>
    </row>
    <row r="3" spans="1:8">
      <c r="A3" s="1" t="s">
        <v>86</v>
      </c>
      <c r="B3" s="1" t="s">
        <v>4</v>
      </c>
      <c r="C3" s="1" t="s">
        <v>102</v>
      </c>
      <c r="D3" s="1"/>
      <c r="E3" s="9">
        <v>77.599999999999994</v>
      </c>
      <c r="F3" s="9">
        <v>77.599999999999994</v>
      </c>
      <c r="G3" s="1">
        <v>1</v>
      </c>
      <c r="H3" s="3"/>
    </row>
    <row r="4" spans="1:8">
      <c r="A4" s="1" t="s">
        <v>86</v>
      </c>
      <c r="B4" s="1" t="s">
        <v>4</v>
      </c>
      <c r="C4" s="1" t="s">
        <v>65</v>
      </c>
      <c r="D4" s="1"/>
      <c r="E4" s="9">
        <v>67.599999999999994</v>
      </c>
      <c r="F4" s="9">
        <v>67.599999999999994</v>
      </c>
      <c r="G4" s="1">
        <v>2</v>
      </c>
      <c r="H4" s="3"/>
    </row>
    <row r="5" spans="1:8">
      <c r="A5" s="1" t="s">
        <v>86</v>
      </c>
      <c r="B5" s="1" t="s">
        <v>4</v>
      </c>
      <c r="C5" s="1" t="s">
        <v>64</v>
      </c>
      <c r="D5" s="1"/>
      <c r="E5" s="9">
        <v>67</v>
      </c>
      <c r="F5" s="9">
        <v>67</v>
      </c>
      <c r="G5" s="1">
        <v>3</v>
      </c>
      <c r="H5" s="3"/>
    </row>
    <row r="6" spans="1:8">
      <c r="A6" s="1" t="s">
        <v>3</v>
      </c>
      <c r="B6" s="1" t="s">
        <v>4</v>
      </c>
      <c r="C6" s="1" t="s">
        <v>5</v>
      </c>
      <c r="D6" s="1">
        <v>81.5</v>
      </c>
      <c r="E6" s="9">
        <v>84.6</v>
      </c>
      <c r="F6" s="10">
        <f>D6*0.4+E6*0.6</f>
        <v>83.36</v>
      </c>
      <c r="G6" s="1">
        <v>1</v>
      </c>
      <c r="H6" s="4"/>
    </row>
    <row r="7" spans="1:8">
      <c r="A7" s="1" t="s">
        <v>3</v>
      </c>
      <c r="B7" s="1" t="s">
        <v>4</v>
      </c>
      <c r="C7" s="1" t="s">
        <v>6</v>
      </c>
      <c r="D7" s="1">
        <v>78.45</v>
      </c>
      <c r="E7" s="9">
        <v>81.400000000000006</v>
      </c>
      <c r="F7" s="10">
        <f>D7*0.4+E7*0.6</f>
        <v>80.22</v>
      </c>
      <c r="G7" s="1">
        <v>2</v>
      </c>
      <c r="H7" s="4"/>
    </row>
    <row r="8" spans="1:8">
      <c r="A8" s="1" t="s">
        <v>3</v>
      </c>
      <c r="B8" s="1" t="s">
        <v>4</v>
      </c>
      <c r="C8" s="1" t="s">
        <v>2</v>
      </c>
      <c r="D8" s="1">
        <v>84.95</v>
      </c>
      <c r="E8" s="9">
        <v>74</v>
      </c>
      <c r="F8" s="10">
        <f>D8*0.4+E8*0.6</f>
        <v>78.38</v>
      </c>
      <c r="G8" s="1">
        <v>3</v>
      </c>
      <c r="H8" s="4"/>
    </row>
    <row r="9" spans="1:8">
      <c r="A9" s="1" t="s">
        <v>87</v>
      </c>
      <c r="B9" s="1" t="s">
        <v>88</v>
      </c>
      <c r="C9" s="1" t="s">
        <v>66</v>
      </c>
      <c r="D9" s="1"/>
      <c r="E9" s="9">
        <v>76</v>
      </c>
      <c r="F9" s="9">
        <v>76</v>
      </c>
      <c r="G9" s="1">
        <v>1</v>
      </c>
      <c r="H9" s="3"/>
    </row>
    <row r="10" spans="1:8">
      <c r="A10" s="1" t="s">
        <v>87</v>
      </c>
      <c r="B10" s="1" t="s">
        <v>88</v>
      </c>
      <c r="C10" s="1" t="s">
        <v>68</v>
      </c>
      <c r="D10" s="1"/>
      <c r="E10" s="9">
        <v>71.400000000000006</v>
      </c>
      <c r="F10" s="9">
        <v>71.400000000000006</v>
      </c>
      <c r="G10" s="1">
        <v>2</v>
      </c>
      <c r="H10" s="3"/>
    </row>
    <row r="11" spans="1:8">
      <c r="A11" s="1" t="s">
        <v>87</v>
      </c>
      <c r="B11" s="1" t="s">
        <v>88</v>
      </c>
      <c r="C11" s="1" t="s">
        <v>67</v>
      </c>
      <c r="D11" s="1"/>
      <c r="E11" s="9">
        <v>71.2</v>
      </c>
      <c r="F11" s="9">
        <v>71.2</v>
      </c>
      <c r="G11" s="1">
        <v>3</v>
      </c>
      <c r="H11" s="3"/>
    </row>
    <row r="12" spans="1:8">
      <c r="A12" s="1" t="s">
        <v>89</v>
      </c>
      <c r="B12" s="1" t="s">
        <v>88</v>
      </c>
      <c r="C12" s="1" t="s">
        <v>69</v>
      </c>
      <c r="D12" s="1"/>
      <c r="E12" s="9">
        <v>85.2</v>
      </c>
      <c r="F12" s="9">
        <v>85.2</v>
      </c>
      <c r="G12" s="1">
        <v>1</v>
      </c>
      <c r="H12" s="3"/>
    </row>
    <row r="13" spans="1:8">
      <c r="A13" s="1" t="s">
        <v>89</v>
      </c>
      <c r="B13" s="1" t="s">
        <v>88</v>
      </c>
      <c r="C13" s="1" t="s">
        <v>70</v>
      </c>
      <c r="D13" s="1"/>
      <c r="E13" s="9">
        <v>83.6</v>
      </c>
      <c r="F13" s="9">
        <v>83.6</v>
      </c>
      <c r="G13" s="1">
        <v>2</v>
      </c>
      <c r="H13" s="3"/>
    </row>
    <row r="14" spans="1:8">
      <c r="A14" s="1" t="s">
        <v>89</v>
      </c>
      <c r="B14" s="1" t="s">
        <v>88</v>
      </c>
      <c r="C14" s="1" t="s">
        <v>71</v>
      </c>
      <c r="D14" s="1"/>
      <c r="E14" s="9">
        <v>80.599999999999994</v>
      </c>
      <c r="F14" s="9">
        <v>80.599999999999994</v>
      </c>
      <c r="G14" s="1">
        <v>3</v>
      </c>
      <c r="H14" s="3"/>
    </row>
    <row r="15" spans="1:8" s="6" customFormat="1">
      <c r="A15" s="3" t="s">
        <v>90</v>
      </c>
      <c r="B15" s="3" t="s">
        <v>91</v>
      </c>
      <c r="C15" s="3" t="s">
        <v>73</v>
      </c>
      <c r="D15" s="3"/>
      <c r="E15" s="11">
        <v>78.599999999999994</v>
      </c>
      <c r="F15" s="10">
        <v>78.599999999999994</v>
      </c>
      <c r="G15" s="3">
        <v>1</v>
      </c>
      <c r="H15" s="3"/>
    </row>
    <row r="16" spans="1:8" s="6" customFormat="1">
      <c r="A16" s="3" t="s">
        <v>90</v>
      </c>
      <c r="B16" s="3" t="s">
        <v>91</v>
      </c>
      <c r="C16" s="3" t="s">
        <v>74</v>
      </c>
      <c r="D16" s="3"/>
      <c r="E16" s="11">
        <v>73.400000000000006</v>
      </c>
      <c r="F16" s="10">
        <v>73.400000000000006</v>
      </c>
      <c r="G16" s="3">
        <v>2</v>
      </c>
      <c r="H16" s="3"/>
    </row>
    <row r="17" spans="1:8" s="6" customFormat="1">
      <c r="A17" s="3" t="s">
        <v>90</v>
      </c>
      <c r="B17" s="3" t="s">
        <v>91</v>
      </c>
      <c r="C17" s="3" t="s">
        <v>72</v>
      </c>
      <c r="D17" s="3"/>
      <c r="E17" s="11">
        <v>73.2</v>
      </c>
      <c r="F17" s="10">
        <v>73.2</v>
      </c>
      <c r="G17" s="3">
        <v>3</v>
      </c>
      <c r="H17" s="3"/>
    </row>
    <row r="18" spans="1:8">
      <c r="A18" s="1" t="s">
        <v>8</v>
      </c>
      <c r="B18" s="1" t="s">
        <v>9</v>
      </c>
      <c r="C18" s="1" t="s">
        <v>10</v>
      </c>
      <c r="D18" s="1">
        <v>83.5</v>
      </c>
      <c r="E18" s="12">
        <v>84.4</v>
      </c>
      <c r="F18" s="13">
        <f>D18*0.4+E18*0.6</f>
        <v>84.039999999999992</v>
      </c>
      <c r="G18" s="1">
        <v>1</v>
      </c>
      <c r="H18" s="4"/>
    </row>
    <row r="19" spans="1:8">
      <c r="A19" s="1" t="s">
        <v>8</v>
      </c>
      <c r="B19" s="1" t="s">
        <v>9</v>
      </c>
      <c r="C19" s="1" t="s">
        <v>7</v>
      </c>
      <c r="D19" s="1">
        <v>83.9</v>
      </c>
      <c r="E19" s="12">
        <v>81.2</v>
      </c>
      <c r="F19" s="13">
        <f>D19*0.4+E19*0.6</f>
        <v>82.28</v>
      </c>
      <c r="G19" s="3">
        <v>2</v>
      </c>
      <c r="H19" s="4"/>
    </row>
    <row r="20" spans="1:8">
      <c r="A20" s="1" t="s">
        <v>8</v>
      </c>
      <c r="B20" s="1" t="s">
        <v>9</v>
      </c>
      <c r="C20" s="1" t="s">
        <v>11</v>
      </c>
      <c r="D20" s="1">
        <v>77.25</v>
      </c>
      <c r="E20" s="12">
        <v>81.599999999999994</v>
      </c>
      <c r="F20" s="13">
        <f>D20*0.4+E20*0.6</f>
        <v>79.86</v>
      </c>
      <c r="G20" s="1">
        <v>3</v>
      </c>
      <c r="H20" s="4"/>
    </row>
    <row r="21" spans="1:8">
      <c r="A21" s="1" t="s">
        <v>92</v>
      </c>
      <c r="B21" s="1" t="s">
        <v>93</v>
      </c>
      <c r="C21" s="1" t="s">
        <v>75</v>
      </c>
      <c r="D21" s="1"/>
      <c r="E21" s="12">
        <v>81</v>
      </c>
      <c r="F21" s="12">
        <v>81</v>
      </c>
      <c r="G21" s="1">
        <v>1</v>
      </c>
      <c r="H21" s="3"/>
    </row>
    <row r="22" spans="1:8">
      <c r="A22" s="1" t="s">
        <v>92</v>
      </c>
      <c r="B22" s="1" t="s">
        <v>93</v>
      </c>
      <c r="C22" s="1" t="s">
        <v>76</v>
      </c>
      <c r="D22" s="1"/>
      <c r="E22" s="12">
        <v>80.8</v>
      </c>
      <c r="F22" s="12">
        <v>80.8</v>
      </c>
      <c r="G22" s="1">
        <v>2</v>
      </c>
      <c r="H22" s="3"/>
    </row>
    <row r="23" spans="1:8" s="6" customFormat="1">
      <c r="A23" s="3" t="s">
        <v>13</v>
      </c>
      <c r="B23" s="3" t="s">
        <v>14</v>
      </c>
      <c r="C23" s="3" t="s">
        <v>15</v>
      </c>
      <c r="D23" s="3">
        <v>79.650000000000006</v>
      </c>
      <c r="E23" s="11">
        <v>78.2</v>
      </c>
      <c r="F23" s="10">
        <f t="shared" ref="F23:F31" si="0">D23*0.4+E23*0.6</f>
        <v>78.78</v>
      </c>
      <c r="G23" s="3">
        <v>1</v>
      </c>
      <c r="H23" s="7"/>
    </row>
    <row r="24" spans="1:8" s="6" customFormat="1">
      <c r="A24" s="3" t="s">
        <v>13</v>
      </c>
      <c r="B24" s="3" t="s">
        <v>14</v>
      </c>
      <c r="C24" s="3" t="s">
        <v>16</v>
      </c>
      <c r="D24" s="3">
        <v>76.25</v>
      </c>
      <c r="E24" s="11">
        <v>76</v>
      </c>
      <c r="F24" s="10">
        <f t="shared" si="0"/>
        <v>76.099999999999994</v>
      </c>
      <c r="G24" s="3">
        <v>2</v>
      </c>
      <c r="H24" s="7"/>
    </row>
    <row r="25" spans="1:8" s="6" customFormat="1">
      <c r="A25" s="3" t="s">
        <v>13</v>
      </c>
      <c r="B25" s="3" t="s">
        <v>14</v>
      </c>
      <c r="C25" s="3" t="s">
        <v>12</v>
      </c>
      <c r="D25" s="3">
        <v>81.400000000000006</v>
      </c>
      <c r="E25" s="11">
        <v>71.599999999999994</v>
      </c>
      <c r="F25" s="10">
        <f t="shared" si="0"/>
        <v>75.52</v>
      </c>
      <c r="G25" s="3">
        <v>3</v>
      </c>
      <c r="H25" s="7"/>
    </row>
    <row r="26" spans="1:8" s="6" customFormat="1">
      <c r="A26" s="3" t="s">
        <v>17</v>
      </c>
      <c r="B26" s="3" t="s">
        <v>18</v>
      </c>
      <c r="C26" s="3" t="s">
        <v>19</v>
      </c>
      <c r="D26" s="3">
        <v>73.55</v>
      </c>
      <c r="E26" s="11">
        <v>78.599999999999994</v>
      </c>
      <c r="F26" s="10">
        <f t="shared" si="0"/>
        <v>76.58</v>
      </c>
      <c r="G26" s="3">
        <v>1</v>
      </c>
      <c r="H26" s="7"/>
    </row>
    <row r="27" spans="1:8" s="6" customFormat="1">
      <c r="A27" s="3" t="s">
        <v>17</v>
      </c>
      <c r="B27" s="3" t="s">
        <v>18</v>
      </c>
      <c r="C27" s="3" t="s">
        <v>20</v>
      </c>
      <c r="D27" s="3">
        <v>72.849999999999994</v>
      </c>
      <c r="E27" s="11">
        <v>74</v>
      </c>
      <c r="F27" s="10">
        <f t="shared" si="0"/>
        <v>73.539999999999992</v>
      </c>
      <c r="G27" s="3">
        <v>2</v>
      </c>
      <c r="H27" s="7"/>
    </row>
    <row r="28" spans="1:8" s="6" customFormat="1">
      <c r="A28" s="3" t="s">
        <v>17</v>
      </c>
      <c r="B28" s="3" t="s">
        <v>18</v>
      </c>
      <c r="C28" s="3" t="s">
        <v>21</v>
      </c>
      <c r="D28" s="3">
        <v>72.599999999999994</v>
      </c>
      <c r="E28" s="11">
        <v>72</v>
      </c>
      <c r="F28" s="10">
        <f t="shared" si="0"/>
        <v>72.239999999999995</v>
      </c>
      <c r="G28" s="3">
        <v>3</v>
      </c>
      <c r="H28" s="7"/>
    </row>
    <row r="29" spans="1:8" s="6" customFormat="1">
      <c r="A29" s="3" t="s">
        <v>23</v>
      </c>
      <c r="B29" s="3" t="s">
        <v>24</v>
      </c>
      <c r="C29" s="3" t="s">
        <v>26</v>
      </c>
      <c r="D29" s="3">
        <v>83.4</v>
      </c>
      <c r="E29" s="11">
        <v>86.8</v>
      </c>
      <c r="F29" s="10">
        <f t="shared" si="0"/>
        <v>85.44</v>
      </c>
      <c r="G29" s="3">
        <v>1</v>
      </c>
      <c r="H29" s="7"/>
    </row>
    <row r="30" spans="1:8" s="6" customFormat="1">
      <c r="A30" s="3" t="s">
        <v>23</v>
      </c>
      <c r="B30" s="3" t="s">
        <v>24</v>
      </c>
      <c r="C30" s="3" t="s">
        <v>25</v>
      </c>
      <c r="D30" s="3">
        <v>83.7</v>
      </c>
      <c r="E30" s="11">
        <v>78.8</v>
      </c>
      <c r="F30" s="10">
        <f t="shared" si="0"/>
        <v>80.759999999999991</v>
      </c>
      <c r="G30" s="3">
        <v>2</v>
      </c>
      <c r="H30" s="7"/>
    </row>
    <row r="31" spans="1:8" s="6" customFormat="1">
      <c r="A31" s="3" t="s">
        <v>23</v>
      </c>
      <c r="B31" s="3" t="s">
        <v>24</v>
      </c>
      <c r="C31" s="3" t="s">
        <v>22</v>
      </c>
      <c r="D31" s="3">
        <v>84.9</v>
      </c>
      <c r="E31" s="11">
        <v>77.400000000000006</v>
      </c>
      <c r="F31" s="10">
        <f t="shared" si="0"/>
        <v>80.400000000000006</v>
      </c>
      <c r="G31" s="3">
        <v>3</v>
      </c>
      <c r="H31" s="7"/>
    </row>
    <row r="32" spans="1:8">
      <c r="A32" s="1" t="s">
        <v>28</v>
      </c>
      <c r="B32" s="1" t="s">
        <v>29</v>
      </c>
      <c r="C32" s="1" t="s">
        <v>27</v>
      </c>
      <c r="D32" s="1">
        <v>76.650000000000006</v>
      </c>
      <c r="E32" s="12">
        <v>87.2</v>
      </c>
      <c r="F32" s="13">
        <f t="shared" ref="F32:F43" si="1">D32*0.4+E32*0.6</f>
        <v>82.98</v>
      </c>
      <c r="G32" s="1">
        <v>1</v>
      </c>
      <c r="H32" s="4"/>
    </row>
    <row r="33" spans="1:8">
      <c r="A33" s="1" t="s">
        <v>28</v>
      </c>
      <c r="B33" s="1" t="s">
        <v>29</v>
      </c>
      <c r="C33" s="1" t="s">
        <v>30</v>
      </c>
      <c r="D33" s="1">
        <v>75.95</v>
      </c>
      <c r="E33" s="12">
        <v>82.2</v>
      </c>
      <c r="F33" s="13">
        <f t="shared" si="1"/>
        <v>79.7</v>
      </c>
      <c r="G33" s="1">
        <v>2</v>
      </c>
      <c r="H33" s="4"/>
    </row>
    <row r="34" spans="1:8">
      <c r="A34" s="1" t="s">
        <v>28</v>
      </c>
      <c r="B34" s="1" t="s">
        <v>29</v>
      </c>
      <c r="C34" s="1" t="s">
        <v>31</v>
      </c>
      <c r="D34" s="1">
        <v>72.2</v>
      </c>
      <c r="E34" s="12">
        <v>83.8</v>
      </c>
      <c r="F34" s="13">
        <f t="shared" si="1"/>
        <v>79.16</v>
      </c>
      <c r="G34" s="1">
        <v>3</v>
      </c>
      <c r="H34" s="4"/>
    </row>
    <row r="35" spans="1:8">
      <c r="A35" s="1" t="s">
        <v>33</v>
      </c>
      <c r="B35" s="1" t="s">
        <v>34</v>
      </c>
      <c r="C35" s="1" t="s">
        <v>36</v>
      </c>
      <c r="D35" s="1">
        <v>79.45</v>
      </c>
      <c r="E35" s="12">
        <v>84.6</v>
      </c>
      <c r="F35" s="13">
        <f t="shared" si="1"/>
        <v>82.539999999999992</v>
      </c>
      <c r="G35" s="1">
        <v>1</v>
      </c>
      <c r="H35" s="4"/>
    </row>
    <row r="36" spans="1:8">
      <c r="A36" s="1" t="s">
        <v>33</v>
      </c>
      <c r="B36" s="1" t="s">
        <v>34</v>
      </c>
      <c r="C36" s="1" t="s">
        <v>32</v>
      </c>
      <c r="D36" s="1">
        <v>81.55</v>
      </c>
      <c r="E36" s="12">
        <v>82.6</v>
      </c>
      <c r="F36" s="13">
        <f t="shared" si="1"/>
        <v>82.179999999999993</v>
      </c>
      <c r="G36" s="1">
        <v>2</v>
      </c>
      <c r="H36" s="4"/>
    </row>
    <row r="37" spans="1:8">
      <c r="A37" s="1" t="s">
        <v>33</v>
      </c>
      <c r="B37" s="1" t="s">
        <v>34</v>
      </c>
      <c r="C37" s="1" t="s">
        <v>35</v>
      </c>
      <c r="D37" s="1">
        <v>80</v>
      </c>
      <c r="E37" s="12">
        <v>83</v>
      </c>
      <c r="F37" s="13">
        <f t="shared" si="1"/>
        <v>81.8</v>
      </c>
      <c r="G37" s="1">
        <v>3</v>
      </c>
      <c r="H37" s="4"/>
    </row>
    <row r="38" spans="1:8">
      <c r="A38" s="1" t="s">
        <v>38</v>
      </c>
      <c r="B38" s="1" t="s">
        <v>39</v>
      </c>
      <c r="C38" s="1" t="s">
        <v>37</v>
      </c>
      <c r="D38" s="1">
        <v>80.45</v>
      </c>
      <c r="E38" s="10">
        <v>86</v>
      </c>
      <c r="F38" s="12">
        <f t="shared" si="1"/>
        <v>83.78</v>
      </c>
      <c r="G38" s="1">
        <v>1</v>
      </c>
      <c r="H38" s="4"/>
    </row>
    <row r="39" spans="1:8">
      <c r="A39" s="1" t="s">
        <v>38</v>
      </c>
      <c r="B39" s="1" t="s">
        <v>39</v>
      </c>
      <c r="C39" s="1" t="s">
        <v>40</v>
      </c>
      <c r="D39" s="1">
        <v>77.900000000000006</v>
      </c>
      <c r="E39" s="10">
        <v>84.4</v>
      </c>
      <c r="F39" s="12">
        <f t="shared" si="1"/>
        <v>81.800000000000011</v>
      </c>
      <c r="G39" s="1">
        <v>2</v>
      </c>
      <c r="H39" s="4"/>
    </row>
    <row r="40" spans="1:8">
      <c r="A40" s="1" t="s">
        <v>38</v>
      </c>
      <c r="B40" s="1" t="s">
        <v>39</v>
      </c>
      <c r="C40" s="1" t="s">
        <v>41</v>
      </c>
      <c r="D40" s="1">
        <v>74.75</v>
      </c>
      <c r="E40" s="10">
        <v>83</v>
      </c>
      <c r="F40" s="12">
        <f t="shared" si="1"/>
        <v>79.7</v>
      </c>
      <c r="G40" s="1">
        <v>3</v>
      </c>
      <c r="H40" s="4"/>
    </row>
    <row r="41" spans="1:8">
      <c r="A41" s="1" t="s">
        <v>43</v>
      </c>
      <c r="B41" s="1" t="s">
        <v>44</v>
      </c>
      <c r="C41" s="1" t="s">
        <v>45</v>
      </c>
      <c r="D41" s="1">
        <v>79.75</v>
      </c>
      <c r="E41" s="10">
        <v>84.6</v>
      </c>
      <c r="F41" s="12">
        <f t="shared" si="1"/>
        <v>82.66</v>
      </c>
      <c r="G41" s="1">
        <v>1</v>
      </c>
      <c r="H41" s="4"/>
    </row>
    <row r="42" spans="1:8">
      <c r="A42" s="1" t="s">
        <v>43</v>
      </c>
      <c r="B42" s="1" t="s">
        <v>44</v>
      </c>
      <c r="C42" s="1" t="s">
        <v>42</v>
      </c>
      <c r="D42" s="1">
        <v>80.099999999999994</v>
      </c>
      <c r="E42" s="10">
        <v>83.2</v>
      </c>
      <c r="F42" s="12">
        <f t="shared" si="1"/>
        <v>81.960000000000008</v>
      </c>
      <c r="G42" s="1">
        <v>2</v>
      </c>
      <c r="H42" s="4"/>
    </row>
    <row r="43" spans="1:8">
      <c r="A43" s="1" t="s">
        <v>43</v>
      </c>
      <c r="B43" s="1" t="s">
        <v>44</v>
      </c>
      <c r="C43" s="1" t="s">
        <v>46</v>
      </c>
      <c r="D43" s="1">
        <v>77.900000000000006</v>
      </c>
      <c r="E43" s="10">
        <v>77.8</v>
      </c>
      <c r="F43" s="12">
        <f t="shared" si="1"/>
        <v>77.84</v>
      </c>
      <c r="G43" s="1">
        <v>3</v>
      </c>
      <c r="H43" s="4"/>
    </row>
    <row r="44" spans="1:8">
      <c r="A44" s="1" t="s">
        <v>94</v>
      </c>
      <c r="B44" s="1" t="s">
        <v>44</v>
      </c>
      <c r="C44" s="1" t="s">
        <v>78</v>
      </c>
      <c r="D44" s="1"/>
      <c r="E44" s="10">
        <v>81</v>
      </c>
      <c r="F44" s="10">
        <v>81</v>
      </c>
      <c r="G44" s="3">
        <v>1</v>
      </c>
      <c r="H44" s="3"/>
    </row>
    <row r="45" spans="1:8">
      <c r="A45" s="1" t="s">
        <v>94</v>
      </c>
      <c r="B45" s="1" t="s">
        <v>44</v>
      </c>
      <c r="C45" s="1" t="s">
        <v>77</v>
      </c>
      <c r="D45" s="1"/>
      <c r="E45" s="10">
        <v>79.2</v>
      </c>
      <c r="F45" s="10">
        <v>79.2</v>
      </c>
      <c r="G45" s="3">
        <v>2</v>
      </c>
      <c r="H45" s="3"/>
    </row>
    <row r="46" spans="1:8">
      <c r="A46" s="1" t="s">
        <v>94</v>
      </c>
      <c r="B46" s="1" t="s">
        <v>44</v>
      </c>
      <c r="C46" s="1" t="s">
        <v>79</v>
      </c>
      <c r="D46" s="1"/>
      <c r="E46" s="10">
        <v>79</v>
      </c>
      <c r="F46" s="10">
        <v>79</v>
      </c>
      <c r="G46" s="3">
        <v>3</v>
      </c>
      <c r="H46" s="3"/>
    </row>
    <row r="47" spans="1:8">
      <c r="A47" s="1" t="s">
        <v>47</v>
      </c>
      <c r="B47" s="1" t="s">
        <v>48</v>
      </c>
      <c r="C47" s="1" t="s">
        <v>49</v>
      </c>
      <c r="D47" s="1">
        <v>69.55</v>
      </c>
      <c r="E47" s="12">
        <v>82.5</v>
      </c>
      <c r="F47" s="13">
        <f>D47*0.4+E47*0.6</f>
        <v>77.319999999999993</v>
      </c>
      <c r="G47" s="1">
        <v>1</v>
      </c>
      <c r="H47" s="4"/>
    </row>
    <row r="48" spans="1:8">
      <c r="A48" s="1" t="s">
        <v>47</v>
      </c>
      <c r="B48" s="1" t="s">
        <v>48</v>
      </c>
      <c r="C48" s="1" t="s">
        <v>50</v>
      </c>
      <c r="D48" s="1">
        <v>68.400000000000006</v>
      </c>
      <c r="E48" s="12">
        <v>82</v>
      </c>
      <c r="F48" s="13">
        <f>D48*0.4+E48*0.6</f>
        <v>76.56</v>
      </c>
      <c r="G48" s="1">
        <v>2</v>
      </c>
      <c r="H48" s="4"/>
    </row>
    <row r="49" spans="1:8">
      <c r="A49" s="1" t="s">
        <v>47</v>
      </c>
      <c r="B49" s="1" t="s">
        <v>48</v>
      </c>
      <c r="C49" s="1" t="s">
        <v>51</v>
      </c>
      <c r="D49" s="1">
        <v>67.400000000000006</v>
      </c>
      <c r="E49" s="12">
        <v>68.400000000000006</v>
      </c>
      <c r="F49" s="13">
        <f>D49*0.4+E49*0.6</f>
        <v>68</v>
      </c>
      <c r="G49" s="1">
        <v>3</v>
      </c>
      <c r="H49" s="4"/>
    </row>
    <row r="50" spans="1:8">
      <c r="A50" s="1" t="s">
        <v>95</v>
      </c>
      <c r="B50" s="1" t="s">
        <v>96</v>
      </c>
      <c r="C50" s="1" t="s">
        <v>80</v>
      </c>
      <c r="D50" s="1"/>
      <c r="E50" s="12">
        <v>86.4</v>
      </c>
      <c r="F50" s="12">
        <v>86.4</v>
      </c>
      <c r="G50" s="1">
        <v>1</v>
      </c>
      <c r="H50" s="3"/>
    </row>
    <row r="51" spans="1:8">
      <c r="A51" s="1" t="s">
        <v>95</v>
      </c>
      <c r="B51" s="1" t="s">
        <v>96</v>
      </c>
      <c r="C51" s="1" t="s">
        <v>81</v>
      </c>
      <c r="D51" s="1"/>
      <c r="E51" s="12">
        <v>85.3</v>
      </c>
      <c r="F51" s="12">
        <v>85.3</v>
      </c>
      <c r="G51" s="1">
        <v>2</v>
      </c>
      <c r="H51" s="3"/>
    </row>
    <row r="52" spans="1:8">
      <c r="A52" s="1" t="s">
        <v>95</v>
      </c>
      <c r="B52" s="1" t="s">
        <v>96</v>
      </c>
      <c r="C52" s="1" t="s">
        <v>82</v>
      </c>
      <c r="D52" s="1"/>
      <c r="E52" s="12">
        <v>85.1</v>
      </c>
      <c r="F52" s="12">
        <v>85.1</v>
      </c>
      <c r="G52" s="1">
        <v>3</v>
      </c>
      <c r="H52" s="3"/>
    </row>
    <row r="53" spans="1:8">
      <c r="A53" s="1" t="s">
        <v>97</v>
      </c>
      <c r="B53" s="1" t="s">
        <v>98</v>
      </c>
      <c r="C53" s="1" t="s">
        <v>84</v>
      </c>
      <c r="D53" s="1"/>
      <c r="E53" s="12">
        <v>81.099999999999994</v>
      </c>
      <c r="F53" s="12">
        <v>81.099999999999994</v>
      </c>
      <c r="G53" s="1">
        <v>1</v>
      </c>
      <c r="H53" s="3"/>
    </row>
    <row r="54" spans="1:8">
      <c r="A54" s="1" t="s">
        <v>97</v>
      </c>
      <c r="B54" s="1" t="s">
        <v>98</v>
      </c>
      <c r="C54" s="1" t="s">
        <v>83</v>
      </c>
      <c r="D54" s="1"/>
      <c r="E54" s="12">
        <v>81</v>
      </c>
      <c r="F54" s="12">
        <v>81</v>
      </c>
      <c r="G54" s="1">
        <v>2</v>
      </c>
      <c r="H54" s="3"/>
    </row>
    <row r="55" spans="1:8">
      <c r="A55" s="1" t="s">
        <v>97</v>
      </c>
      <c r="B55" s="1" t="s">
        <v>98</v>
      </c>
      <c r="C55" s="1" t="s">
        <v>85</v>
      </c>
      <c r="D55" s="1"/>
      <c r="E55" s="12">
        <v>74.8</v>
      </c>
      <c r="F55" s="12">
        <v>74.8</v>
      </c>
      <c r="G55" s="1">
        <v>3</v>
      </c>
      <c r="H55" s="3"/>
    </row>
    <row r="56" spans="1:8">
      <c r="A56" s="1" t="s">
        <v>53</v>
      </c>
      <c r="B56" s="1" t="s">
        <v>54</v>
      </c>
      <c r="C56" s="1" t="s">
        <v>55</v>
      </c>
      <c r="D56" s="1">
        <v>82.8</v>
      </c>
      <c r="E56" s="12">
        <v>88.2</v>
      </c>
      <c r="F56" s="13">
        <f t="shared" ref="F56:F61" si="2">D56*0.4+E56*0.6</f>
        <v>86.039999999999992</v>
      </c>
      <c r="G56" s="1">
        <v>1</v>
      </c>
      <c r="H56" s="4"/>
    </row>
    <row r="57" spans="1:8">
      <c r="A57" s="1" t="s">
        <v>53</v>
      </c>
      <c r="B57" s="1" t="s">
        <v>54</v>
      </c>
      <c r="C57" s="1" t="s">
        <v>52</v>
      </c>
      <c r="D57" s="1">
        <v>83.1</v>
      </c>
      <c r="E57" s="12">
        <v>82.2</v>
      </c>
      <c r="F57" s="13">
        <f t="shared" si="2"/>
        <v>82.56</v>
      </c>
      <c r="G57" s="1">
        <v>2</v>
      </c>
      <c r="H57" s="4"/>
    </row>
    <row r="58" spans="1:8">
      <c r="A58" s="1" t="s">
        <v>53</v>
      </c>
      <c r="B58" s="1" t="s">
        <v>54</v>
      </c>
      <c r="C58" s="1" t="s">
        <v>56</v>
      </c>
      <c r="D58" s="1">
        <v>81.150000000000006</v>
      </c>
      <c r="E58" s="12">
        <v>80.8</v>
      </c>
      <c r="F58" s="13">
        <f t="shared" si="2"/>
        <v>80.94</v>
      </c>
      <c r="G58" s="1">
        <v>3</v>
      </c>
      <c r="H58" s="4"/>
    </row>
    <row r="59" spans="1:8">
      <c r="A59" s="1" t="s">
        <v>58</v>
      </c>
      <c r="B59" s="1" t="s">
        <v>59</v>
      </c>
      <c r="C59" s="1" t="s">
        <v>57</v>
      </c>
      <c r="D59" s="1">
        <v>76.45</v>
      </c>
      <c r="E59" s="12">
        <v>82</v>
      </c>
      <c r="F59" s="13">
        <f t="shared" si="2"/>
        <v>79.78</v>
      </c>
      <c r="G59" s="1">
        <v>1</v>
      </c>
      <c r="H59" s="4"/>
    </row>
    <row r="60" spans="1:8">
      <c r="A60" s="1" t="s">
        <v>58</v>
      </c>
      <c r="B60" s="1" t="s">
        <v>59</v>
      </c>
      <c r="C60" s="1" t="s">
        <v>61</v>
      </c>
      <c r="D60" s="1">
        <v>66</v>
      </c>
      <c r="E60" s="12">
        <v>83.8</v>
      </c>
      <c r="F60" s="13">
        <f t="shared" si="2"/>
        <v>76.679999999999993</v>
      </c>
      <c r="G60" s="1">
        <v>2</v>
      </c>
      <c r="H60" s="4"/>
    </row>
    <row r="61" spans="1:8">
      <c r="A61" s="1" t="s">
        <v>58</v>
      </c>
      <c r="B61" s="1" t="s">
        <v>59</v>
      </c>
      <c r="C61" s="1" t="s">
        <v>60</v>
      </c>
      <c r="D61" s="1">
        <v>66.349999999999994</v>
      </c>
      <c r="E61" s="12">
        <v>83.2</v>
      </c>
      <c r="F61" s="13">
        <f t="shared" si="2"/>
        <v>76.460000000000008</v>
      </c>
      <c r="G61" s="1">
        <v>3</v>
      </c>
      <c r="H61" s="4"/>
    </row>
    <row r="62" spans="1:8" s="19" customFormat="1" ht="13.5" customHeight="1">
      <c r="A62" s="14" t="s">
        <v>104</v>
      </c>
      <c r="B62" s="15" t="s">
        <v>105</v>
      </c>
      <c r="C62" s="16" t="s">
        <v>106</v>
      </c>
      <c r="D62" s="17">
        <v>83</v>
      </c>
      <c r="E62" s="18"/>
      <c r="F62" s="18"/>
      <c r="G62" s="14">
        <v>1</v>
      </c>
      <c r="H62" s="18"/>
    </row>
    <row r="63" spans="1:8" s="19" customFormat="1" ht="13.5" customHeight="1">
      <c r="A63" s="14" t="s">
        <v>104</v>
      </c>
      <c r="B63" s="15" t="s">
        <v>105</v>
      </c>
      <c r="C63" s="16" t="s">
        <v>107</v>
      </c>
      <c r="D63" s="17">
        <v>78.75</v>
      </c>
      <c r="E63" s="18"/>
      <c r="F63" s="18"/>
      <c r="G63" s="14">
        <v>2</v>
      </c>
      <c r="H63" s="18"/>
    </row>
    <row r="64" spans="1:8" s="19" customFormat="1" ht="13.5" customHeight="1">
      <c r="A64" s="14" t="s">
        <v>104</v>
      </c>
      <c r="B64" s="15" t="s">
        <v>105</v>
      </c>
      <c r="C64" s="16" t="s">
        <v>108</v>
      </c>
      <c r="D64" s="17">
        <v>77.75</v>
      </c>
      <c r="E64" s="18"/>
      <c r="F64" s="18"/>
      <c r="G64" s="14">
        <v>3</v>
      </c>
      <c r="H64" s="18"/>
    </row>
    <row r="65" spans="1:8" s="19" customFormat="1" ht="13.5" customHeight="1">
      <c r="A65" s="14" t="s">
        <v>109</v>
      </c>
      <c r="B65" s="15" t="s">
        <v>105</v>
      </c>
      <c r="C65" s="16" t="s">
        <v>110</v>
      </c>
      <c r="D65" s="17">
        <v>78.25</v>
      </c>
      <c r="E65" s="18"/>
      <c r="F65" s="18"/>
      <c r="G65" s="14">
        <v>1</v>
      </c>
      <c r="H65" s="18"/>
    </row>
    <row r="66" spans="1:8" s="19" customFormat="1" ht="13.5" customHeight="1">
      <c r="A66" s="14" t="s">
        <v>109</v>
      </c>
      <c r="B66" s="15" t="s">
        <v>105</v>
      </c>
      <c r="C66" s="16" t="s">
        <v>111</v>
      </c>
      <c r="D66" s="17">
        <v>78</v>
      </c>
      <c r="E66" s="18"/>
      <c r="F66" s="18"/>
      <c r="G66" s="14">
        <v>2</v>
      </c>
      <c r="H66" s="18"/>
    </row>
    <row r="67" spans="1:8" s="19" customFormat="1" ht="13.5" customHeight="1">
      <c r="A67" s="14" t="s">
        <v>109</v>
      </c>
      <c r="B67" s="15" t="s">
        <v>105</v>
      </c>
      <c r="C67" s="16" t="s">
        <v>112</v>
      </c>
      <c r="D67" s="17">
        <v>77.75</v>
      </c>
      <c r="E67" s="18"/>
      <c r="F67" s="18"/>
      <c r="G67" s="14">
        <v>3</v>
      </c>
      <c r="H67" s="18"/>
    </row>
    <row r="68" spans="1:8" s="19" customFormat="1" ht="13.5" customHeight="1">
      <c r="A68" s="14" t="s">
        <v>113</v>
      </c>
      <c r="B68" s="15" t="s">
        <v>114</v>
      </c>
      <c r="C68" s="16" t="s">
        <v>115</v>
      </c>
      <c r="D68" s="17">
        <v>76</v>
      </c>
      <c r="E68" s="18"/>
      <c r="F68" s="18"/>
      <c r="G68" s="14">
        <v>1</v>
      </c>
      <c r="H68" s="18"/>
    </row>
    <row r="69" spans="1:8" s="19" customFormat="1" ht="13.5" customHeight="1">
      <c r="A69" s="14" t="s">
        <v>113</v>
      </c>
      <c r="B69" s="15" t="s">
        <v>114</v>
      </c>
      <c r="C69" s="16" t="s">
        <v>116</v>
      </c>
      <c r="D69" s="17">
        <v>72.75</v>
      </c>
      <c r="E69" s="18"/>
      <c r="F69" s="18"/>
      <c r="G69" s="14">
        <v>2</v>
      </c>
      <c r="H69" s="18"/>
    </row>
    <row r="70" spans="1:8" s="19" customFormat="1" ht="13.5" customHeight="1">
      <c r="A70" s="14" t="s">
        <v>113</v>
      </c>
      <c r="B70" s="15" t="s">
        <v>114</v>
      </c>
      <c r="C70" s="16" t="s">
        <v>117</v>
      </c>
      <c r="D70" s="17">
        <v>71.75</v>
      </c>
      <c r="E70" s="18"/>
      <c r="F70" s="18"/>
      <c r="G70" s="14">
        <v>3</v>
      </c>
      <c r="H70" s="18"/>
    </row>
    <row r="71" spans="1:8" s="19" customFormat="1" ht="13.5" customHeight="1">
      <c r="A71" s="14" t="s">
        <v>118</v>
      </c>
      <c r="B71" s="15" t="s">
        <v>114</v>
      </c>
      <c r="C71" s="16" t="s">
        <v>119</v>
      </c>
      <c r="D71" s="17">
        <v>69.75</v>
      </c>
      <c r="E71" s="18"/>
      <c r="F71" s="18"/>
      <c r="G71" s="14">
        <v>1</v>
      </c>
      <c r="H71" s="18"/>
    </row>
    <row r="72" spans="1:8" s="19" customFormat="1" ht="13.5" customHeight="1">
      <c r="A72" s="14" t="s">
        <v>118</v>
      </c>
      <c r="B72" s="15" t="s">
        <v>114</v>
      </c>
      <c r="C72" s="16" t="s">
        <v>120</v>
      </c>
      <c r="D72" s="17">
        <v>68</v>
      </c>
      <c r="E72" s="18"/>
      <c r="F72" s="18"/>
      <c r="G72" s="14">
        <v>2</v>
      </c>
      <c r="H72" s="18"/>
    </row>
    <row r="73" spans="1:8" s="19" customFormat="1" ht="13.5" customHeight="1">
      <c r="A73" s="14" t="s">
        <v>118</v>
      </c>
      <c r="B73" s="15" t="s">
        <v>114</v>
      </c>
      <c r="C73" s="16" t="s">
        <v>121</v>
      </c>
      <c r="D73" s="17">
        <v>67.25</v>
      </c>
      <c r="E73" s="18"/>
      <c r="F73" s="18"/>
      <c r="G73" s="14">
        <v>3</v>
      </c>
      <c r="H73" s="18"/>
    </row>
    <row r="74" spans="1:8" s="19" customFormat="1" ht="13.5" customHeight="1">
      <c r="A74" s="14" t="s">
        <v>122</v>
      </c>
      <c r="B74" s="15" t="s">
        <v>123</v>
      </c>
      <c r="C74" s="16" t="s">
        <v>124</v>
      </c>
      <c r="D74" s="17">
        <v>71</v>
      </c>
      <c r="E74" s="18"/>
      <c r="F74" s="18"/>
      <c r="G74" s="14">
        <v>1</v>
      </c>
      <c r="H74" s="18"/>
    </row>
    <row r="75" spans="1:8" s="19" customFormat="1" ht="13.5" customHeight="1">
      <c r="A75" s="14" t="s">
        <v>122</v>
      </c>
      <c r="B75" s="15" t="s">
        <v>123</v>
      </c>
      <c r="C75" s="16" t="s">
        <v>125</v>
      </c>
      <c r="D75" s="17">
        <v>66.75</v>
      </c>
      <c r="E75" s="18"/>
      <c r="F75" s="18"/>
      <c r="G75" s="14">
        <v>2</v>
      </c>
      <c r="H75" s="18"/>
    </row>
    <row r="76" spans="1:8" s="19" customFormat="1" ht="13.5" customHeight="1">
      <c r="A76" s="14" t="s">
        <v>122</v>
      </c>
      <c r="B76" s="15" t="s">
        <v>123</v>
      </c>
      <c r="C76" s="16" t="s">
        <v>126</v>
      </c>
      <c r="D76" s="17">
        <v>65</v>
      </c>
      <c r="E76" s="18"/>
      <c r="F76" s="18"/>
      <c r="G76" s="14">
        <v>3</v>
      </c>
      <c r="H76" s="18"/>
    </row>
    <row r="77" spans="1:8" s="19" customFormat="1" ht="13.5" customHeight="1">
      <c r="A77" s="14" t="s">
        <v>122</v>
      </c>
      <c r="B77" s="15" t="s">
        <v>123</v>
      </c>
      <c r="C77" s="16" t="s">
        <v>127</v>
      </c>
      <c r="D77" s="17">
        <v>63.75</v>
      </c>
      <c r="E77" s="18"/>
      <c r="F77" s="18"/>
      <c r="G77" s="14">
        <v>4</v>
      </c>
      <c r="H77" s="18"/>
    </row>
    <row r="78" spans="1:8" s="19" customFormat="1" ht="13.5" customHeight="1">
      <c r="A78" s="14" t="s">
        <v>122</v>
      </c>
      <c r="B78" s="15" t="s">
        <v>123</v>
      </c>
      <c r="C78" s="16" t="s">
        <v>128</v>
      </c>
      <c r="D78" s="17">
        <v>61.25</v>
      </c>
      <c r="E78" s="18"/>
      <c r="F78" s="18"/>
      <c r="G78" s="14">
        <v>6</v>
      </c>
      <c r="H78" s="18"/>
    </row>
    <row r="79" spans="1:8" s="25" customFormat="1" ht="13.5" customHeight="1">
      <c r="A79" s="21" t="s">
        <v>122</v>
      </c>
      <c r="B79" s="22" t="s">
        <v>123</v>
      </c>
      <c r="C79" s="23" t="s">
        <v>139</v>
      </c>
      <c r="D79" s="24">
        <v>60</v>
      </c>
      <c r="E79" s="7"/>
      <c r="F79" s="7"/>
      <c r="G79" s="21">
        <v>8</v>
      </c>
      <c r="H79" s="23" t="s">
        <v>140</v>
      </c>
    </row>
    <row r="80" spans="1:8" s="19" customFormat="1" ht="13.5" customHeight="1">
      <c r="A80" s="14" t="s">
        <v>129</v>
      </c>
      <c r="B80" s="15" t="s">
        <v>130</v>
      </c>
      <c r="C80" s="16" t="s">
        <v>131</v>
      </c>
      <c r="D80" s="17">
        <v>74.5</v>
      </c>
      <c r="E80" s="18"/>
      <c r="F80" s="18"/>
      <c r="G80" s="14">
        <v>1</v>
      </c>
      <c r="H80" s="18"/>
    </row>
    <row r="81" spans="1:8" s="19" customFormat="1" ht="13.5" customHeight="1">
      <c r="A81" s="14" t="s">
        <v>129</v>
      </c>
      <c r="B81" s="15" t="s">
        <v>130</v>
      </c>
      <c r="C81" s="16" t="s">
        <v>132</v>
      </c>
      <c r="D81" s="17">
        <v>72.75</v>
      </c>
      <c r="E81" s="18"/>
      <c r="F81" s="18"/>
      <c r="G81" s="14">
        <v>2</v>
      </c>
      <c r="H81" s="18"/>
    </row>
    <row r="82" spans="1:8" s="19" customFormat="1" ht="13.5" customHeight="1">
      <c r="A82" s="14" t="s">
        <v>129</v>
      </c>
      <c r="B82" s="15" t="s">
        <v>130</v>
      </c>
      <c r="C82" s="16" t="s">
        <v>133</v>
      </c>
      <c r="D82" s="17">
        <v>72.25</v>
      </c>
      <c r="E82" s="18"/>
      <c r="F82" s="18"/>
      <c r="G82" s="14">
        <v>3</v>
      </c>
      <c r="H82" s="18"/>
    </row>
    <row r="83" spans="1:8" s="19" customFormat="1" ht="13.5" customHeight="1">
      <c r="A83" s="14" t="s">
        <v>134</v>
      </c>
      <c r="B83" s="15" t="s">
        <v>135</v>
      </c>
      <c r="C83" s="16" t="s">
        <v>136</v>
      </c>
      <c r="D83" s="17">
        <v>80.75</v>
      </c>
      <c r="E83" s="18"/>
      <c r="F83" s="18"/>
      <c r="G83" s="14">
        <v>1</v>
      </c>
      <c r="H83" s="18"/>
    </row>
    <row r="84" spans="1:8" s="19" customFormat="1" ht="13.5" customHeight="1">
      <c r="A84" s="14" t="s">
        <v>134</v>
      </c>
      <c r="B84" s="20" t="s">
        <v>135</v>
      </c>
      <c r="C84" s="16" t="s">
        <v>137</v>
      </c>
      <c r="D84" s="17">
        <v>79.25</v>
      </c>
      <c r="E84" s="18"/>
      <c r="F84" s="18"/>
      <c r="G84" s="14">
        <v>2</v>
      </c>
      <c r="H84" s="18"/>
    </row>
    <row r="85" spans="1:8" s="19" customFormat="1" ht="13.5" customHeight="1">
      <c r="A85" s="14" t="s">
        <v>134</v>
      </c>
      <c r="B85" s="20" t="s">
        <v>135</v>
      </c>
      <c r="C85" s="16" t="s">
        <v>138</v>
      </c>
      <c r="D85" s="17">
        <v>74.75</v>
      </c>
      <c r="E85" s="18"/>
      <c r="F85" s="18"/>
      <c r="G85" s="14">
        <v>3</v>
      </c>
      <c r="H85" s="18"/>
    </row>
  </sheetData>
  <autoFilter ref="A2:H2" xr:uid="{C3BA4854-8AF3-4D1B-A542-D44B925B3379}"/>
  <sortState xmlns:xlrd2="http://schemas.microsoft.com/office/spreadsheetml/2017/richdata2" ref="A106:H126">
    <sortCondition ref="A106:A126"/>
    <sortCondition descending="1" ref="E106:E126"/>
  </sortState>
  <mergeCells count="1">
    <mergeCell ref="A1:H1"/>
  </mergeCells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谭卉</cp:lastModifiedBy>
  <cp:lastPrinted>2024-05-18T07:40:02Z</cp:lastPrinted>
  <dcterms:created xsi:type="dcterms:W3CDTF">2006-09-16T00:00:00Z</dcterms:created>
  <dcterms:modified xsi:type="dcterms:W3CDTF">2024-05-28T06:56:51Z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A67431B818574EFDA3BCE3323E7A04F3_13</vt:lpwstr>
  </property>
  <property fmtid="{D5CDD505-2E9C-101B-9397-08002B2CF9AE}" pid="3" name="KSOProductBuildVer">
    <vt:lpwstr>2052-12.1.0.16729</vt:lpwstr>
  </property>
</Properties>
</file>