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Sheet1" sheetId="1" r:id="rId1"/>
  </sheets>
  <calcPr calcId="124519"/>
</workbook>
</file>

<file path=xl/calcChain.xml><?xml version="1.0" encoding="utf-8"?>
<calcChain xmlns="http://schemas.openxmlformats.org/spreadsheetml/2006/main">
  <c r="G24" i="1"/>
  <c r="G23"/>
  <c r="G22"/>
  <c r="G21"/>
  <c r="G20"/>
  <c r="G19"/>
  <c r="G18"/>
  <c r="G17"/>
  <c r="G16"/>
  <c r="G15"/>
  <c r="G14"/>
  <c r="G13"/>
  <c r="G12"/>
  <c r="G11"/>
  <c r="G10"/>
  <c r="G9"/>
  <c r="G8"/>
  <c r="G7"/>
  <c r="G6"/>
  <c r="G5"/>
  <c r="G4"/>
  <c r="G3"/>
</calcChain>
</file>

<file path=xl/sharedStrings.xml><?xml version="1.0" encoding="utf-8"?>
<sst xmlns="http://schemas.openxmlformats.org/spreadsheetml/2006/main" count="97" uniqueCount="61">
  <si>
    <t>2024年青岛市发展和改革委员会所属事业单位公开招聘综合成绩及进入考察体检范围人员名单</t>
  </si>
  <si>
    <t>序号</t>
  </si>
  <si>
    <t>准考证号</t>
  </si>
  <si>
    <t>身份证号</t>
  </si>
  <si>
    <t>报考岗位</t>
  </si>
  <si>
    <t>笔试成绩</t>
  </si>
  <si>
    <t>面试成绩</t>
  </si>
  <si>
    <t>综合成绩</t>
  </si>
  <si>
    <t>是否进入考察体检范围</t>
  </si>
  <si>
    <t>2403020302929</t>
  </si>
  <si>
    <t>综合管理</t>
  </si>
  <si>
    <t>2403020302904</t>
  </si>
  <si>
    <t>2403020305620</t>
  </si>
  <si>
    <t>2403020300318</t>
  </si>
  <si>
    <t>2403020305505</t>
  </si>
  <si>
    <t>2403020303512</t>
  </si>
  <si>
    <t>经济研究</t>
  </si>
  <si>
    <t>2403020301216</t>
  </si>
  <si>
    <t>2403020302624</t>
  </si>
  <si>
    <t>2403020302404</t>
  </si>
  <si>
    <t>2403020304821</t>
  </si>
  <si>
    <t>2403020304229</t>
  </si>
  <si>
    <t>工程技术</t>
  </si>
  <si>
    <t>2403020301430</t>
  </si>
  <si>
    <t>2403020301924</t>
  </si>
  <si>
    <t>2403020301005</t>
  </si>
  <si>
    <t>2403020301522</t>
  </si>
  <si>
    <t>2403020301503</t>
  </si>
  <si>
    <t>价格认定</t>
  </si>
  <si>
    <t>2403020305622</t>
  </si>
  <si>
    <t>2403020306019</t>
  </si>
  <si>
    <t>价格监测</t>
  </si>
  <si>
    <t>2403020301701</t>
  </si>
  <si>
    <t>2403020303129</t>
  </si>
  <si>
    <t>2403020303616</t>
  </si>
  <si>
    <t>2403020305130</t>
  </si>
  <si>
    <t>等额体检考察人员</t>
    <phoneticPr fontId="3" type="noConversion"/>
  </si>
  <si>
    <t>递补体检考察人员</t>
    <phoneticPr fontId="3" type="noConversion"/>
  </si>
  <si>
    <t>否</t>
    <phoneticPr fontId="3" type="noConversion"/>
  </si>
  <si>
    <t>3702811999****0527</t>
    <phoneticPr fontId="3" type="noConversion"/>
  </si>
  <si>
    <t>3723242000****0027</t>
    <phoneticPr fontId="3" type="noConversion"/>
  </si>
  <si>
    <t>3714241998****0028</t>
    <phoneticPr fontId="3" type="noConversion"/>
  </si>
  <si>
    <t>3713121999****5129</t>
    <phoneticPr fontId="3" type="noConversion"/>
  </si>
  <si>
    <t>3709021999****5438</t>
    <phoneticPr fontId="3" type="noConversion"/>
  </si>
  <si>
    <t>3723301998****0069</t>
    <phoneticPr fontId="3" type="noConversion"/>
  </si>
  <si>
    <t>3713021998****0418</t>
    <phoneticPr fontId="3" type="noConversion"/>
  </si>
  <si>
    <t>3701231999****002X</t>
    <phoneticPr fontId="3" type="noConversion"/>
  </si>
  <si>
    <t>3729241999****1847</t>
    <phoneticPr fontId="3" type="noConversion"/>
  </si>
  <si>
    <t>3709021997****0649</t>
    <phoneticPr fontId="3" type="noConversion"/>
  </si>
  <si>
    <t>3702821998****3010</t>
    <phoneticPr fontId="3" type="noConversion"/>
  </si>
  <si>
    <t>3707821999****5823</t>
    <phoneticPr fontId="3" type="noConversion"/>
  </si>
  <si>
    <t>3702821999****0031</t>
    <phoneticPr fontId="3" type="noConversion"/>
  </si>
  <si>
    <t>3713021998****1622</t>
    <phoneticPr fontId="3" type="noConversion"/>
  </si>
  <si>
    <t>3729241999****0920</t>
    <phoneticPr fontId="3" type="noConversion"/>
  </si>
  <si>
    <t>3702841989****5130</t>
    <phoneticPr fontId="3" type="noConversion"/>
  </si>
  <si>
    <t>3702841992****4837</t>
    <phoneticPr fontId="3" type="noConversion"/>
  </si>
  <si>
    <t>3702031998****8220</t>
    <phoneticPr fontId="3" type="noConversion"/>
  </si>
  <si>
    <t>3708811997****4023</t>
    <phoneticPr fontId="3" type="noConversion"/>
  </si>
  <si>
    <t>3713231997****0180</t>
    <phoneticPr fontId="3" type="noConversion"/>
  </si>
  <si>
    <t>3703041998****6225</t>
    <phoneticPr fontId="3" type="noConversion"/>
  </si>
  <si>
    <t>5115211999****2542</t>
    <phoneticPr fontId="3" type="noConversion"/>
  </si>
</sst>
</file>

<file path=xl/styles.xml><?xml version="1.0" encoding="utf-8"?>
<styleSheet xmlns="http://schemas.openxmlformats.org/spreadsheetml/2006/main">
  <numFmts count="1">
    <numFmt numFmtId="178" formatCode="0.00_ "/>
  </numFmts>
  <fonts count="6">
    <font>
      <sz val="11"/>
      <color theme="1"/>
      <name val="宋体"/>
      <charset val="134"/>
      <scheme val="minor"/>
    </font>
    <font>
      <sz val="11"/>
      <color theme="1"/>
      <name val="宋体"/>
      <charset val="134"/>
      <scheme val="minor"/>
    </font>
    <font>
      <sz val="11"/>
      <color theme="1"/>
      <name val="宋体"/>
      <charset val="134"/>
      <scheme val="minor"/>
    </font>
    <font>
      <sz val="9"/>
      <name val="宋体"/>
      <charset val="134"/>
      <scheme val="minor"/>
    </font>
    <font>
      <b/>
      <sz val="18"/>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6">
    <xf numFmtId="0" fontId="0" fillId="0" borderId="0" xfId="0">
      <alignment vertical="center"/>
    </xf>
    <xf numFmtId="0" fontId="4" fillId="2" borderId="1" xfId="0" applyFont="1" applyFill="1" applyBorder="1" applyAlignment="1">
      <alignment horizontal="center" vertical="center"/>
    </xf>
    <xf numFmtId="0" fontId="5" fillId="2" borderId="0" xfId="0" applyFont="1" applyFill="1">
      <alignment vertical="center"/>
    </xf>
    <xf numFmtId="0" fontId="5" fillId="2" borderId="2" xfId="0" applyFont="1" applyFill="1" applyBorder="1" applyAlignment="1">
      <alignment horizontal="center" vertical="center"/>
    </xf>
    <xf numFmtId="178" fontId="5"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78" fontId="5" fillId="0" borderId="2" xfId="2"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178" fontId="5" fillId="0" borderId="2"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0" fontId="5" fillId="2" borderId="2" xfId="0" quotePrefix="1" applyFont="1" applyFill="1" applyBorder="1" applyAlignment="1">
      <alignment horizontal="center" vertical="center"/>
    </xf>
    <xf numFmtId="178" fontId="5" fillId="0" borderId="2" xfId="1" applyNumberFormat="1" applyFont="1" applyFill="1" applyBorder="1" applyAlignment="1">
      <alignment horizontal="center" vertical="center" wrapText="1"/>
    </xf>
    <xf numFmtId="178" fontId="5" fillId="2" borderId="2" xfId="1" applyNumberFormat="1" applyFont="1" applyFill="1" applyBorder="1" applyAlignment="1">
      <alignment horizontal="center" vertical="center" wrapText="1"/>
    </xf>
    <xf numFmtId="178" fontId="5" fillId="2" borderId="0" xfId="0" applyNumberFormat="1" applyFont="1" applyFill="1" applyAlignment="1">
      <alignment horizontal="center" vertical="center"/>
    </xf>
  </cellXfs>
  <cellStyles count="3">
    <cellStyle name="常规" xfId="0" builtinId="0"/>
    <cellStyle name="常规 3" xfId="2"/>
    <cellStyle name="常规 3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4"/>
  <sheetViews>
    <sheetView tabSelected="1" workbookViewId="0">
      <selection activeCell="L10" sqref="L10"/>
    </sheetView>
  </sheetViews>
  <sheetFormatPr defaultColWidth="9" defaultRowHeight="42.75" customHeight="1"/>
  <cols>
    <col min="1" max="1" width="5.25" style="2" customWidth="1"/>
    <col min="2" max="2" width="18" style="2" customWidth="1"/>
    <col min="3" max="3" width="24.625" style="2" customWidth="1"/>
    <col min="4" max="6" width="18" style="2" customWidth="1"/>
    <col min="7" max="7" width="13" style="15" customWidth="1"/>
    <col min="8" max="8" width="21.75" style="2" customWidth="1"/>
    <col min="9" max="16384" width="9" style="2"/>
  </cols>
  <sheetData>
    <row r="1" spans="1:8" ht="42.75" customHeight="1">
      <c r="A1" s="1" t="s">
        <v>0</v>
      </c>
      <c r="B1" s="1"/>
      <c r="C1" s="1"/>
      <c r="D1" s="1"/>
      <c r="E1" s="1"/>
      <c r="F1" s="1"/>
      <c r="G1" s="1"/>
      <c r="H1" s="1"/>
    </row>
    <row r="2" spans="1:8" ht="27" customHeight="1">
      <c r="A2" s="3" t="s">
        <v>1</v>
      </c>
      <c r="B2" s="3" t="s">
        <v>2</v>
      </c>
      <c r="C2" s="3" t="s">
        <v>3</v>
      </c>
      <c r="D2" s="3" t="s">
        <v>4</v>
      </c>
      <c r="E2" s="3" t="s">
        <v>5</v>
      </c>
      <c r="F2" s="3" t="s">
        <v>6</v>
      </c>
      <c r="G2" s="4" t="s">
        <v>7</v>
      </c>
      <c r="H2" s="3" t="s">
        <v>8</v>
      </c>
    </row>
    <row r="3" spans="1:8" ht="42.75" customHeight="1">
      <c r="A3" s="3">
        <v>1</v>
      </c>
      <c r="B3" s="5" t="s">
        <v>9</v>
      </c>
      <c r="C3" s="5" t="s">
        <v>39</v>
      </c>
      <c r="D3" s="3" t="s">
        <v>10</v>
      </c>
      <c r="E3" s="4">
        <v>69.400000000000006</v>
      </c>
      <c r="F3" s="6">
        <v>89.6</v>
      </c>
      <c r="G3" s="6">
        <f t="shared" ref="G3:G24" si="0">E3*0.4+F3*0.6</f>
        <v>81.52</v>
      </c>
      <c r="H3" s="7" t="s">
        <v>36</v>
      </c>
    </row>
    <row r="4" spans="1:8" ht="42.75" customHeight="1">
      <c r="A4" s="3">
        <v>2</v>
      </c>
      <c r="B4" s="5" t="s">
        <v>11</v>
      </c>
      <c r="C4" s="5" t="s">
        <v>40</v>
      </c>
      <c r="D4" s="3" t="s">
        <v>10</v>
      </c>
      <c r="E4" s="4">
        <v>67</v>
      </c>
      <c r="F4" s="6">
        <v>87.4</v>
      </c>
      <c r="G4" s="6">
        <f t="shared" si="0"/>
        <v>79.239999999999995</v>
      </c>
      <c r="H4" s="7" t="s">
        <v>37</v>
      </c>
    </row>
    <row r="5" spans="1:8" ht="42.75" customHeight="1">
      <c r="A5" s="3">
        <v>3</v>
      </c>
      <c r="B5" s="3" t="s">
        <v>12</v>
      </c>
      <c r="C5" s="5" t="s">
        <v>41</v>
      </c>
      <c r="D5" s="3" t="s">
        <v>10</v>
      </c>
      <c r="E5" s="4">
        <v>59.9</v>
      </c>
      <c r="F5" s="6">
        <v>88</v>
      </c>
      <c r="G5" s="6">
        <f>E5*0.4+F5*0.6</f>
        <v>76.760000000000005</v>
      </c>
      <c r="H5" s="7" t="s">
        <v>38</v>
      </c>
    </row>
    <row r="6" spans="1:8" ht="42.75" customHeight="1">
      <c r="A6" s="3">
        <v>4</v>
      </c>
      <c r="B6" s="5" t="s">
        <v>13</v>
      </c>
      <c r="C6" s="8" t="s">
        <v>42</v>
      </c>
      <c r="D6" s="9" t="s">
        <v>10</v>
      </c>
      <c r="E6" s="10">
        <v>58.4</v>
      </c>
      <c r="F6" s="6">
        <v>83.6</v>
      </c>
      <c r="G6" s="6">
        <f>E6*0.4+F6*0.6</f>
        <v>73.52</v>
      </c>
      <c r="H6" s="7" t="s">
        <v>38</v>
      </c>
    </row>
    <row r="7" spans="1:8" ht="42.75" customHeight="1">
      <c r="A7" s="3">
        <v>5</v>
      </c>
      <c r="B7" s="5" t="s">
        <v>14</v>
      </c>
      <c r="C7" s="5" t="s">
        <v>43</v>
      </c>
      <c r="D7" s="3" t="s">
        <v>10</v>
      </c>
      <c r="E7" s="4">
        <v>61.4</v>
      </c>
      <c r="F7" s="6">
        <v>81.2</v>
      </c>
      <c r="G7" s="6">
        <f>E7*0.4+F7*0.6</f>
        <v>73.28</v>
      </c>
      <c r="H7" s="7" t="s">
        <v>38</v>
      </c>
    </row>
    <row r="8" spans="1:8" ht="42.75" customHeight="1">
      <c r="A8" s="3">
        <v>6</v>
      </c>
      <c r="B8" s="3" t="s">
        <v>15</v>
      </c>
      <c r="C8" s="5" t="s">
        <v>44</v>
      </c>
      <c r="D8" s="3" t="s">
        <v>16</v>
      </c>
      <c r="E8" s="4">
        <v>62.4</v>
      </c>
      <c r="F8" s="6">
        <v>88</v>
      </c>
      <c r="G8" s="6">
        <f t="shared" si="0"/>
        <v>77.760000000000005</v>
      </c>
      <c r="H8" s="7" t="s">
        <v>36</v>
      </c>
    </row>
    <row r="9" spans="1:8" ht="42.75" customHeight="1">
      <c r="A9" s="3">
        <v>7</v>
      </c>
      <c r="B9" s="3" t="s">
        <v>17</v>
      </c>
      <c r="C9" s="5" t="s">
        <v>45</v>
      </c>
      <c r="D9" s="3" t="s">
        <v>16</v>
      </c>
      <c r="E9" s="4">
        <v>60.3</v>
      </c>
      <c r="F9" s="6">
        <v>89</v>
      </c>
      <c r="G9" s="6">
        <f>E9*0.4+F9*0.6</f>
        <v>77.52</v>
      </c>
      <c r="H9" s="7" t="s">
        <v>37</v>
      </c>
    </row>
    <row r="10" spans="1:8" ht="42.75" customHeight="1">
      <c r="A10" s="3">
        <v>8</v>
      </c>
      <c r="B10" s="3" t="s">
        <v>18</v>
      </c>
      <c r="C10" s="5" t="s">
        <v>46</v>
      </c>
      <c r="D10" s="3" t="s">
        <v>16</v>
      </c>
      <c r="E10" s="4">
        <v>60.8</v>
      </c>
      <c r="F10" s="6">
        <v>85.6</v>
      </c>
      <c r="G10" s="6">
        <f t="shared" si="0"/>
        <v>75.680000000000007</v>
      </c>
      <c r="H10" s="7" t="s">
        <v>38</v>
      </c>
    </row>
    <row r="11" spans="1:8" ht="42.75" customHeight="1">
      <c r="A11" s="3">
        <v>9</v>
      </c>
      <c r="B11" s="3" t="s">
        <v>19</v>
      </c>
      <c r="C11" s="5" t="s">
        <v>47</v>
      </c>
      <c r="D11" s="3" t="s">
        <v>16</v>
      </c>
      <c r="E11" s="4">
        <v>62.2</v>
      </c>
      <c r="F11" s="6">
        <v>82.2</v>
      </c>
      <c r="G11" s="6">
        <f>E11*0.4+F11*0.6</f>
        <v>74.2</v>
      </c>
      <c r="H11" s="7" t="s">
        <v>38</v>
      </c>
    </row>
    <row r="12" spans="1:8" ht="42.75" customHeight="1">
      <c r="A12" s="3">
        <v>10</v>
      </c>
      <c r="B12" s="3" t="s">
        <v>20</v>
      </c>
      <c r="C12" s="5" t="s">
        <v>48</v>
      </c>
      <c r="D12" s="3" t="s">
        <v>16</v>
      </c>
      <c r="E12" s="4">
        <v>60.5</v>
      </c>
      <c r="F12" s="6">
        <v>81</v>
      </c>
      <c r="G12" s="6">
        <f>E12*0.4+F12*0.6</f>
        <v>72.8</v>
      </c>
      <c r="H12" s="7" t="s">
        <v>38</v>
      </c>
    </row>
    <row r="13" spans="1:8" ht="42.75" customHeight="1">
      <c r="A13" s="3">
        <v>11</v>
      </c>
      <c r="B13" s="3" t="s">
        <v>21</v>
      </c>
      <c r="C13" s="5" t="s">
        <v>49</v>
      </c>
      <c r="D13" s="3" t="s">
        <v>22</v>
      </c>
      <c r="E13" s="4">
        <v>56.3</v>
      </c>
      <c r="F13" s="6">
        <v>88.2</v>
      </c>
      <c r="G13" s="6">
        <f>E13*0.4+F13*0.6</f>
        <v>75.44</v>
      </c>
      <c r="H13" s="7" t="s">
        <v>36</v>
      </c>
    </row>
    <row r="14" spans="1:8" ht="42.75" customHeight="1">
      <c r="A14" s="3">
        <v>12</v>
      </c>
      <c r="B14" s="3" t="s">
        <v>23</v>
      </c>
      <c r="C14" s="5" t="s">
        <v>50</v>
      </c>
      <c r="D14" s="3" t="s">
        <v>22</v>
      </c>
      <c r="E14" s="4">
        <v>62.4</v>
      </c>
      <c r="F14" s="6">
        <v>82.8</v>
      </c>
      <c r="G14" s="6">
        <f t="shared" si="0"/>
        <v>74.64</v>
      </c>
      <c r="H14" s="7" t="s">
        <v>37</v>
      </c>
    </row>
    <row r="15" spans="1:8" ht="42.75" customHeight="1">
      <c r="A15" s="3">
        <v>13</v>
      </c>
      <c r="B15" s="3" t="s">
        <v>24</v>
      </c>
      <c r="C15" s="5" t="s">
        <v>51</v>
      </c>
      <c r="D15" s="3" t="s">
        <v>22</v>
      </c>
      <c r="E15" s="4">
        <v>55.8</v>
      </c>
      <c r="F15" s="6">
        <v>85.6</v>
      </c>
      <c r="G15" s="6">
        <f>E15*0.4+F15*0.6</f>
        <v>73.680000000000007</v>
      </c>
      <c r="H15" s="7" t="s">
        <v>38</v>
      </c>
    </row>
    <row r="16" spans="1:8" ht="42.75" customHeight="1">
      <c r="A16" s="3">
        <v>14</v>
      </c>
      <c r="B16" s="3" t="s">
        <v>25</v>
      </c>
      <c r="C16" s="11" t="s">
        <v>52</v>
      </c>
      <c r="D16" s="3" t="s">
        <v>22</v>
      </c>
      <c r="E16" s="4">
        <v>63.3</v>
      </c>
      <c r="F16" s="6">
        <v>80.2</v>
      </c>
      <c r="G16" s="6">
        <f>E16*0.4+F16*0.6</f>
        <v>73.44</v>
      </c>
      <c r="H16" s="7" t="s">
        <v>38</v>
      </c>
    </row>
    <row r="17" spans="1:8" ht="42.75" customHeight="1">
      <c r="A17" s="3">
        <v>15</v>
      </c>
      <c r="B17" s="3" t="s">
        <v>26</v>
      </c>
      <c r="C17" s="5" t="s">
        <v>53</v>
      </c>
      <c r="D17" s="3" t="s">
        <v>22</v>
      </c>
      <c r="E17" s="4">
        <v>60.6</v>
      </c>
      <c r="F17" s="6">
        <v>80.599999999999994</v>
      </c>
      <c r="G17" s="6">
        <f>E17*0.4+F17*0.6</f>
        <v>72.599999999999994</v>
      </c>
      <c r="H17" s="7" t="s">
        <v>38</v>
      </c>
    </row>
    <row r="18" spans="1:8" ht="42.75" customHeight="1">
      <c r="A18" s="3">
        <v>16</v>
      </c>
      <c r="B18" s="3" t="s">
        <v>27</v>
      </c>
      <c r="C18" s="12" t="s">
        <v>54</v>
      </c>
      <c r="D18" s="3" t="s">
        <v>28</v>
      </c>
      <c r="E18" s="4">
        <v>68.400000000000006</v>
      </c>
      <c r="F18" s="13">
        <v>90.2</v>
      </c>
      <c r="G18" s="13">
        <f>E18*0.4+F18*0.6</f>
        <v>81.48</v>
      </c>
      <c r="H18" s="7" t="s">
        <v>36</v>
      </c>
    </row>
    <row r="19" spans="1:8" ht="42.75" customHeight="1">
      <c r="A19" s="3">
        <v>17</v>
      </c>
      <c r="B19" s="3" t="s">
        <v>29</v>
      </c>
      <c r="C19" s="12" t="s">
        <v>55</v>
      </c>
      <c r="D19" s="3" t="s">
        <v>28</v>
      </c>
      <c r="E19" s="4">
        <v>72.7</v>
      </c>
      <c r="F19" s="13">
        <v>84</v>
      </c>
      <c r="G19" s="13">
        <f>E19*0.4+F19*0.6</f>
        <v>79.48</v>
      </c>
      <c r="H19" s="7" t="s">
        <v>37</v>
      </c>
    </row>
    <row r="20" spans="1:8" ht="42.75" customHeight="1">
      <c r="A20" s="3">
        <v>18</v>
      </c>
      <c r="B20" s="3" t="s">
        <v>30</v>
      </c>
      <c r="C20" s="12" t="s">
        <v>56</v>
      </c>
      <c r="D20" s="3" t="s">
        <v>31</v>
      </c>
      <c r="E20" s="4">
        <v>67.8</v>
      </c>
      <c r="F20" s="14">
        <v>86.6</v>
      </c>
      <c r="G20" s="14">
        <f t="shared" si="0"/>
        <v>79.08</v>
      </c>
      <c r="H20" s="7" t="s">
        <v>36</v>
      </c>
    </row>
    <row r="21" spans="1:8" ht="42.75" customHeight="1">
      <c r="A21" s="3">
        <v>19</v>
      </c>
      <c r="B21" s="3" t="s">
        <v>32</v>
      </c>
      <c r="C21" s="12" t="s">
        <v>57</v>
      </c>
      <c r="D21" s="3" t="s">
        <v>31</v>
      </c>
      <c r="E21" s="4">
        <v>60.9</v>
      </c>
      <c r="F21" s="14">
        <v>90.8</v>
      </c>
      <c r="G21" s="14">
        <f t="shared" si="0"/>
        <v>78.84</v>
      </c>
      <c r="H21" s="7" t="s">
        <v>37</v>
      </c>
    </row>
    <row r="22" spans="1:8" ht="42" customHeight="1">
      <c r="A22" s="3">
        <v>20</v>
      </c>
      <c r="B22" s="3" t="s">
        <v>33</v>
      </c>
      <c r="C22" s="12" t="s">
        <v>58</v>
      </c>
      <c r="D22" s="3" t="s">
        <v>31</v>
      </c>
      <c r="E22" s="4">
        <v>55.6</v>
      </c>
      <c r="F22" s="14">
        <v>83.4</v>
      </c>
      <c r="G22" s="14">
        <f t="shared" si="0"/>
        <v>72.28</v>
      </c>
      <c r="H22" s="7" t="s">
        <v>38</v>
      </c>
    </row>
    <row r="23" spans="1:8" ht="42.75" customHeight="1">
      <c r="A23" s="3">
        <v>21</v>
      </c>
      <c r="B23" s="3" t="s">
        <v>34</v>
      </c>
      <c r="C23" s="12" t="s">
        <v>59</v>
      </c>
      <c r="D23" s="3" t="s">
        <v>31</v>
      </c>
      <c r="E23" s="4">
        <v>52.3</v>
      </c>
      <c r="F23" s="14">
        <v>83.2</v>
      </c>
      <c r="G23" s="14">
        <f t="shared" si="0"/>
        <v>70.84</v>
      </c>
      <c r="H23" s="7" t="s">
        <v>38</v>
      </c>
    </row>
    <row r="24" spans="1:8" ht="42.75" customHeight="1">
      <c r="A24" s="3">
        <v>22</v>
      </c>
      <c r="B24" s="3" t="s">
        <v>35</v>
      </c>
      <c r="C24" s="12" t="s">
        <v>60</v>
      </c>
      <c r="D24" s="3" t="s">
        <v>31</v>
      </c>
      <c r="E24" s="4">
        <v>50.4</v>
      </c>
      <c r="F24" s="14">
        <v>83.2</v>
      </c>
      <c r="G24" s="14">
        <f t="shared" si="0"/>
        <v>70.08</v>
      </c>
      <c r="H24" s="7" t="s">
        <v>38</v>
      </c>
    </row>
  </sheetData>
  <mergeCells count="1">
    <mergeCell ref="A1:H1"/>
  </mergeCells>
  <phoneticPr fontId="3" type="noConversion"/>
  <pageMargins left="1.8897637795275599" right="0.31496062992126" top="0.55118110236220497" bottom="0.55118110236220497" header="0.31496062992126" footer="0.31496062992126"/>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hp2</dc:creator>
  <cp:lastModifiedBy>Administrator</cp:lastModifiedBy>
  <cp:lastPrinted>2024-05-27T04:21:50Z</cp:lastPrinted>
  <dcterms:created xsi:type="dcterms:W3CDTF">2022-02-28T15:18:00Z</dcterms:created>
  <dcterms:modified xsi:type="dcterms:W3CDTF">2024-05-27T04:35:26Z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C4BF93AE4486442FBBABB828765CFEC6_13</vt:lpwstr>
  </property>
</Properties>
</file>