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<sst xmlns="http://schemas.openxmlformats.org/spreadsheetml/2006/main" count="22" uniqueCount="20">
  <si>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福建省长汀县审计局公开招聘
固定资产投资中心编外人员成绩汇总表</t>
  </si>
  <si>
    <t>考生姓名</t>
  </si>
  <si>
    <t>专业能力考核</t>
  </si>
  <si>
    <t>专业能力考核（70%折后分）</t>
  </si>
  <si>
    <t>面试成绩（原始分）</t>
  </si>
  <si>
    <t>面试成绩                      （30%折后分）</t>
  </si>
  <si>
    <t>总成绩</t>
  </si>
  <si>
    <t>最后排名</t>
  </si>
  <si>
    <t>笔试成绩（原始分）</t>
  </si>
  <si>
    <t>实操成绩（原始分）</t>
  </si>
  <si>
    <t>黄祥郭</t>
  </si>
  <si>
    <t>吴赐福</t>
  </si>
  <si>
    <t>刘周萍</t>
  </si>
  <si>
    <t>刘敏</t>
  </si>
  <si>
    <t>马传锋</t>
  </si>
  <si>
    <t>谢洁</t>
  </si>
  <si>
    <t>朱思奇</t>
  </si>
  <si>
    <t>缺考</t>
  </si>
  <si>
    <t>李萍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</si>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</sst>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0.5"/>
      <color theme="1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3" workbookViewId="0">
      <selection activeCell="C11" sqref="C11"/>
    </sheetView>
  </sheetViews>
  <sheetFormatPr defaultColWidth="8.88888888888889" defaultRowHeight="14.4"/>
  <cols>
    <col min="1" max="1" width="8.77777777777778" customWidth="1"/>
    <col min="2" max="2" width="13.8888888888889" customWidth="1"/>
    <col min="3" max="3" width="17.1111111111111" customWidth="1"/>
    <col min="4" max="4" width="16.5555555555556" customWidth="1"/>
    <col min="5" max="5" width="18.3333333333333" customWidth="1"/>
    <col min="6" max="6" width="15.4444444444444" customWidth="1"/>
    <col min="7" max="7" width="18.3333333333333" customWidth="1"/>
    <col min="8" max="8" width="10.6666666666667" customWidth="1"/>
    <col min="9" max="9" width="12.3333333333333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53" customHeight="1" spans="1:9">
      <c r="A2" s="2"/>
      <c r="B2" s="2"/>
      <c r="C2" s="2"/>
      <c r="D2" s="2"/>
      <c r="E2" s="2"/>
      <c r="F2" s="2"/>
      <c r="G2" s="2"/>
      <c r="H2" s="2"/>
      <c r="I2" s="2"/>
    </row>
    <row r="3" ht="33" customHeight="1" spans="1:9">
      <c r="A3" s="3"/>
      <c r="B3" s="3"/>
      <c r="C3" s="3"/>
      <c r="D3" s="3"/>
      <c r="E3" s="3"/>
      <c r="F3" s="3"/>
      <c r="G3" s="3"/>
      <c r="H3" s="3"/>
      <c r="I3" s="3"/>
    </row>
    <row r="4" ht="18.15" customHeight="1" spans="1:9">
      <c r="A4" s="4" t="s">
        <v>1</v>
      </c>
      <c r="B4" s="5"/>
      <c r="C4" s="6" t="s">
        <v>2</v>
      </c>
      <c r="D4" s="5"/>
      <c r="E4" s="5" t="s">
        <v>3</v>
      </c>
      <c r="F4" s="7" t="s">
        <v>4</v>
      </c>
      <c r="G4" s="7" t="s">
        <v>5</v>
      </c>
      <c r="H4" s="7" t="s">
        <v>6</v>
      </c>
      <c r="I4" s="7" t="s">
        <v>7</v>
      </c>
    </row>
    <row r="5" ht="18.9" customHeight="1" spans="1:9">
      <c r="A5" s="8"/>
      <c r="B5" s="9"/>
      <c r="C5" s="10"/>
      <c r="D5" s="11"/>
      <c r="E5" s="9"/>
      <c r="F5" s="7"/>
      <c r="G5" s="7"/>
      <c r="H5" s="7"/>
      <c r="I5" s="7"/>
    </row>
    <row r="6" ht="88.5" customHeight="1" spans="1:9">
      <c r="A6" s="12"/>
      <c r="B6" s="11"/>
      <c r="C6" s="11" t="s">
        <v>8</v>
      </c>
      <c r="D6" s="11" t="s">
        <v>9</v>
      </c>
      <c r="E6" s="11"/>
      <c r="F6" s="7"/>
      <c r="G6" s="7"/>
      <c r="H6" s="7"/>
      <c r="I6" s="7"/>
    </row>
    <row r="7" ht="30" customHeight="1" spans="1:9">
      <c r="A7" s="13">
        <v>1</v>
      </c>
      <c r="B7" s="11" t="s">
        <v>10</v>
      </c>
      <c r="C7" s="14">
        <v>34</v>
      </c>
      <c r="D7" s="14">
        <v>53.5</v>
      </c>
      <c r="E7" s="14">
        <f t="shared" ref="E7:E12" si="0">(C7+D7)*0.7</f>
        <v>61.25</v>
      </c>
      <c r="F7" s="14">
        <v>83</v>
      </c>
      <c r="G7" s="14">
        <f t="shared" ref="G7:G12" si="1">F7*0.3</f>
        <v>24.9</v>
      </c>
      <c r="H7" s="14">
        <f t="shared" ref="H7:H12" si="2">SUM(E7+G7)</f>
        <v>86.15</v>
      </c>
      <c r="I7" s="7">
        <v>1</v>
      </c>
    </row>
    <row r="8" ht="30" customHeight="1" spans="1:9">
      <c r="A8" s="13">
        <v>2</v>
      </c>
      <c r="B8" s="11" t="s">
        <v>11</v>
      </c>
      <c r="C8" s="14">
        <v>28</v>
      </c>
      <c r="D8" s="14">
        <v>30.5</v>
      </c>
      <c r="E8" s="14">
        <f t="shared" si="0"/>
        <v>40.95</v>
      </c>
      <c r="F8" s="14">
        <v>77.67</v>
      </c>
      <c r="G8" s="14">
        <f t="shared" si="1"/>
        <v>23.301</v>
      </c>
      <c r="H8" s="14">
        <f t="shared" si="2"/>
        <v>64.251</v>
      </c>
      <c r="I8" s="11">
        <v>2</v>
      </c>
    </row>
    <row r="9" ht="30" customHeight="1" spans="1:9">
      <c r="A9" s="13">
        <v>3</v>
      </c>
      <c r="B9" s="11" t="s">
        <v>12</v>
      </c>
      <c r="C9" s="14">
        <v>20</v>
      </c>
      <c r="D9" s="14">
        <v>25.5</v>
      </c>
      <c r="E9" s="14">
        <f t="shared" si="0"/>
        <v>31.85</v>
      </c>
      <c r="F9" s="14">
        <v>87.67</v>
      </c>
      <c r="G9" s="14">
        <f t="shared" si="1"/>
        <v>26.301</v>
      </c>
      <c r="H9" s="14">
        <f t="shared" si="2"/>
        <v>58.151</v>
      </c>
      <c r="I9" s="11">
        <v>3</v>
      </c>
    </row>
    <row r="10" ht="30" customHeight="1" spans="1:9">
      <c r="A10" s="13">
        <v>4</v>
      </c>
      <c r="B10" s="11" t="s">
        <v>13</v>
      </c>
      <c r="C10" s="14">
        <v>10</v>
      </c>
      <c r="D10" s="14">
        <v>23</v>
      </c>
      <c r="E10" s="14">
        <f t="shared" si="0"/>
        <v>23.1</v>
      </c>
      <c r="F10" s="14">
        <v>83.67</v>
      </c>
      <c r="G10" s="14">
        <f t="shared" si="1"/>
        <v>25.101</v>
      </c>
      <c r="H10" s="14">
        <f t="shared" si="2"/>
        <v>48.201</v>
      </c>
      <c r="I10" s="11">
        <v>4</v>
      </c>
    </row>
    <row r="11" ht="30" customHeight="1" spans="1:9">
      <c r="A11" s="13">
        <v>5</v>
      </c>
      <c r="B11" s="11" t="s">
        <v>14</v>
      </c>
      <c r="C11" s="14">
        <v>20</v>
      </c>
      <c r="D11" s="14">
        <v>1</v>
      </c>
      <c r="E11" s="14">
        <f t="shared" si="0"/>
        <v>14.7</v>
      </c>
      <c r="F11" s="14">
        <v>87</v>
      </c>
      <c r="G11" s="14">
        <f t="shared" si="1"/>
        <v>26.1</v>
      </c>
      <c r="H11" s="14">
        <f t="shared" si="2"/>
        <v>40.8</v>
      </c>
      <c r="I11" s="11">
        <v>5</v>
      </c>
    </row>
    <row r="12" ht="30" customHeight="1" spans="1:9">
      <c r="A12" s="13">
        <v>6</v>
      </c>
      <c r="B12" s="11" t="s">
        <v>15</v>
      </c>
      <c r="C12" s="14">
        <v>8</v>
      </c>
      <c r="D12" s="14">
        <v>5</v>
      </c>
      <c r="E12" s="14">
        <f t="shared" si="0"/>
        <v>9.1</v>
      </c>
      <c r="F12" s="14">
        <v>85</v>
      </c>
      <c r="G12" s="14">
        <f t="shared" si="1"/>
        <v>25.5</v>
      </c>
      <c r="H12" s="14">
        <f t="shared" si="2"/>
        <v>34.6</v>
      </c>
      <c r="I12" s="11">
        <v>6</v>
      </c>
    </row>
    <row r="13" ht="30" customHeight="1" spans="1:9">
      <c r="A13" s="13">
        <v>7</v>
      </c>
      <c r="B13" s="11" t="s">
        <v>16</v>
      </c>
      <c r="C13" s="11" t="s">
        <v>17</v>
      </c>
      <c r="D13" s="11"/>
      <c r="E13" s="11"/>
      <c r="F13" s="11"/>
      <c r="G13" s="11"/>
      <c r="H13" s="11"/>
      <c r="I13" s="11"/>
    </row>
    <row r="14" ht="30" customHeight="1" spans="1:9">
      <c r="A14" s="13">
        <v>8</v>
      </c>
      <c r="B14" s="11" t="s">
        <v>18</v>
      </c>
      <c r="C14" s="11" t="s">
        <v>17</v>
      </c>
      <c r="D14" s="11"/>
      <c r="E14" s="11"/>
      <c r="F14" s="11"/>
      <c r="G14" s="11"/>
      <c r="H14" s="11"/>
      <c r="I14" s="11"/>
    </row>
    <row r="15" customFormat="1" spans="1:1">
      <c r="A15" s="15" t="s">
        <v>19</v>
      </c>
    </row>
    <row r="16" customFormat="1" ht="17.4" spans="1:1">
      <c r="A16" s="16" t="s">
        <v>19</v>
      </c>
    </row>
    <row r="17" customFormat="1" ht="17.4" spans="1:2">
      <c r="A17" s="17"/>
      <c r="B17" s="17"/>
    </row>
    <row r="18" customFormat="1" ht="17.4" spans="1:1">
      <c r="A18" s="16"/>
    </row>
    <row r="19" customFormat="1" ht="17.4" spans="1:2">
      <c r="A19" s="17"/>
      <c r="B19" s="17"/>
    </row>
  </sheetData>
  <mergeCells count="11">
    <mergeCell ref="A3:I3"/>
    <mergeCell ref="A17:B17"/>
    <mergeCell ref="A19:B19"/>
    <mergeCell ref="E4:E6"/>
    <mergeCell ref="F4:F6"/>
    <mergeCell ref="G4:G6"/>
    <mergeCell ref="H4:H6"/>
    <mergeCell ref="I4:I6"/>
    <mergeCell ref="A1:I2"/>
    <mergeCell ref="A4:B6"/>
    <mergeCell ref="C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</dc:creator>
  <cp:lastModifiedBy>Administrator</cp:lastModifiedBy>
  <dcterms:created xsi:type="dcterms:W3CDTF">2024-05-27T03:03:00Z</dcterms:created>
  <dcterms:modified xsi:type="dcterms:W3CDTF">2024-05-30T09:21:26Z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BC17666DC8BC4748BF85F78FBE363CDA_12</vt:lpwstr>
  </property>
</Properties>
</file>