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/>
  </bookViews>
  <sheets>
    <sheet name="Sheet1" sheetId="1" r:id="rId1"/>
  </sheets>
  <definedNames>
    <definedName name="_xlnm._FilterDatabase" localSheetId="0" hidden="1">Sheet1!$A$2:$K$18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<sst xmlns="http://schemas.openxmlformats.org/spreadsheetml/2006/main" count="134" uniqueCount="71">
  <si>
    <t>国家税务总局四川省税务局下属事业单位2024年下半年公开招聘工作人员
考试总成绩和进入体检人员名单</t>
  </si>
  <si>
    <t>序号</t>
  </si>
  <si>
    <t>姓名</t>
  </si>
  <si>
    <t>准考证号</t>
  </si>
  <si>
    <t>报考部门</t>
  </si>
  <si>
    <t>岗位编码</t>
  </si>
  <si>
    <t>笔试环节</t>
  </si>
  <si>
    <t>面试环节</t>
  </si>
  <si>
    <t>总成绩</t>
  </si>
  <si>
    <t>总成绩
排名</t>
  </si>
  <si>
    <t>是否进入体检</t>
  </si>
  <si>
    <t>备注</t>
  </si>
  <si>
    <t>笔试总成绩</t>
  </si>
  <si>
    <t>面试总成绩</t>
  </si>
  <si>
    <t>杨婧怡</t>
  </si>
  <si>
    <t>1651211901901</t>
  </si>
  <si>
    <t>四川省税务干部学校（中共国家税务总局四川省税务局党校）</t>
  </si>
  <si>
    <t>09801001</t>
  </si>
  <si>
    <t>是</t>
  </si>
  <si>
    <t>唐欣然</t>
  </si>
  <si>
    <t>1651212022116</t>
  </si>
  <si>
    <t>刘梅竹</t>
  </si>
  <si>
    <t>1651212035402</t>
  </si>
  <si>
    <t>否</t>
  </si>
  <si>
    <t>熊文理</t>
  </si>
  <si>
    <t>1651210404318</t>
  </si>
  <si>
    <t>马桂兰</t>
  </si>
  <si>
    <t>1651210700309</t>
  </si>
  <si>
    <t>游惠斯</t>
  </si>
  <si>
    <t>1651210407019</t>
  </si>
  <si>
    <t>康蜀伟</t>
  </si>
  <si>
    <t>1651211511206</t>
  </si>
  <si>
    <t>09801002</t>
  </si>
  <si>
    <t>罗晓</t>
  </si>
  <si>
    <t>1651210705106</t>
  </si>
  <si>
    <t>徐蓉城</t>
  </si>
  <si>
    <t>1651211409116</t>
  </si>
  <si>
    <t>罗汶铃</t>
  </si>
  <si>
    <t>1651210200124</t>
  </si>
  <si>
    <t>09801003</t>
  </si>
  <si>
    <t>彭歌言</t>
  </si>
  <si>
    <t>1651212033813</t>
  </si>
  <si>
    <t>罗家乐</t>
  </si>
  <si>
    <t>1651211300116</t>
  </si>
  <si>
    <t>陈叶</t>
  </si>
  <si>
    <t>1651212033311</t>
  </si>
  <si>
    <t>09801004</t>
  </si>
  <si>
    <t>汪阳</t>
  </si>
  <si>
    <t>1651210108607</t>
  </si>
  <si>
    <t>张力</t>
  </si>
  <si>
    <t>1651210110408</t>
  </si>
  <si>
    <t>刘天瑞</t>
  </si>
  <si>
    <t>1651210200805</t>
  </si>
  <si>
    <t>黎清</t>
  </si>
  <si>
    <t>1651211903823</t>
  </si>
  <si>
    <t>程钰姣</t>
  </si>
  <si>
    <t>1651211203121</t>
  </si>
  <si>
    <t>杨鑫</t>
  </si>
  <si>
    <t>1651211201307</t>
  </si>
  <si>
    <t>09801005</t>
  </si>
  <si>
    <t>邱珂</t>
  </si>
  <si>
    <t>1651211907427</t>
  </si>
  <si>
    <t>徐思远</t>
  </si>
  <si>
    <t>1651212030903</t>
  </si>
  <si>
    <t>周可嘉</t>
  </si>
  <si>
    <t>1651211510629</t>
  </si>
  <si>
    <t>09801006</t>
  </si>
  <si>
    <t>刘思瑶</t>
  </si>
  <si>
    <t>1651210110109</t>
  </si>
  <si>
    <t>靳雅娇</t>
  </si>
  <si>
    <t>1651211701103</t>
  </si>
</sst>
</file>

<file path=xl/styles.xml><?xml version="1.0" encoding="utf-8"?>
<styleSheet xmlns="http://schemas.openxmlformats.org/spreadsheetml/2006/main">
  <numFmts count="8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_ "/>
    <numFmt numFmtId="178" formatCode="0.00_ "/>
    <numFmt numFmtId="179" formatCode="0.0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7"/>
      <name val="方正小标宋简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7" fillId="2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0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D25" sqref="D25"/>
    </sheetView>
  </sheetViews>
  <sheetFormatPr defaultColWidth="9" defaultRowHeight="20.1" customHeight="1"/>
  <cols>
    <col min="1" max="1" width="4.75" style="3" customWidth="1"/>
    <col min="2" max="2" width="9.38333333333333" style="4" customWidth="1"/>
    <col min="3" max="3" width="16.625" style="5" customWidth="1"/>
    <col min="4" max="4" width="27.3833333333333" style="5" customWidth="1"/>
    <col min="5" max="5" width="10" style="5" customWidth="1"/>
    <col min="6" max="6" width="12.3833333333333" style="6" customWidth="1"/>
    <col min="7" max="7" width="10.5" style="7" customWidth="1"/>
    <col min="8" max="8" width="9.13333333333333" style="8" customWidth="1"/>
    <col min="9" max="9" width="7.63333333333333" style="9" customWidth="1"/>
    <col min="10" max="10" width="12.5" style="9" customWidth="1"/>
    <col min="11" max="11" width="9.25" style="9" customWidth="1"/>
    <col min="12" max="16384" width="9" style="10"/>
  </cols>
  <sheetData>
    <row r="1" ht="56.1" customHeight="1" spans="1:11">
      <c r="A1" s="11" t="s">
        <v>0</v>
      </c>
      <c r="B1" s="11"/>
      <c r="C1" s="11"/>
      <c r="D1" s="11"/>
      <c r="E1" s="11"/>
      <c r="F1" s="11"/>
      <c r="G1" s="12"/>
      <c r="H1" s="11"/>
      <c r="I1" s="11"/>
      <c r="J1" s="11"/>
      <c r="K1" s="11"/>
    </row>
    <row r="2" s="1" customFormat="1" ht="30" customHeight="1" spans="1:11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5" t="s">
        <v>8</v>
      </c>
      <c r="I2" s="14" t="s">
        <v>9</v>
      </c>
      <c r="J2" s="14" t="s">
        <v>10</v>
      </c>
      <c r="K2" s="14" t="s">
        <v>11</v>
      </c>
    </row>
    <row r="3" s="1" customFormat="1" ht="30" customHeight="1" spans="1:11">
      <c r="A3" s="13"/>
      <c r="B3" s="14"/>
      <c r="C3" s="14"/>
      <c r="D3" s="14"/>
      <c r="E3" s="14"/>
      <c r="F3" s="14" t="s">
        <v>12</v>
      </c>
      <c r="G3" s="14" t="s">
        <v>13</v>
      </c>
      <c r="H3" s="15"/>
      <c r="I3" s="14"/>
      <c r="J3" s="14"/>
      <c r="K3" s="14"/>
    </row>
    <row r="4" ht="30" customHeight="1" spans="1:11">
      <c r="A4" s="16">
        <f t="shared" ref="A4:A9" si="0">ROW()-3</f>
        <v>1</v>
      </c>
      <c r="B4" s="17" t="s">
        <v>14</v>
      </c>
      <c r="C4" s="26" t="s">
        <v>15</v>
      </c>
      <c r="D4" s="19" t="s">
        <v>16</v>
      </c>
      <c r="E4" s="27" t="s">
        <v>17</v>
      </c>
      <c r="F4" s="21">
        <v>70.5</v>
      </c>
      <c r="G4" s="22">
        <v>85.33</v>
      </c>
      <c r="H4" s="23">
        <f t="shared" ref="H4:H12" si="1">F4*50%+G4*50%</f>
        <v>77.915</v>
      </c>
      <c r="I4" s="16">
        <v>1</v>
      </c>
      <c r="J4" s="16" t="s">
        <v>18</v>
      </c>
      <c r="K4" s="16"/>
    </row>
    <row r="5" ht="30" customHeight="1" spans="1:11">
      <c r="A5" s="16">
        <f t="shared" si="0"/>
        <v>2</v>
      </c>
      <c r="B5" s="17" t="s">
        <v>19</v>
      </c>
      <c r="C5" s="26" t="s">
        <v>20</v>
      </c>
      <c r="D5" s="19" t="s">
        <v>16</v>
      </c>
      <c r="E5" s="27" t="s">
        <v>17</v>
      </c>
      <c r="F5" s="21">
        <v>67.6</v>
      </c>
      <c r="G5" s="22">
        <v>85</v>
      </c>
      <c r="H5" s="23">
        <f t="shared" si="1"/>
        <v>76.3</v>
      </c>
      <c r="I5" s="16">
        <v>2</v>
      </c>
      <c r="J5" s="16" t="s">
        <v>18</v>
      </c>
      <c r="K5" s="16"/>
    </row>
    <row r="6" customFormat="1" ht="30" customHeight="1" spans="1:14">
      <c r="A6" s="16">
        <f t="shared" si="0"/>
        <v>3</v>
      </c>
      <c r="B6" s="17" t="s">
        <v>21</v>
      </c>
      <c r="C6" s="26" t="s">
        <v>22</v>
      </c>
      <c r="D6" s="19" t="s">
        <v>16</v>
      </c>
      <c r="E6" s="27" t="s">
        <v>17</v>
      </c>
      <c r="F6" s="21">
        <v>67.4</v>
      </c>
      <c r="G6" s="22">
        <v>80.33</v>
      </c>
      <c r="H6" s="23">
        <f t="shared" si="1"/>
        <v>73.865</v>
      </c>
      <c r="I6" s="16">
        <v>3</v>
      </c>
      <c r="J6" s="16" t="s">
        <v>23</v>
      </c>
      <c r="K6" s="16"/>
      <c r="N6" s="10"/>
    </row>
    <row r="7" s="2" customFormat="1" ht="30" customHeight="1" spans="1:14">
      <c r="A7" s="16">
        <f t="shared" si="0"/>
        <v>4</v>
      </c>
      <c r="B7" s="17" t="s">
        <v>24</v>
      </c>
      <c r="C7" s="26" t="s">
        <v>25</v>
      </c>
      <c r="D7" s="19" t="s">
        <v>16</v>
      </c>
      <c r="E7" s="27" t="s">
        <v>17</v>
      </c>
      <c r="F7" s="21">
        <v>67.4</v>
      </c>
      <c r="G7" s="22">
        <v>79.33</v>
      </c>
      <c r="H7" s="23">
        <f t="shared" si="1"/>
        <v>73.365</v>
      </c>
      <c r="I7" s="16">
        <v>4</v>
      </c>
      <c r="J7" s="16" t="s">
        <v>23</v>
      </c>
      <c r="K7" s="16"/>
      <c r="N7" s="25"/>
    </row>
    <row r="8" s="2" customFormat="1" ht="30" customHeight="1" spans="1:11">
      <c r="A8" s="16">
        <f t="shared" si="0"/>
        <v>5</v>
      </c>
      <c r="B8" s="17" t="s">
        <v>26</v>
      </c>
      <c r="C8" s="26" t="s">
        <v>27</v>
      </c>
      <c r="D8" s="19" t="s">
        <v>16</v>
      </c>
      <c r="E8" s="27" t="s">
        <v>17</v>
      </c>
      <c r="F8" s="21">
        <v>64.5</v>
      </c>
      <c r="G8" s="22">
        <v>74</v>
      </c>
      <c r="H8" s="23">
        <f t="shared" si="1"/>
        <v>69.25</v>
      </c>
      <c r="I8" s="16">
        <v>5</v>
      </c>
      <c r="J8" s="16" t="s">
        <v>23</v>
      </c>
      <c r="K8" s="16"/>
    </row>
    <row r="9" s="2" customFormat="1" ht="30" customHeight="1" spans="1:11">
      <c r="A9" s="16">
        <f t="shared" si="0"/>
        <v>6</v>
      </c>
      <c r="B9" s="17" t="s">
        <v>28</v>
      </c>
      <c r="C9" s="26" t="s">
        <v>29</v>
      </c>
      <c r="D9" s="19" t="s">
        <v>16</v>
      </c>
      <c r="E9" s="27" t="s">
        <v>17</v>
      </c>
      <c r="F9" s="21">
        <v>64.3</v>
      </c>
      <c r="G9" s="22">
        <v>71</v>
      </c>
      <c r="H9" s="23">
        <f t="shared" si="1"/>
        <v>67.65</v>
      </c>
      <c r="I9" s="16">
        <v>6</v>
      </c>
      <c r="J9" s="16" t="s">
        <v>23</v>
      </c>
      <c r="K9" s="16"/>
    </row>
    <row r="10" s="2" customFormat="1" ht="30" customHeight="1" spans="1:11">
      <c r="A10" s="16">
        <f t="shared" ref="A8:A15" si="2">ROW()-3</f>
        <v>7</v>
      </c>
      <c r="B10" s="17" t="s">
        <v>30</v>
      </c>
      <c r="C10" s="26" t="s">
        <v>31</v>
      </c>
      <c r="D10" s="19" t="s">
        <v>16</v>
      </c>
      <c r="E10" s="20" t="s">
        <v>32</v>
      </c>
      <c r="F10" s="21">
        <v>78.8</v>
      </c>
      <c r="G10" s="22">
        <v>78</v>
      </c>
      <c r="H10" s="23">
        <f t="shared" si="1"/>
        <v>78.4</v>
      </c>
      <c r="I10" s="16">
        <v>1</v>
      </c>
      <c r="J10" s="16" t="s">
        <v>18</v>
      </c>
      <c r="K10" s="16"/>
    </row>
    <row r="11" s="2" customFormat="1" ht="30" customHeight="1" spans="1:11">
      <c r="A11" s="16">
        <f t="shared" si="2"/>
        <v>8</v>
      </c>
      <c r="B11" s="17" t="s">
        <v>33</v>
      </c>
      <c r="C11" s="26" t="s">
        <v>34</v>
      </c>
      <c r="D11" s="19" t="s">
        <v>16</v>
      </c>
      <c r="E11" s="20" t="s">
        <v>32</v>
      </c>
      <c r="F11" s="21">
        <v>74.2</v>
      </c>
      <c r="G11" s="22">
        <v>79.67</v>
      </c>
      <c r="H11" s="23">
        <f t="shared" si="1"/>
        <v>76.935</v>
      </c>
      <c r="I11" s="16">
        <v>2</v>
      </c>
      <c r="J11" s="16" t="s">
        <v>23</v>
      </c>
      <c r="K11" s="16"/>
    </row>
    <row r="12" s="2" customFormat="1" ht="30" customHeight="1" spans="1:11">
      <c r="A12" s="16">
        <f t="shared" si="2"/>
        <v>9</v>
      </c>
      <c r="B12" s="17" t="s">
        <v>35</v>
      </c>
      <c r="C12" s="26" t="s">
        <v>36</v>
      </c>
      <c r="D12" s="19" t="s">
        <v>16</v>
      </c>
      <c r="E12" s="20" t="s">
        <v>32</v>
      </c>
      <c r="F12" s="21">
        <v>73.7</v>
      </c>
      <c r="G12" s="22">
        <v>79.33</v>
      </c>
      <c r="H12" s="23">
        <f t="shared" si="1"/>
        <v>76.515</v>
      </c>
      <c r="I12" s="16">
        <v>3</v>
      </c>
      <c r="J12" s="16" t="s">
        <v>23</v>
      </c>
      <c r="K12" s="16"/>
    </row>
    <row r="13" s="2" customFormat="1" ht="30" customHeight="1" spans="1:11">
      <c r="A13" s="16">
        <f t="shared" si="2"/>
        <v>10</v>
      </c>
      <c r="B13" s="17" t="s">
        <v>37</v>
      </c>
      <c r="C13" s="26" t="s">
        <v>38</v>
      </c>
      <c r="D13" s="19" t="s">
        <v>16</v>
      </c>
      <c r="E13" s="27" t="s">
        <v>39</v>
      </c>
      <c r="F13" s="21">
        <v>66.6</v>
      </c>
      <c r="G13" s="22">
        <v>84</v>
      </c>
      <c r="H13" s="23">
        <f t="shared" ref="H13:H27" si="3">F13*50%+G13*50%</f>
        <v>75.3</v>
      </c>
      <c r="I13" s="16">
        <v>1</v>
      </c>
      <c r="J13" s="16" t="s">
        <v>18</v>
      </c>
      <c r="K13" s="16"/>
    </row>
    <row r="14" s="2" customFormat="1" ht="30" customHeight="1" spans="1:11">
      <c r="A14" s="16">
        <f t="shared" si="2"/>
        <v>11</v>
      </c>
      <c r="B14" s="17" t="s">
        <v>40</v>
      </c>
      <c r="C14" s="26" t="s">
        <v>41</v>
      </c>
      <c r="D14" s="19" t="s">
        <v>16</v>
      </c>
      <c r="E14" s="27" t="s">
        <v>39</v>
      </c>
      <c r="F14" s="21">
        <v>65.2</v>
      </c>
      <c r="G14" s="22">
        <v>80.33</v>
      </c>
      <c r="H14" s="23">
        <f t="shared" si="3"/>
        <v>72.765</v>
      </c>
      <c r="I14" s="16">
        <v>2</v>
      </c>
      <c r="J14" s="16" t="s">
        <v>23</v>
      </c>
      <c r="K14" s="16"/>
    </row>
    <row r="15" s="2" customFormat="1" ht="30" customHeight="1" spans="1:11">
      <c r="A15" s="16">
        <f t="shared" si="2"/>
        <v>12</v>
      </c>
      <c r="B15" s="17" t="s">
        <v>42</v>
      </c>
      <c r="C15" s="26" t="s">
        <v>43</v>
      </c>
      <c r="D15" s="19" t="s">
        <v>16</v>
      </c>
      <c r="E15" s="27" t="s">
        <v>39</v>
      </c>
      <c r="F15" s="21">
        <v>63.2</v>
      </c>
      <c r="G15" s="22">
        <v>81.67</v>
      </c>
      <c r="H15" s="23">
        <f t="shared" si="3"/>
        <v>72.435</v>
      </c>
      <c r="I15" s="16">
        <v>3</v>
      </c>
      <c r="J15" s="16" t="s">
        <v>23</v>
      </c>
      <c r="K15" s="16"/>
    </row>
    <row r="16" s="2" customFormat="1" ht="30" customHeight="1" spans="1:11">
      <c r="A16" s="16">
        <f t="shared" ref="A16:A27" si="4">ROW()-3</f>
        <v>13</v>
      </c>
      <c r="B16" s="21" t="s">
        <v>44</v>
      </c>
      <c r="C16" s="26" t="s">
        <v>45</v>
      </c>
      <c r="D16" s="19" t="s">
        <v>16</v>
      </c>
      <c r="E16" s="27" t="s">
        <v>46</v>
      </c>
      <c r="F16" s="21">
        <v>77.1</v>
      </c>
      <c r="G16" s="22">
        <v>79.33</v>
      </c>
      <c r="H16" s="23">
        <f t="shared" si="3"/>
        <v>78.215</v>
      </c>
      <c r="I16" s="16">
        <v>1</v>
      </c>
      <c r="J16" s="16" t="s">
        <v>18</v>
      </c>
      <c r="K16" s="16"/>
    </row>
    <row r="17" ht="30" customHeight="1" spans="1:12">
      <c r="A17" s="16">
        <f t="shared" si="4"/>
        <v>14</v>
      </c>
      <c r="B17" s="21" t="s">
        <v>47</v>
      </c>
      <c r="C17" s="18" t="s">
        <v>48</v>
      </c>
      <c r="D17" s="19" t="s">
        <v>16</v>
      </c>
      <c r="E17" s="27" t="s">
        <v>46</v>
      </c>
      <c r="F17" s="21">
        <v>74.5</v>
      </c>
      <c r="G17" s="22">
        <v>81.33</v>
      </c>
      <c r="H17" s="23">
        <f t="shared" si="3"/>
        <v>77.915</v>
      </c>
      <c r="I17" s="16">
        <v>2</v>
      </c>
      <c r="J17" s="16" t="s">
        <v>18</v>
      </c>
      <c r="K17" s="16"/>
      <c r="L17" s="2"/>
    </row>
    <row r="18" ht="30" customHeight="1" spans="1:12">
      <c r="A18" s="16">
        <f t="shared" si="4"/>
        <v>15</v>
      </c>
      <c r="B18" s="21" t="s">
        <v>49</v>
      </c>
      <c r="C18" s="18" t="s">
        <v>50</v>
      </c>
      <c r="D18" s="19" t="s">
        <v>16</v>
      </c>
      <c r="E18" s="27" t="s">
        <v>46</v>
      </c>
      <c r="F18" s="21">
        <v>73.2</v>
      </c>
      <c r="G18" s="22">
        <v>81.33</v>
      </c>
      <c r="H18" s="23">
        <f t="shared" si="3"/>
        <v>77.265</v>
      </c>
      <c r="I18" s="16">
        <v>3</v>
      </c>
      <c r="J18" s="16" t="s">
        <v>23</v>
      </c>
      <c r="K18" s="16"/>
      <c r="L18" s="2"/>
    </row>
    <row r="19" s="2" customFormat="1" ht="30" customHeight="1" spans="1:11">
      <c r="A19" s="16">
        <f t="shared" si="4"/>
        <v>16</v>
      </c>
      <c r="B19" s="21" t="s">
        <v>51</v>
      </c>
      <c r="C19" s="26" t="s">
        <v>52</v>
      </c>
      <c r="D19" s="19" t="s">
        <v>16</v>
      </c>
      <c r="E19" s="27" t="s">
        <v>46</v>
      </c>
      <c r="F19" s="21">
        <v>71.4</v>
      </c>
      <c r="G19" s="22">
        <v>81.67</v>
      </c>
      <c r="H19" s="23">
        <f t="shared" si="3"/>
        <v>76.535</v>
      </c>
      <c r="I19" s="16">
        <v>4</v>
      </c>
      <c r="J19" s="16" t="s">
        <v>23</v>
      </c>
      <c r="K19" s="16"/>
    </row>
    <row r="20" s="2" customFormat="1" ht="30" customHeight="1" spans="1:11">
      <c r="A20" s="16">
        <f t="shared" si="4"/>
        <v>17</v>
      </c>
      <c r="B20" s="21" t="s">
        <v>53</v>
      </c>
      <c r="C20" s="18" t="s">
        <v>54</v>
      </c>
      <c r="D20" s="19" t="s">
        <v>16</v>
      </c>
      <c r="E20" s="27" t="s">
        <v>46</v>
      </c>
      <c r="F20" s="21">
        <v>69.8</v>
      </c>
      <c r="G20" s="22">
        <v>81.67</v>
      </c>
      <c r="H20" s="23">
        <f t="shared" si="3"/>
        <v>75.735</v>
      </c>
      <c r="I20" s="16">
        <v>5</v>
      </c>
      <c r="J20" s="16" t="s">
        <v>23</v>
      </c>
      <c r="K20" s="16"/>
    </row>
    <row r="21" s="2" customFormat="1" ht="30" customHeight="1" spans="1:11">
      <c r="A21" s="16">
        <f t="shared" si="4"/>
        <v>18</v>
      </c>
      <c r="B21" s="21" t="s">
        <v>55</v>
      </c>
      <c r="C21" s="18" t="s">
        <v>56</v>
      </c>
      <c r="D21" s="19" t="s">
        <v>16</v>
      </c>
      <c r="E21" s="27" t="s">
        <v>46</v>
      </c>
      <c r="F21" s="21">
        <v>69.7</v>
      </c>
      <c r="G21" s="22">
        <v>81</v>
      </c>
      <c r="H21" s="23">
        <f t="shared" si="3"/>
        <v>75.35</v>
      </c>
      <c r="I21" s="16">
        <v>6</v>
      </c>
      <c r="J21" s="16" t="s">
        <v>23</v>
      </c>
      <c r="K21" s="16"/>
    </row>
    <row r="22" s="2" customFormat="1" ht="30" customHeight="1" spans="1:11">
      <c r="A22" s="16">
        <f t="shared" si="4"/>
        <v>19</v>
      </c>
      <c r="B22" s="21" t="s">
        <v>57</v>
      </c>
      <c r="C22" s="18" t="s">
        <v>58</v>
      </c>
      <c r="D22" s="19" t="s">
        <v>16</v>
      </c>
      <c r="E22" s="27" t="s">
        <v>59</v>
      </c>
      <c r="F22" s="21">
        <v>65</v>
      </c>
      <c r="G22" s="22">
        <v>83.33</v>
      </c>
      <c r="H22" s="23">
        <f t="shared" si="3"/>
        <v>74.165</v>
      </c>
      <c r="I22" s="16">
        <v>1</v>
      </c>
      <c r="J22" s="16" t="s">
        <v>18</v>
      </c>
      <c r="K22" s="16"/>
    </row>
    <row r="23" s="2" customFormat="1" ht="30" customHeight="1" spans="1:11">
      <c r="A23" s="16">
        <f t="shared" si="4"/>
        <v>20</v>
      </c>
      <c r="B23" s="21" t="s">
        <v>60</v>
      </c>
      <c r="C23" s="18" t="s">
        <v>61</v>
      </c>
      <c r="D23" s="19" t="s">
        <v>16</v>
      </c>
      <c r="E23" s="27" t="s">
        <v>59</v>
      </c>
      <c r="F23" s="21">
        <v>67.1</v>
      </c>
      <c r="G23" s="22">
        <v>77.67</v>
      </c>
      <c r="H23" s="23">
        <f t="shared" si="3"/>
        <v>72.385</v>
      </c>
      <c r="I23" s="16">
        <v>2</v>
      </c>
      <c r="J23" s="16" t="s">
        <v>23</v>
      </c>
      <c r="K23" s="16"/>
    </row>
    <row r="24" s="2" customFormat="1" ht="30" customHeight="1" spans="1:11">
      <c r="A24" s="16">
        <f t="shared" si="4"/>
        <v>21</v>
      </c>
      <c r="B24" s="21" t="s">
        <v>62</v>
      </c>
      <c r="C24" s="18" t="s">
        <v>63</v>
      </c>
      <c r="D24" s="19" t="s">
        <v>16</v>
      </c>
      <c r="E24" s="27" t="s">
        <v>59</v>
      </c>
      <c r="F24" s="21">
        <v>64.3</v>
      </c>
      <c r="G24" s="22">
        <v>79</v>
      </c>
      <c r="H24" s="23">
        <f t="shared" si="3"/>
        <v>71.65</v>
      </c>
      <c r="I24" s="16">
        <v>3</v>
      </c>
      <c r="J24" s="16" t="s">
        <v>23</v>
      </c>
      <c r="K24" s="16"/>
    </row>
    <row r="25" s="2" customFormat="1" ht="30" customHeight="1" spans="1:11">
      <c r="A25" s="16">
        <f t="shared" si="4"/>
        <v>22</v>
      </c>
      <c r="B25" s="21" t="s">
        <v>64</v>
      </c>
      <c r="C25" s="18" t="s">
        <v>65</v>
      </c>
      <c r="D25" s="19" t="s">
        <v>16</v>
      </c>
      <c r="E25" s="27" t="s">
        <v>66</v>
      </c>
      <c r="F25" s="21">
        <v>68.7</v>
      </c>
      <c r="G25" s="22">
        <v>81.33</v>
      </c>
      <c r="H25" s="23">
        <f t="shared" si="3"/>
        <v>75.015</v>
      </c>
      <c r="I25" s="16">
        <v>1</v>
      </c>
      <c r="J25" s="16" t="s">
        <v>18</v>
      </c>
      <c r="K25" s="16"/>
    </row>
    <row r="26" ht="30" customHeight="1" spans="1:12">
      <c r="A26" s="16">
        <f t="shared" si="4"/>
        <v>23</v>
      </c>
      <c r="B26" s="21" t="s">
        <v>67</v>
      </c>
      <c r="C26" s="18" t="s">
        <v>68</v>
      </c>
      <c r="D26" s="19" t="s">
        <v>16</v>
      </c>
      <c r="E26" s="27" t="s">
        <v>66</v>
      </c>
      <c r="F26" s="21">
        <v>66.3</v>
      </c>
      <c r="G26" s="22">
        <v>81.33</v>
      </c>
      <c r="H26" s="23">
        <f t="shared" si="3"/>
        <v>73.815</v>
      </c>
      <c r="I26" s="16">
        <v>2</v>
      </c>
      <c r="J26" s="16" t="s">
        <v>23</v>
      </c>
      <c r="K26" s="16"/>
      <c r="L26" s="2"/>
    </row>
    <row r="27" ht="30" customHeight="1" spans="1:12">
      <c r="A27" s="16">
        <f t="shared" si="4"/>
        <v>24</v>
      </c>
      <c r="B27" s="21" t="s">
        <v>69</v>
      </c>
      <c r="C27" s="18" t="s">
        <v>70</v>
      </c>
      <c r="D27" s="19" t="s">
        <v>16</v>
      </c>
      <c r="E27" s="27" t="s">
        <v>66</v>
      </c>
      <c r="F27" s="21">
        <v>66.8</v>
      </c>
      <c r="G27" s="22">
        <v>80.67</v>
      </c>
      <c r="H27" s="23">
        <f t="shared" si="3"/>
        <v>73.735</v>
      </c>
      <c r="I27" s="16">
        <v>3</v>
      </c>
      <c r="J27" s="16" t="s">
        <v>23</v>
      </c>
      <c r="K27" s="16"/>
      <c r="L27" s="2"/>
    </row>
    <row r="29" customHeight="1" spans="5:5">
      <c r="E29" s="24"/>
    </row>
    <row r="30" customHeight="1" spans="5:5">
      <c r="E30" s="24"/>
    </row>
    <row r="31" customHeight="1" spans="5:5">
      <c r="E31" s="24"/>
    </row>
    <row r="32" customHeight="1" spans="5:5">
      <c r="E32" s="24"/>
    </row>
    <row r="33" customHeight="1" spans="5:5">
      <c r="E33" s="24"/>
    </row>
    <row r="34" customHeight="1" spans="5:5">
      <c r="E34" s="24"/>
    </row>
    <row r="35" customHeight="1" spans="5:5">
      <c r="E35" s="24"/>
    </row>
    <row r="36" customHeight="1" spans="5:5">
      <c r="E36" s="24"/>
    </row>
    <row r="37" customHeight="1" spans="5:5">
      <c r="E37" s="24"/>
    </row>
    <row r="38" customHeight="1" spans="5:5">
      <c r="E38" s="24"/>
    </row>
    <row r="39" customHeight="1" spans="5:5">
      <c r="E39" s="24"/>
    </row>
    <row r="40" customHeight="1" spans="5:5">
      <c r="E40" s="24"/>
    </row>
  </sheetData>
  <mergeCells count="10">
    <mergeCell ref="A1:K1"/>
    <mergeCell ref="A2:A3"/>
    <mergeCell ref="B2:B3"/>
    <mergeCell ref="C2:C3"/>
    <mergeCell ref="D2:D3"/>
    <mergeCell ref="E2:E3"/>
    <mergeCell ref="H2:H3"/>
    <mergeCell ref="I2:I3"/>
    <mergeCell ref="J2:J3"/>
    <mergeCell ref="K2:K3"/>
  </mergeCells>
  <printOptions horizontalCentered="1"/>
  <pageMargins left="0.118055555555556" right="0.118055555555556" top="0.354166666666667" bottom="0.550694444444444" header="0.314583333333333" footer="0.314583333333333"/>
  <pageSetup paperSize="9" scale="57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饶毅1</cp:lastModifiedBy>
  <dcterms:created xsi:type="dcterms:W3CDTF">2019-05-13T13:41:00Z</dcterms:created>
  <cp:lastPrinted>2019-05-13T15:06:00Z</cp:lastPrinted>
  <dcterms:modified xsi:type="dcterms:W3CDTF">2024-05-31T08:36:09Z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1A8FAA01B69C4DFDA69844344A644567_13</vt:lpwstr>
  </property>
  <property fmtid="{D5CDD505-2E9C-101B-9397-08002B2CF9AE}" pid="4" name="KSOReadingLayout">
    <vt:bool>true</vt:bool>
  </property>
</Properties>
</file>