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0" windowWidth="23145" windowHeight="9675"/>
  </bookViews>
  <sheets>
    <sheet name="面试" sheetId="5" r:id="rId1"/>
  </sheets>
  <definedNames>
    <definedName name="_xlnm._FilterDatabase" localSheetId="0" hidden="1">面试!$A$3:$M$49</definedName>
    <definedName name="_xlnm.Print_Titles" localSheetId="0">面试!$1:$3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9" i="5" l="1"/>
  <c r="I48" i="5"/>
  <c r="I46" i="5"/>
  <c r="I47" i="5"/>
  <c r="I44" i="5"/>
  <c r="I42" i="5"/>
  <c r="I43" i="5"/>
  <c r="I40" i="5"/>
  <c r="I39" i="5"/>
  <c r="I8" i="5"/>
  <c r="I7" i="5"/>
  <c r="I45" i="5"/>
  <c r="I34" i="5"/>
  <c r="I35" i="5"/>
  <c r="I33" i="5"/>
  <c r="I27" i="5"/>
  <c r="I29" i="5"/>
  <c r="I26" i="5"/>
  <c r="I28" i="5"/>
  <c r="I25" i="5"/>
  <c r="I23" i="5"/>
  <c r="I24" i="5"/>
  <c r="I30" i="5"/>
  <c r="I31" i="5"/>
  <c r="I20" i="5"/>
  <c r="I21" i="5"/>
  <c r="I19" i="5"/>
  <c r="I18" i="5"/>
  <c r="I17" i="5"/>
  <c r="I15" i="5"/>
  <c r="I14" i="5"/>
  <c r="I22" i="5"/>
  <c r="I12" i="5"/>
  <c r="I13" i="5"/>
  <c r="I11" i="5"/>
  <c r="I10" i="5"/>
  <c r="I9" i="5"/>
  <c r="I38" i="5"/>
  <c r="I37" i="5"/>
  <c r="I36" i="5"/>
  <c r="I6" i="5"/>
  <c r="I4" i="5"/>
  <c r="I5" i="5"/>
</calcChain>
</file>

<file path=xl/sharedStrings.xml><?xml version="1.0" encoding="utf-8"?>
<sst xmlns="http://schemas.openxmlformats.org/spreadsheetml/2006/main" count="205" uniqueCount="57">
  <si>
    <t>序号</t>
  </si>
  <si>
    <t>报考单位</t>
  </si>
  <si>
    <t>报考岗位</t>
  </si>
  <si>
    <t>岗位 代码</t>
  </si>
  <si>
    <t>招聘人数</t>
  </si>
  <si>
    <t>笔试成绩</t>
  </si>
  <si>
    <t>怀集县怀城街道社区卫生服务中心</t>
  </si>
  <si>
    <t>医士</t>
  </si>
  <si>
    <t>A01</t>
  </si>
  <si>
    <t>怀集县幸福街道社区卫生服务中心</t>
  </si>
  <si>
    <t>A03</t>
  </si>
  <si>
    <t>A04</t>
  </si>
  <si>
    <t>护士</t>
  </si>
  <si>
    <t>A05</t>
  </si>
  <si>
    <t>怀集县大岗镇卫生院</t>
  </si>
  <si>
    <t>A06</t>
  </si>
  <si>
    <t>A08</t>
  </si>
  <si>
    <t>怀集县甘洒镇卫生院</t>
  </si>
  <si>
    <t>A09</t>
  </si>
  <si>
    <t>怀集县蓝钟镇卫生院</t>
  </si>
  <si>
    <t>A10</t>
  </si>
  <si>
    <t>A11</t>
  </si>
  <si>
    <t>A12</t>
  </si>
  <si>
    <t>怀集县连麦镇卫生院</t>
  </si>
  <si>
    <t>A13</t>
  </si>
  <si>
    <t>A16</t>
  </si>
  <si>
    <t>怀集县桥头镇卫生院</t>
  </si>
  <si>
    <t>A18</t>
  </si>
  <si>
    <t>怀集县永固镇卫生院</t>
  </si>
  <si>
    <t>A20</t>
  </si>
  <si>
    <t>A21</t>
  </si>
  <si>
    <t>A22</t>
  </si>
  <si>
    <t>A23</t>
  </si>
  <si>
    <t>附件1：</t>
  </si>
  <si>
    <t>备注</t>
  </si>
  <si>
    <t>面试成绩</t>
  </si>
  <si>
    <t>缺考</t>
    <phoneticPr fontId="5" type="noConversion"/>
  </si>
  <si>
    <t>是否入围体检考察程序</t>
    <phoneticPr fontId="5" type="noConversion"/>
  </si>
  <si>
    <t>否</t>
    <phoneticPr fontId="5" type="noConversion"/>
  </si>
  <si>
    <t>是</t>
    <phoneticPr fontId="5" type="noConversion"/>
  </si>
  <si>
    <t>公卫    医士</t>
    <phoneticPr fontId="5" type="noConversion"/>
  </si>
  <si>
    <t>康复    技士</t>
    <phoneticPr fontId="5" type="noConversion"/>
  </si>
  <si>
    <t>康复    技士</t>
    <phoneticPr fontId="5" type="noConversion"/>
  </si>
  <si>
    <t>口腔    医士</t>
    <phoneticPr fontId="5" type="noConversion"/>
  </si>
  <si>
    <t>检验   技士</t>
    <phoneticPr fontId="5" type="noConversion"/>
  </si>
  <si>
    <t>影像   技士</t>
    <phoneticPr fontId="5" type="noConversion"/>
  </si>
  <si>
    <t>检验    技士</t>
    <phoneticPr fontId="5" type="noConversion"/>
  </si>
  <si>
    <t>口腔    医士</t>
    <phoneticPr fontId="5" type="noConversion"/>
  </si>
  <si>
    <t>岗位排名</t>
    <phoneticPr fontId="5" type="noConversion"/>
  </si>
  <si>
    <t>/</t>
    <phoneticPr fontId="5" type="noConversion"/>
  </si>
  <si>
    <t>2024年肇庆市怀集县公开招聘基层医疗卫生人员考生综合成绩情况表</t>
    <phoneticPr fontId="5" type="noConversion"/>
  </si>
  <si>
    <t>准考证号码</t>
    <phoneticPr fontId="5" type="noConversion"/>
  </si>
  <si>
    <t>怀集县冷坑镇中心卫生院</t>
    <phoneticPr fontId="5" type="noConversion"/>
  </si>
  <si>
    <t>怀集县凤岗镇中心卫生院</t>
    <phoneticPr fontId="5" type="noConversion"/>
  </si>
  <si>
    <t>怀集县梁村镇中心卫生院</t>
    <phoneticPr fontId="5" type="noConversion"/>
  </si>
  <si>
    <t>怀集县中洲镇中心卫生院</t>
    <phoneticPr fontId="5" type="noConversion"/>
  </si>
  <si>
    <t>综合成绩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</si>
</sst>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_);[Red]\(0\)"/>
  </numFmts>
  <fonts count="11" x14ac:knownFonts="1">
    <font>
      <sz val="11"/>
      <color theme="1"/>
      <name val="宋体"/>
      <charset val="134"/>
      <scheme val="minor"/>
    </font>
    <font>
      <sz val="10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>
      <alignment vertical="center"/>
    </xf>
    <xf numFmtId="0" fontId="6" fillId="0" borderId="0">
      <alignment vertical="center"/>
    </xf>
    <xf numFmtId="0" fontId="6" fillId="0" borderId="0"/>
    <xf numFmtId="0" fontId="7" fillId="0" borderId="0"/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>
      <alignment vertical="center"/>
    </xf>
    <xf numFmtId="0" fontId="1" fillId="0" borderId="3" xfId="0" applyFont="1" applyFill="1" applyBorder="1" applyAlignment="1">
      <alignment horizontal="center" vertical="center" wrapText="1"/>
    </xf>
    <xf numFmtId="0" fontId="4" fillId="0" borderId="3" xfId="3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176" fontId="10" fillId="0" borderId="3" xfId="0" applyNumberFormat="1" applyFont="1" applyFill="1" applyBorder="1" applyAlignment="1">
      <alignment horizontal="center" vertical="center" wrapText="1"/>
    </xf>
    <xf numFmtId="176" fontId="10" fillId="0" borderId="3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/>
    </xf>
    <xf numFmtId="177" fontId="0" fillId="0" borderId="0" xfId="0" applyNumberFormat="1" applyFill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left" vertical="center" shrinkToFit="1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4">
    <cellStyle name="常规" xfId="0" builtinId="0"/>
    <cellStyle name="常规 2" xfId="1"/>
    <cellStyle name="常规 2 2" xfId="2"/>
    <cellStyle name="常规_Sheet1" xf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tabSelected="1" workbookViewId="0">
      <selection activeCell="Q9" sqref="Q9"/>
    </sheetView>
  </sheetViews>
  <sheetFormatPr defaultColWidth="9" defaultRowHeight="13.5" x14ac:dyDescent="0.15"/>
  <cols>
    <col min="1" max="1" width="6.5" style="11" customWidth="1"/>
    <col min="2" max="2" width="12.375" style="11" customWidth="1"/>
    <col min="3" max="3" width="28" style="11" customWidth="1"/>
    <col min="4" max="4" width="7.25" style="11" customWidth="1"/>
    <col min="5" max="5" width="5.25" style="11" customWidth="1"/>
    <col min="6" max="6" width="4.875" style="11" customWidth="1"/>
    <col min="7" max="7" width="8.125" style="11" customWidth="1"/>
    <col min="8" max="8" width="8.125" style="12" customWidth="1"/>
    <col min="9" max="9" width="8.75" style="12" customWidth="1"/>
    <col min="10" max="10" width="8.375" style="17" customWidth="1"/>
    <col min="11" max="11" width="8.625" style="12" customWidth="1"/>
    <col min="12" max="12" width="8" style="11" customWidth="1"/>
    <col min="13" max="16384" width="9" style="11"/>
  </cols>
  <sheetData>
    <row r="1" spans="1:12" ht="24" customHeight="1" x14ac:dyDescent="0.15">
      <c r="A1" s="22" t="s">
        <v>33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28.5" customHeight="1" x14ac:dyDescent="0.15">
      <c r="A2" s="20" t="s">
        <v>50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s="1" customFormat="1" ht="38.25" customHeight="1" x14ac:dyDescent="0.15">
      <c r="A3" s="7" t="s">
        <v>0</v>
      </c>
      <c r="B3" s="7" t="s">
        <v>51</v>
      </c>
      <c r="C3" s="7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9" t="s">
        <v>35</v>
      </c>
      <c r="I3" s="9" t="s">
        <v>56</v>
      </c>
      <c r="J3" s="15" t="s">
        <v>48</v>
      </c>
      <c r="K3" s="13" t="s">
        <v>37</v>
      </c>
      <c r="L3" s="8" t="s">
        <v>34</v>
      </c>
    </row>
    <row r="4" spans="1:12" s="2" customFormat="1" ht="27" customHeight="1" x14ac:dyDescent="0.15">
      <c r="A4" s="19">
        <v>1</v>
      </c>
      <c r="B4" s="3">
        <v>20245007</v>
      </c>
      <c r="C4" s="3" t="s">
        <v>6</v>
      </c>
      <c r="D4" s="4" t="s">
        <v>7</v>
      </c>
      <c r="E4" s="19" t="s">
        <v>8</v>
      </c>
      <c r="F4" s="23">
        <v>1</v>
      </c>
      <c r="G4" s="19">
        <v>72</v>
      </c>
      <c r="H4" s="5">
        <v>81.95</v>
      </c>
      <c r="I4" s="5">
        <f t="shared" ref="I4:I49" si="0">(G4*0.5)+(H4*0.5)</f>
        <v>76.974999999999994</v>
      </c>
      <c r="J4" s="16">
        <v>1</v>
      </c>
      <c r="K4" s="14" t="s">
        <v>39</v>
      </c>
      <c r="L4" s="3"/>
    </row>
    <row r="5" spans="1:12" s="2" customFormat="1" ht="27" customHeight="1" x14ac:dyDescent="0.15">
      <c r="A5" s="19">
        <v>2</v>
      </c>
      <c r="B5" s="3">
        <v>20245106</v>
      </c>
      <c r="C5" s="3" t="s">
        <v>6</v>
      </c>
      <c r="D5" s="4" t="s">
        <v>7</v>
      </c>
      <c r="E5" s="19" t="s">
        <v>8</v>
      </c>
      <c r="F5" s="24"/>
      <c r="G5" s="19">
        <v>76</v>
      </c>
      <c r="H5" s="5">
        <v>77.849999999999994</v>
      </c>
      <c r="I5" s="5">
        <f t="shared" si="0"/>
        <v>76.924999999999997</v>
      </c>
      <c r="J5" s="16">
        <v>2</v>
      </c>
      <c r="K5" s="14" t="s">
        <v>38</v>
      </c>
      <c r="L5" s="3"/>
    </row>
    <row r="6" spans="1:12" s="2" customFormat="1" ht="27" customHeight="1" x14ac:dyDescent="0.15">
      <c r="A6" s="19">
        <v>3</v>
      </c>
      <c r="B6" s="3">
        <v>20245092</v>
      </c>
      <c r="C6" s="3" t="s">
        <v>6</v>
      </c>
      <c r="D6" s="4" t="s">
        <v>7</v>
      </c>
      <c r="E6" s="19" t="s">
        <v>8</v>
      </c>
      <c r="F6" s="25"/>
      <c r="G6" s="19">
        <v>72</v>
      </c>
      <c r="H6" s="5">
        <v>75.75</v>
      </c>
      <c r="I6" s="5">
        <f t="shared" si="0"/>
        <v>73.875</v>
      </c>
      <c r="J6" s="16">
        <v>3</v>
      </c>
      <c r="K6" s="14" t="s">
        <v>38</v>
      </c>
      <c r="L6" s="3"/>
    </row>
    <row r="7" spans="1:12" s="2" customFormat="1" ht="27" customHeight="1" x14ac:dyDescent="0.15">
      <c r="A7" s="19">
        <v>4</v>
      </c>
      <c r="B7" s="3">
        <v>20245104</v>
      </c>
      <c r="C7" s="3" t="s">
        <v>9</v>
      </c>
      <c r="D7" s="4" t="s">
        <v>7</v>
      </c>
      <c r="E7" s="19" t="s">
        <v>10</v>
      </c>
      <c r="F7" s="19">
        <v>1</v>
      </c>
      <c r="G7" s="19">
        <v>68</v>
      </c>
      <c r="H7" s="5">
        <v>78.45</v>
      </c>
      <c r="I7" s="5">
        <f t="shared" si="0"/>
        <v>73.224999999999994</v>
      </c>
      <c r="J7" s="16">
        <v>1</v>
      </c>
      <c r="K7" s="14" t="s">
        <v>39</v>
      </c>
      <c r="L7" s="3"/>
    </row>
    <row r="8" spans="1:12" s="2" customFormat="1" ht="27" customHeight="1" x14ac:dyDescent="0.15">
      <c r="A8" s="19">
        <v>5</v>
      </c>
      <c r="B8" s="3">
        <v>20245098</v>
      </c>
      <c r="C8" s="3" t="s">
        <v>9</v>
      </c>
      <c r="D8" s="6" t="s">
        <v>40</v>
      </c>
      <c r="E8" s="19" t="s">
        <v>11</v>
      </c>
      <c r="F8" s="19">
        <v>1</v>
      </c>
      <c r="G8" s="19">
        <v>60</v>
      </c>
      <c r="H8" s="5">
        <v>78.75</v>
      </c>
      <c r="I8" s="5">
        <f t="shared" si="0"/>
        <v>69.375</v>
      </c>
      <c r="J8" s="16">
        <v>1</v>
      </c>
      <c r="K8" s="14" t="s">
        <v>39</v>
      </c>
      <c r="L8" s="3"/>
    </row>
    <row r="9" spans="1:12" s="2" customFormat="1" ht="27" customHeight="1" x14ac:dyDescent="0.15">
      <c r="A9" s="19">
        <v>6</v>
      </c>
      <c r="B9" s="3">
        <v>20245048</v>
      </c>
      <c r="C9" s="3" t="s">
        <v>9</v>
      </c>
      <c r="D9" s="4" t="s">
        <v>12</v>
      </c>
      <c r="E9" s="19" t="s">
        <v>13</v>
      </c>
      <c r="F9" s="23">
        <v>1</v>
      </c>
      <c r="G9" s="19">
        <v>92</v>
      </c>
      <c r="H9" s="5">
        <v>68.3</v>
      </c>
      <c r="I9" s="5">
        <f t="shared" si="0"/>
        <v>80.150000000000006</v>
      </c>
      <c r="J9" s="16">
        <v>1</v>
      </c>
      <c r="K9" s="14" t="s">
        <v>39</v>
      </c>
      <c r="L9" s="3"/>
    </row>
    <row r="10" spans="1:12" s="2" customFormat="1" ht="27" customHeight="1" x14ac:dyDescent="0.15">
      <c r="A10" s="19">
        <v>7</v>
      </c>
      <c r="B10" s="3">
        <v>20245073</v>
      </c>
      <c r="C10" s="3" t="s">
        <v>9</v>
      </c>
      <c r="D10" s="4" t="s">
        <v>12</v>
      </c>
      <c r="E10" s="19" t="s">
        <v>13</v>
      </c>
      <c r="F10" s="24"/>
      <c r="G10" s="19">
        <v>88</v>
      </c>
      <c r="H10" s="5">
        <v>67.650000000000006</v>
      </c>
      <c r="I10" s="5">
        <f t="shared" si="0"/>
        <v>77.825000000000003</v>
      </c>
      <c r="J10" s="16">
        <v>2</v>
      </c>
      <c r="K10" s="14" t="s">
        <v>38</v>
      </c>
      <c r="L10" s="3"/>
    </row>
    <row r="11" spans="1:12" s="2" customFormat="1" ht="27" customHeight="1" x14ac:dyDescent="0.15">
      <c r="A11" s="19">
        <v>8</v>
      </c>
      <c r="B11" s="3">
        <v>20245093</v>
      </c>
      <c r="C11" s="3" t="s">
        <v>9</v>
      </c>
      <c r="D11" s="4" t="s">
        <v>12</v>
      </c>
      <c r="E11" s="19" t="s">
        <v>13</v>
      </c>
      <c r="F11" s="25"/>
      <c r="G11" s="19">
        <v>84</v>
      </c>
      <c r="H11" s="5">
        <v>60</v>
      </c>
      <c r="I11" s="5">
        <f t="shared" si="0"/>
        <v>72</v>
      </c>
      <c r="J11" s="16">
        <v>3</v>
      </c>
      <c r="K11" s="14" t="s">
        <v>38</v>
      </c>
      <c r="L11" s="3"/>
    </row>
    <row r="12" spans="1:12" s="2" customFormat="1" ht="27" customHeight="1" x14ac:dyDescent="0.15">
      <c r="A12" s="19">
        <v>9</v>
      </c>
      <c r="B12" s="3">
        <v>20245126</v>
      </c>
      <c r="C12" s="3" t="s">
        <v>14</v>
      </c>
      <c r="D12" s="4" t="s">
        <v>7</v>
      </c>
      <c r="E12" s="19" t="s">
        <v>15</v>
      </c>
      <c r="F12" s="23">
        <v>1</v>
      </c>
      <c r="G12" s="19">
        <v>76</v>
      </c>
      <c r="H12" s="5">
        <v>82.85</v>
      </c>
      <c r="I12" s="5">
        <f t="shared" si="0"/>
        <v>79.424999999999997</v>
      </c>
      <c r="J12" s="16">
        <v>1</v>
      </c>
      <c r="K12" s="14" t="s">
        <v>39</v>
      </c>
      <c r="L12" s="3"/>
    </row>
    <row r="13" spans="1:12" s="2" customFormat="1" ht="27" customHeight="1" x14ac:dyDescent="0.15">
      <c r="A13" s="19">
        <v>10</v>
      </c>
      <c r="B13" s="3">
        <v>20245016</v>
      </c>
      <c r="C13" s="3" t="s">
        <v>14</v>
      </c>
      <c r="D13" s="4" t="s">
        <v>7</v>
      </c>
      <c r="E13" s="19" t="s">
        <v>15</v>
      </c>
      <c r="F13" s="25"/>
      <c r="G13" s="19">
        <v>76</v>
      </c>
      <c r="H13" s="5">
        <v>76.3</v>
      </c>
      <c r="I13" s="5">
        <f t="shared" si="0"/>
        <v>76.150000000000006</v>
      </c>
      <c r="J13" s="16">
        <v>2</v>
      </c>
      <c r="K13" s="14" t="s">
        <v>38</v>
      </c>
      <c r="L13" s="3"/>
    </row>
    <row r="14" spans="1:12" s="2" customFormat="1" ht="27" customHeight="1" x14ac:dyDescent="0.15">
      <c r="A14" s="19">
        <v>11</v>
      </c>
      <c r="B14" s="3">
        <v>20245088</v>
      </c>
      <c r="C14" s="3" t="s">
        <v>53</v>
      </c>
      <c r="D14" s="4" t="s">
        <v>12</v>
      </c>
      <c r="E14" s="19" t="s">
        <v>16</v>
      </c>
      <c r="F14" s="23">
        <v>1</v>
      </c>
      <c r="G14" s="19">
        <v>92</v>
      </c>
      <c r="H14" s="5">
        <v>84.15</v>
      </c>
      <c r="I14" s="5">
        <f t="shared" si="0"/>
        <v>88.075000000000003</v>
      </c>
      <c r="J14" s="16">
        <v>1</v>
      </c>
      <c r="K14" s="14" t="s">
        <v>39</v>
      </c>
      <c r="L14" s="3"/>
    </row>
    <row r="15" spans="1:12" s="2" customFormat="1" ht="27" customHeight="1" x14ac:dyDescent="0.15">
      <c r="A15" s="19">
        <v>12</v>
      </c>
      <c r="B15" s="3">
        <v>20245012</v>
      </c>
      <c r="C15" s="3" t="s">
        <v>53</v>
      </c>
      <c r="D15" s="19" t="s">
        <v>12</v>
      </c>
      <c r="E15" s="19" t="s">
        <v>16</v>
      </c>
      <c r="F15" s="24"/>
      <c r="G15" s="19">
        <v>60</v>
      </c>
      <c r="H15" s="5">
        <v>69.05</v>
      </c>
      <c r="I15" s="5">
        <f t="shared" si="0"/>
        <v>64.525000000000006</v>
      </c>
      <c r="J15" s="16">
        <v>2</v>
      </c>
      <c r="K15" s="14" t="s">
        <v>38</v>
      </c>
      <c r="L15" s="3"/>
    </row>
    <row r="16" spans="1:12" s="2" customFormat="1" ht="27" customHeight="1" x14ac:dyDescent="0.15">
      <c r="A16" s="19">
        <v>13</v>
      </c>
      <c r="B16" s="3">
        <v>20245127</v>
      </c>
      <c r="C16" s="3" t="s">
        <v>53</v>
      </c>
      <c r="D16" s="4" t="s">
        <v>12</v>
      </c>
      <c r="E16" s="19" t="s">
        <v>16</v>
      </c>
      <c r="F16" s="25"/>
      <c r="G16" s="19">
        <v>68</v>
      </c>
      <c r="H16" s="5">
        <v>0</v>
      </c>
      <c r="I16" s="14" t="s">
        <v>49</v>
      </c>
      <c r="J16" s="14" t="s">
        <v>49</v>
      </c>
      <c r="K16" s="14" t="s">
        <v>38</v>
      </c>
      <c r="L16" s="3"/>
    </row>
    <row r="17" spans="1:12" s="2" customFormat="1" ht="27" customHeight="1" x14ac:dyDescent="0.15">
      <c r="A17" s="19">
        <v>14</v>
      </c>
      <c r="B17" s="3">
        <v>20245027</v>
      </c>
      <c r="C17" s="3" t="s">
        <v>17</v>
      </c>
      <c r="D17" s="4" t="s">
        <v>41</v>
      </c>
      <c r="E17" s="19" t="s">
        <v>18</v>
      </c>
      <c r="F17" s="23">
        <v>1</v>
      </c>
      <c r="G17" s="19">
        <v>60</v>
      </c>
      <c r="H17" s="5">
        <v>80.400000000000006</v>
      </c>
      <c r="I17" s="5">
        <f t="shared" si="0"/>
        <v>70.2</v>
      </c>
      <c r="J17" s="16">
        <v>1</v>
      </c>
      <c r="K17" s="14" t="s">
        <v>39</v>
      </c>
      <c r="L17" s="3"/>
    </row>
    <row r="18" spans="1:12" s="2" customFormat="1" ht="27" customHeight="1" x14ac:dyDescent="0.15">
      <c r="A18" s="19">
        <v>15</v>
      </c>
      <c r="B18" s="3">
        <v>20245029</v>
      </c>
      <c r="C18" s="3" t="s">
        <v>17</v>
      </c>
      <c r="D18" s="4" t="s">
        <v>42</v>
      </c>
      <c r="E18" s="19" t="s">
        <v>18</v>
      </c>
      <c r="F18" s="25"/>
      <c r="G18" s="19">
        <v>60</v>
      </c>
      <c r="H18" s="5">
        <v>76.650000000000006</v>
      </c>
      <c r="I18" s="5">
        <f t="shared" si="0"/>
        <v>68.325000000000003</v>
      </c>
      <c r="J18" s="16">
        <v>2</v>
      </c>
      <c r="K18" s="14" t="s">
        <v>38</v>
      </c>
      <c r="L18" s="3"/>
    </row>
    <row r="19" spans="1:12" s="2" customFormat="1" ht="27" customHeight="1" x14ac:dyDescent="0.15">
      <c r="A19" s="19">
        <v>16</v>
      </c>
      <c r="B19" s="3">
        <v>20245072</v>
      </c>
      <c r="C19" s="3" t="s">
        <v>19</v>
      </c>
      <c r="D19" s="4" t="s">
        <v>7</v>
      </c>
      <c r="E19" s="19" t="s">
        <v>20</v>
      </c>
      <c r="F19" s="26">
        <v>1</v>
      </c>
      <c r="G19" s="19">
        <v>68</v>
      </c>
      <c r="H19" s="5">
        <v>83.65</v>
      </c>
      <c r="I19" s="5">
        <f t="shared" si="0"/>
        <v>75.825000000000003</v>
      </c>
      <c r="J19" s="16">
        <v>1</v>
      </c>
      <c r="K19" s="14" t="s">
        <v>39</v>
      </c>
      <c r="L19" s="3"/>
    </row>
    <row r="20" spans="1:12" s="2" customFormat="1" ht="27" customHeight="1" x14ac:dyDescent="0.15">
      <c r="A20" s="19">
        <v>17</v>
      </c>
      <c r="B20" s="3">
        <v>20245131</v>
      </c>
      <c r="C20" s="3" t="s">
        <v>19</v>
      </c>
      <c r="D20" s="19" t="s">
        <v>7</v>
      </c>
      <c r="E20" s="19" t="s">
        <v>20</v>
      </c>
      <c r="F20" s="24"/>
      <c r="G20" s="19">
        <v>60</v>
      </c>
      <c r="H20" s="5">
        <v>81.349999999999994</v>
      </c>
      <c r="I20" s="5">
        <f t="shared" si="0"/>
        <v>70.674999999999997</v>
      </c>
      <c r="J20" s="16">
        <v>2</v>
      </c>
      <c r="K20" s="14" t="s">
        <v>38</v>
      </c>
      <c r="L20" s="3"/>
    </row>
    <row r="21" spans="1:12" s="2" customFormat="1" ht="27" customHeight="1" x14ac:dyDescent="0.15">
      <c r="A21" s="19">
        <v>18</v>
      </c>
      <c r="B21" s="3">
        <v>20245086</v>
      </c>
      <c r="C21" s="3" t="s">
        <v>19</v>
      </c>
      <c r="D21" s="4" t="s">
        <v>7</v>
      </c>
      <c r="E21" s="19" t="s">
        <v>20</v>
      </c>
      <c r="F21" s="25"/>
      <c r="G21" s="19">
        <v>68</v>
      </c>
      <c r="H21" s="5">
        <v>74.7</v>
      </c>
      <c r="I21" s="5">
        <f t="shared" si="0"/>
        <v>71.349999999999994</v>
      </c>
      <c r="J21" s="16">
        <v>3</v>
      </c>
      <c r="K21" s="14" t="s">
        <v>38</v>
      </c>
      <c r="L21" s="3"/>
    </row>
    <row r="22" spans="1:12" s="2" customFormat="1" ht="27" customHeight="1" x14ac:dyDescent="0.15">
      <c r="A22" s="19">
        <v>19</v>
      </c>
      <c r="B22" s="3">
        <v>20245101</v>
      </c>
      <c r="C22" s="3" t="s">
        <v>52</v>
      </c>
      <c r="D22" s="4" t="s">
        <v>43</v>
      </c>
      <c r="E22" s="19" t="s">
        <v>21</v>
      </c>
      <c r="F22" s="18">
        <v>1</v>
      </c>
      <c r="G22" s="19">
        <v>72</v>
      </c>
      <c r="H22" s="5">
        <v>67.95</v>
      </c>
      <c r="I22" s="5">
        <f t="shared" si="0"/>
        <v>69.974999999999994</v>
      </c>
      <c r="J22" s="16">
        <v>1</v>
      </c>
      <c r="K22" s="14" t="s">
        <v>39</v>
      </c>
      <c r="L22" s="3"/>
    </row>
    <row r="23" spans="1:12" s="2" customFormat="1" ht="27" customHeight="1" x14ac:dyDescent="0.15">
      <c r="A23" s="19">
        <v>20</v>
      </c>
      <c r="B23" s="3">
        <v>20245053</v>
      </c>
      <c r="C23" s="3" t="s">
        <v>52</v>
      </c>
      <c r="D23" s="4" t="s">
        <v>12</v>
      </c>
      <c r="E23" s="19" t="s">
        <v>22</v>
      </c>
      <c r="F23" s="23">
        <v>2</v>
      </c>
      <c r="G23" s="19">
        <v>88</v>
      </c>
      <c r="H23" s="5">
        <v>87.35</v>
      </c>
      <c r="I23" s="5">
        <f t="shared" si="0"/>
        <v>87.674999999999997</v>
      </c>
      <c r="J23" s="16">
        <v>1</v>
      </c>
      <c r="K23" s="14" t="s">
        <v>39</v>
      </c>
      <c r="L23" s="3"/>
    </row>
    <row r="24" spans="1:12" s="2" customFormat="1" ht="27" customHeight="1" x14ac:dyDescent="0.15">
      <c r="A24" s="19">
        <v>24</v>
      </c>
      <c r="B24" s="3">
        <v>20245013</v>
      </c>
      <c r="C24" s="3" t="s">
        <v>52</v>
      </c>
      <c r="D24" s="4" t="s">
        <v>12</v>
      </c>
      <c r="E24" s="19" t="s">
        <v>22</v>
      </c>
      <c r="F24" s="24"/>
      <c r="G24" s="19">
        <v>88</v>
      </c>
      <c r="H24" s="5">
        <v>76.400000000000006</v>
      </c>
      <c r="I24" s="5">
        <f t="shared" si="0"/>
        <v>82.2</v>
      </c>
      <c r="J24" s="16">
        <v>2</v>
      </c>
      <c r="K24" s="14" t="s">
        <v>39</v>
      </c>
      <c r="L24" s="3"/>
    </row>
    <row r="25" spans="1:12" s="2" customFormat="1" ht="27" customHeight="1" x14ac:dyDescent="0.15">
      <c r="A25" s="19">
        <v>23</v>
      </c>
      <c r="B25" s="3">
        <v>20245099</v>
      </c>
      <c r="C25" s="3" t="s">
        <v>52</v>
      </c>
      <c r="D25" s="4" t="s">
        <v>12</v>
      </c>
      <c r="E25" s="19" t="s">
        <v>22</v>
      </c>
      <c r="F25" s="24"/>
      <c r="G25" s="19">
        <v>84</v>
      </c>
      <c r="H25" s="5">
        <v>78.25</v>
      </c>
      <c r="I25" s="5">
        <f t="shared" si="0"/>
        <v>81.125</v>
      </c>
      <c r="J25" s="16">
        <v>3</v>
      </c>
      <c r="K25" s="14" t="s">
        <v>38</v>
      </c>
      <c r="L25" s="3"/>
    </row>
    <row r="26" spans="1:12" s="2" customFormat="1" ht="27" customHeight="1" x14ac:dyDescent="0.15">
      <c r="A26" s="19">
        <v>21</v>
      </c>
      <c r="B26" s="3">
        <v>20245115</v>
      </c>
      <c r="C26" s="3" t="s">
        <v>52</v>
      </c>
      <c r="D26" s="4" t="s">
        <v>12</v>
      </c>
      <c r="E26" s="19" t="s">
        <v>22</v>
      </c>
      <c r="F26" s="24"/>
      <c r="G26" s="19">
        <v>76</v>
      </c>
      <c r="H26" s="5">
        <v>81.400000000000006</v>
      </c>
      <c r="I26" s="5">
        <f t="shared" si="0"/>
        <v>78.7</v>
      </c>
      <c r="J26" s="16">
        <v>4</v>
      </c>
      <c r="K26" s="14" t="s">
        <v>38</v>
      </c>
      <c r="L26" s="3"/>
    </row>
    <row r="27" spans="1:12" s="2" customFormat="1" ht="27" customHeight="1" x14ac:dyDescent="0.15">
      <c r="A27" s="19">
        <v>22</v>
      </c>
      <c r="B27" s="3">
        <v>20245002</v>
      </c>
      <c r="C27" s="3" t="s">
        <v>52</v>
      </c>
      <c r="D27" s="4" t="s">
        <v>12</v>
      </c>
      <c r="E27" s="19" t="s">
        <v>22</v>
      </c>
      <c r="F27" s="24"/>
      <c r="G27" s="19">
        <v>72</v>
      </c>
      <c r="H27" s="5">
        <v>80.25</v>
      </c>
      <c r="I27" s="5">
        <f t="shared" si="0"/>
        <v>76.125</v>
      </c>
      <c r="J27" s="16">
        <v>5</v>
      </c>
      <c r="K27" s="14" t="s">
        <v>38</v>
      </c>
      <c r="L27" s="3"/>
    </row>
    <row r="28" spans="1:12" s="2" customFormat="1" ht="27" customHeight="1" x14ac:dyDescent="0.15">
      <c r="A28" s="19">
        <v>25</v>
      </c>
      <c r="B28" s="3">
        <v>20245111</v>
      </c>
      <c r="C28" s="3" t="s">
        <v>52</v>
      </c>
      <c r="D28" s="4" t="s">
        <v>12</v>
      </c>
      <c r="E28" s="19" t="s">
        <v>22</v>
      </c>
      <c r="F28" s="24"/>
      <c r="G28" s="19">
        <v>80</v>
      </c>
      <c r="H28" s="5">
        <v>71.900000000000006</v>
      </c>
      <c r="I28" s="5">
        <f t="shared" si="0"/>
        <v>75.95</v>
      </c>
      <c r="J28" s="16">
        <v>6</v>
      </c>
      <c r="K28" s="14" t="s">
        <v>38</v>
      </c>
      <c r="L28" s="3"/>
    </row>
    <row r="29" spans="1:12" s="2" customFormat="1" ht="27" customHeight="1" x14ac:dyDescent="0.15">
      <c r="A29" s="19">
        <v>26</v>
      </c>
      <c r="B29" s="3">
        <v>20245064</v>
      </c>
      <c r="C29" s="3" t="s">
        <v>52</v>
      </c>
      <c r="D29" s="4" t="s">
        <v>12</v>
      </c>
      <c r="E29" s="19" t="s">
        <v>22</v>
      </c>
      <c r="F29" s="25"/>
      <c r="G29" s="19">
        <v>72</v>
      </c>
      <c r="H29" s="5">
        <v>68.150000000000006</v>
      </c>
      <c r="I29" s="5">
        <f t="shared" si="0"/>
        <v>70.075000000000003</v>
      </c>
      <c r="J29" s="16">
        <v>7</v>
      </c>
      <c r="K29" s="14" t="s">
        <v>38</v>
      </c>
      <c r="L29" s="3"/>
    </row>
    <row r="30" spans="1:12" s="2" customFormat="1" ht="27" customHeight="1" x14ac:dyDescent="0.15">
      <c r="A30" s="19">
        <v>27</v>
      </c>
      <c r="B30" s="3">
        <v>20245079</v>
      </c>
      <c r="C30" s="3" t="s">
        <v>23</v>
      </c>
      <c r="D30" s="4" t="s">
        <v>44</v>
      </c>
      <c r="E30" s="19" t="s">
        <v>24</v>
      </c>
      <c r="F30" s="23">
        <v>1</v>
      </c>
      <c r="G30" s="19">
        <v>68</v>
      </c>
      <c r="H30" s="5">
        <v>80.849999999999994</v>
      </c>
      <c r="I30" s="5">
        <f t="shared" si="0"/>
        <v>74.424999999999997</v>
      </c>
      <c r="J30" s="16">
        <v>1</v>
      </c>
      <c r="K30" s="14" t="s">
        <v>39</v>
      </c>
      <c r="L30" s="3"/>
    </row>
    <row r="31" spans="1:12" s="2" customFormat="1" ht="27" customHeight="1" x14ac:dyDescent="0.15">
      <c r="A31" s="19">
        <v>28</v>
      </c>
      <c r="B31" s="3">
        <v>20245080</v>
      </c>
      <c r="C31" s="3" t="s">
        <v>23</v>
      </c>
      <c r="D31" s="4" t="s">
        <v>44</v>
      </c>
      <c r="E31" s="19" t="s">
        <v>24</v>
      </c>
      <c r="F31" s="24"/>
      <c r="G31" s="19">
        <v>68</v>
      </c>
      <c r="H31" s="5">
        <v>77.650000000000006</v>
      </c>
      <c r="I31" s="5">
        <f t="shared" si="0"/>
        <v>72.825000000000003</v>
      </c>
      <c r="J31" s="16">
        <v>2</v>
      </c>
      <c r="K31" s="14" t="s">
        <v>38</v>
      </c>
      <c r="L31" s="3"/>
    </row>
    <row r="32" spans="1:12" s="2" customFormat="1" ht="27" customHeight="1" x14ac:dyDescent="0.15">
      <c r="A32" s="19">
        <v>29</v>
      </c>
      <c r="B32" s="3">
        <v>20245075</v>
      </c>
      <c r="C32" s="3" t="s">
        <v>23</v>
      </c>
      <c r="D32" s="4" t="s">
        <v>44</v>
      </c>
      <c r="E32" s="19" t="s">
        <v>24</v>
      </c>
      <c r="F32" s="25"/>
      <c r="G32" s="19">
        <v>68</v>
      </c>
      <c r="H32" s="5">
        <v>0</v>
      </c>
      <c r="I32" s="14" t="s">
        <v>49</v>
      </c>
      <c r="J32" s="14" t="s">
        <v>49</v>
      </c>
      <c r="K32" s="14" t="s">
        <v>38</v>
      </c>
      <c r="L32" s="3"/>
    </row>
    <row r="33" spans="1:13" s="2" customFormat="1" ht="27" customHeight="1" x14ac:dyDescent="0.15">
      <c r="A33" s="19">
        <v>31</v>
      </c>
      <c r="B33" s="3">
        <v>20245041</v>
      </c>
      <c r="C33" s="3" t="s">
        <v>54</v>
      </c>
      <c r="D33" s="4" t="s">
        <v>12</v>
      </c>
      <c r="E33" s="19" t="s">
        <v>25</v>
      </c>
      <c r="F33" s="23">
        <v>1</v>
      </c>
      <c r="G33" s="19">
        <v>76</v>
      </c>
      <c r="H33" s="5">
        <v>80.599999999999994</v>
      </c>
      <c r="I33" s="5">
        <f t="shared" si="0"/>
        <v>78.3</v>
      </c>
      <c r="J33" s="16">
        <v>1</v>
      </c>
      <c r="K33" s="14" t="s">
        <v>39</v>
      </c>
      <c r="L33" s="3"/>
    </row>
    <row r="34" spans="1:13" s="2" customFormat="1" ht="27" customHeight="1" x14ac:dyDescent="0.15">
      <c r="A34" s="19">
        <v>30</v>
      </c>
      <c r="B34" s="3">
        <v>20245022</v>
      </c>
      <c r="C34" s="3" t="s">
        <v>54</v>
      </c>
      <c r="D34" s="4" t="s">
        <v>12</v>
      </c>
      <c r="E34" s="19" t="s">
        <v>25</v>
      </c>
      <c r="F34" s="24"/>
      <c r="G34" s="19">
        <v>68</v>
      </c>
      <c r="H34" s="5">
        <v>80.75</v>
      </c>
      <c r="I34" s="5">
        <f t="shared" si="0"/>
        <v>74.375</v>
      </c>
      <c r="J34" s="16">
        <v>2</v>
      </c>
      <c r="K34" s="14" t="s">
        <v>38</v>
      </c>
      <c r="L34" s="3"/>
    </row>
    <row r="35" spans="1:13" s="2" customFormat="1" ht="27" customHeight="1" x14ac:dyDescent="0.15">
      <c r="A35" s="19">
        <v>32</v>
      </c>
      <c r="B35" s="3">
        <v>20245044</v>
      </c>
      <c r="C35" s="3" t="s">
        <v>54</v>
      </c>
      <c r="D35" s="4" t="s">
        <v>12</v>
      </c>
      <c r="E35" s="19" t="s">
        <v>25</v>
      </c>
      <c r="F35" s="25"/>
      <c r="G35" s="19">
        <v>72</v>
      </c>
      <c r="H35" s="5">
        <v>72.099999999999994</v>
      </c>
      <c r="I35" s="5">
        <f t="shared" si="0"/>
        <v>72.05</v>
      </c>
      <c r="J35" s="16">
        <v>3</v>
      </c>
      <c r="K35" s="14" t="s">
        <v>38</v>
      </c>
      <c r="L35" s="3"/>
    </row>
    <row r="36" spans="1:13" s="2" customFormat="1" ht="27" customHeight="1" x14ac:dyDescent="0.15">
      <c r="A36" s="19">
        <v>34</v>
      </c>
      <c r="B36" s="3">
        <v>20245057</v>
      </c>
      <c r="C36" s="3" t="s">
        <v>26</v>
      </c>
      <c r="D36" s="4" t="s">
        <v>12</v>
      </c>
      <c r="E36" s="19" t="s">
        <v>27</v>
      </c>
      <c r="F36" s="23">
        <v>1</v>
      </c>
      <c r="G36" s="19">
        <v>76</v>
      </c>
      <c r="H36" s="5">
        <v>72.400000000000006</v>
      </c>
      <c r="I36" s="5">
        <f t="shared" si="0"/>
        <v>74.2</v>
      </c>
      <c r="J36" s="16">
        <v>1</v>
      </c>
      <c r="K36" s="14" t="s">
        <v>39</v>
      </c>
      <c r="L36" s="3"/>
    </row>
    <row r="37" spans="1:13" s="2" customFormat="1" ht="27" customHeight="1" x14ac:dyDescent="0.15">
      <c r="A37" s="19">
        <v>33</v>
      </c>
      <c r="B37" s="3">
        <v>20245011</v>
      </c>
      <c r="C37" s="3" t="s">
        <v>26</v>
      </c>
      <c r="D37" s="4" t="s">
        <v>12</v>
      </c>
      <c r="E37" s="19" t="s">
        <v>27</v>
      </c>
      <c r="F37" s="24"/>
      <c r="G37" s="19">
        <v>68</v>
      </c>
      <c r="H37" s="5">
        <v>73.150000000000006</v>
      </c>
      <c r="I37" s="5">
        <f t="shared" si="0"/>
        <v>70.575000000000003</v>
      </c>
      <c r="J37" s="16">
        <v>2</v>
      </c>
      <c r="K37" s="14" t="s">
        <v>38</v>
      </c>
      <c r="L37" s="3"/>
    </row>
    <row r="38" spans="1:13" s="2" customFormat="1" ht="27" customHeight="1" x14ac:dyDescent="0.15">
      <c r="A38" s="19">
        <v>35</v>
      </c>
      <c r="B38" s="3">
        <v>20245035</v>
      </c>
      <c r="C38" s="3" t="s">
        <v>26</v>
      </c>
      <c r="D38" s="4" t="s">
        <v>12</v>
      </c>
      <c r="E38" s="3" t="s">
        <v>27</v>
      </c>
      <c r="F38" s="25"/>
      <c r="G38" s="3">
        <v>60</v>
      </c>
      <c r="H38" s="10">
        <v>71.5</v>
      </c>
      <c r="I38" s="5">
        <f t="shared" si="0"/>
        <v>65.75</v>
      </c>
      <c r="J38" s="16">
        <v>3</v>
      </c>
      <c r="K38" s="14" t="s">
        <v>38</v>
      </c>
      <c r="L38" s="3"/>
    </row>
    <row r="39" spans="1:13" s="2" customFormat="1" ht="27" customHeight="1" x14ac:dyDescent="0.15">
      <c r="A39" s="19">
        <v>36</v>
      </c>
      <c r="B39" s="3">
        <v>20245039</v>
      </c>
      <c r="C39" s="3" t="s">
        <v>28</v>
      </c>
      <c r="D39" s="4" t="s">
        <v>45</v>
      </c>
      <c r="E39" s="19" t="s">
        <v>29</v>
      </c>
      <c r="F39" s="23">
        <v>1</v>
      </c>
      <c r="G39" s="19">
        <v>80</v>
      </c>
      <c r="H39" s="5">
        <v>82.3</v>
      </c>
      <c r="I39" s="5">
        <f t="shared" si="0"/>
        <v>81.150000000000006</v>
      </c>
      <c r="J39" s="16">
        <v>1</v>
      </c>
      <c r="K39" s="14" t="s">
        <v>39</v>
      </c>
      <c r="L39" s="3"/>
    </row>
    <row r="40" spans="1:13" s="2" customFormat="1" ht="27" customHeight="1" x14ac:dyDescent="0.15">
      <c r="A40" s="19">
        <v>37</v>
      </c>
      <c r="B40" s="3">
        <v>20245081</v>
      </c>
      <c r="C40" s="3" t="s">
        <v>28</v>
      </c>
      <c r="D40" s="4" t="s">
        <v>45</v>
      </c>
      <c r="E40" s="19" t="s">
        <v>29</v>
      </c>
      <c r="F40" s="24"/>
      <c r="G40" s="19">
        <v>64</v>
      </c>
      <c r="H40" s="5">
        <v>70.5</v>
      </c>
      <c r="I40" s="5">
        <f t="shared" si="0"/>
        <v>67.25</v>
      </c>
      <c r="J40" s="16">
        <v>2</v>
      </c>
      <c r="K40" s="14" t="s">
        <v>38</v>
      </c>
      <c r="L40" s="3"/>
    </row>
    <row r="41" spans="1:13" s="2" customFormat="1" ht="27" customHeight="1" x14ac:dyDescent="0.15">
      <c r="A41" s="19">
        <v>38</v>
      </c>
      <c r="B41" s="3">
        <v>20245043</v>
      </c>
      <c r="C41" s="3" t="s">
        <v>28</v>
      </c>
      <c r="D41" s="4" t="s">
        <v>45</v>
      </c>
      <c r="E41" s="19" t="s">
        <v>29</v>
      </c>
      <c r="F41" s="25"/>
      <c r="G41" s="19">
        <v>60</v>
      </c>
      <c r="H41" s="5">
        <v>0</v>
      </c>
      <c r="I41" s="14" t="s">
        <v>49</v>
      </c>
      <c r="J41" s="14" t="s">
        <v>49</v>
      </c>
      <c r="K41" s="14" t="s">
        <v>38</v>
      </c>
      <c r="L41" s="3" t="s">
        <v>36</v>
      </c>
    </row>
    <row r="42" spans="1:13" s="2" customFormat="1" ht="27" customHeight="1" x14ac:dyDescent="0.15">
      <c r="A42" s="19">
        <v>39</v>
      </c>
      <c r="B42" s="3">
        <v>20245040</v>
      </c>
      <c r="C42" s="3" t="s">
        <v>28</v>
      </c>
      <c r="D42" s="4" t="s">
        <v>46</v>
      </c>
      <c r="E42" s="19" t="s">
        <v>30</v>
      </c>
      <c r="F42" s="23">
        <v>1</v>
      </c>
      <c r="G42" s="19">
        <v>76</v>
      </c>
      <c r="H42" s="5">
        <v>82.45</v>
      </c>
      <c r="I42" s="5">
        <f t="shared" si="0"/>
        <v>79.224999999999994</v>
      </c>
      <c r="J42" s="16">
        <v>1</v>
      </c>
      <c r="K42" s="14" t="s">
        <v>39</v>
      </c>
      <c r="L42" s="3"/>
    </row>
    <row r="43" spans="1:13" s="2" customFormat="1" ht="27" customHeight="1" x14ac:dyDescent="0.15">
      <c r="A43" s="19">
        <v>40</v>
      </c>
      <c r="B43" s="3">
        <v>20245031</v>
      </c>
      <c r="C43" s="3" t="s">
        <v>28</v>
      </c>
      <c r="D43" s="4" t="s">
        <v>46</v>
      </c>
      <c r="E43" s="19" t="s">
        <v>30</v>
      </c>
      <c r="F43" s="24"/>
      <c r="G43" s="19">
        <v>76</v>
      </c>
      <c r="H43" s="5">
        <v>73.55</v>
      </c>
      <c r="I43" s="5">
        <f t="shared" si="0"/>
        <v>74.775000000000006</v>
      </c>
      <c r="J43" s="16">
        <v>2</v>
      </c>
      <c r="K43" s="14" t="s">
        <v>38</v>
      </c>
      <c r="L43" s="3"/>
    </row>
    <row r="44" spans="1:13" s="2" customFormat="1" ht="27" customHeight="1" x14ac:dyDescent="0.15">
      <c r="A44" s="19">
        <v>41</v>
      </c>
      <c r="B44" s="3">
        <v>20245117</v>
      </c>
      <c r="C44" s="3" t="s">
        <v>28</v>
      </c>
      <c r="D44" s="4" t="s">
        <v>46</v>
      </c>
      <c r="E44" s="19" t="s">
        <v>30</v>
      </c>
      <c r="F44" s="25"/>
      <c r="G44" s="19">
        <v>68</v>
      </c>
      <c r="H44" s="5">
        <v>65.150000000000006</v>
      </c>
      <c r="I44" s="5">
        <f t="shared" si="0"/>
        <v>66.575000000000003</v>
      </c>
      <c r="J44" s="16">
        <v>3</v>
      </c>
      <c r="K44" s="14" t="s">
        <v>38</v>
      </c>
      <c r="L44" s="3"/>
    </row>
    <row r="45" spans="1:13" s="2" customFormat="1" ht="27" customHeight="1" x14ac:dyDescent="0.15">
      <c r="A45" s="19">
        <v>42</v>
      </c>
      <c r="B45" s="3">
        <v>20245103</v>
      </c>
      <c r="C45" s="3" t="s">
        <v>55</v>
      </c>
      <c r="D45" s="4" t="s">
        <v>47</v>
      </c>
      <c r="E45" s="19" t="s">
        <v>31</v>
      </c>
      <c r="F45" s="19">
        <v>1</v>
      </c>
      <c r="G45" s="19">
        <v>60</v>
      </c>
      <c r="H45" s="5">
        <v>63.7</v>
      </c>
      <c r="I45" s="5">
        <f t="shared" si="0"/>
        <v>61.85</v>
      </c>
      <c r="J45" s="16">
        <v>1</v>
      </c>
      <c r="K45" s="14" t="s">
        <v>39</v>
      </c>
      <c r="L45" s="3"/>
    </row>
    <row r="46" spans="1:13" s="2" customFormat="1" ht="27" customHeight="1" x14ac:dyDescent="0.15">
      <c r="A46" s="19">
        <v>43</v>
      </c>
      <c r="B46" s="3">
        <v>20245076</v>
      </c>
      <c r="C46" s="3" t="s">
        <v>55</v>
      </c>
      <c r="D46" s="4" t="s">
        <v>12</v>
      </c>
      <c r="E46" s="19" t="s">
        <v>32</v>
      </c>
      <c r="F46" s="23">
        <v>1</v>
      </c>
      <c r="G46" s="19">
        <v>68</v>
      </c>
      <c r="H46" s="5">
        <v>82.35</v>
      </c>
      <c r="I46" s="5">
        <f t="shared" si="0"/>
        <v>75.174999999999997</v>
      </c>
      <c r="J46" s="16">
        <v>1</v>
      </c>
      <c r="K46" s="14" t="s">
        <v>39</v>
      </c>
      <c r="L46" s="3"/>
      <c r="M46" s="11"/>
    </row>
    <row r="47" spans="1:13" ht="27" customHeight="1" x14ac:dyDescent="0.15">
      <c r="A47" s="19">
        <v>44</v>
      </c>
      <c r="B47" s="3">
        <v>20245051</v>
      </c>
      <c r="C47" s="3" t="s">
        <v>55</v>
      </c>
      <c r="D47" s="4" t="s">
        <v>12</v>
      </c>
      <c r="E47" s="19" t="s">
        <v>32</v>
      </c>
      <c r="F47" s="24"/>
      <c r="G47" s="19">
        <v>68</v>
      </c>
      <c r="H47" s="5">
        <v>81.099999999999994</v>
      </c>
      <c r="I47" s="5">
        <f t="shared" si="0"/>
        <v>74.55</v>
      </c>
      <c r="J47" s="16">
        <v>2</v>
      </c>
      <c r="K47" s="14" t="s">
        <v>38</v>
      </c>
      <c r="L47" s="3"/>
      <c r="M47" s="2"/>
    </row>
    <row r="48" spans="1:13" ht="27" customHeight="1" x14ac:dyDescent="0.15">
      <c r="A48" s="19">
        <v>45</v>
      </c>
      <c r="B48" s="3">
        <v>20245084</v>
      </c>
      <c r="C48" s="3" t="s">
        <v>55</v>
      </c>
      <c r="D48" s="4" t="s">
        <v>12</v>
      </c>
      <c r="E48" s="19" t="s">
        <v>32</v>
      </c>
      <c r="F48" s="24"/>
      <c r="G48" s="19">
        <v>60</v>
      </c>
      <c r="H48" s="5">
        <v>76.650000000000006</v>
      </c>
      <c r="I48" s="5">
        <f t="shared" si="0"/>
        <v>68.325000000000003</v>
      </c>
      <c r="J48" s="16">
        <v>3</v>
      </c>
      <c r="K48" s="14" t="s">
        <v>38</v>
      </c>
      <c r="L48" s="3"/>
    </row>
    <row r="49" spans="1:12" ht="27" customHeight="1" x14ac:dyDescent="0.15">
      <c r="A49" s="19">
        <v>46</v>
      </c>
      <c r="B49" s="3">
        <v>20245108</v>
      </c>
      <c r="C49" s="3" t="s">
        <v>55</v>
      </c>
      <c r="D49" s="4" t="s">
        <v>12</v>
      </c>
      <c r="E49" s="19" t="s">
        <v>32</v>
      </c>
      <c r="F49" s="25"/>
      <c r="G49" s="19">
        <v>60</v>
      </c>
      <c r="H49" s="5">
        <v>76.25</v>
      </c>
      <c r="I49" s="5">
        <f t="shared" si="0"/>
        <v>68.125</v>
      </c>
      <c r="J49" s="16">
        <v>4</v>
      </c>
      <c r="K49" s="14" t="s">
        <v>38</v>
      </c>
      <c r="L49" s="3"/>
    </row>
  </sheetData>
  <sortState ref="A36:Z38">
    <sortCondition descending="1" ref="I36:I38"/>
  </sortState>
  <mergeCells count="15">
    <mergeCell ref="F17:F18"/>
    <mergeCell ref="F4:F6"/>
    <mergeCell ref="F46:F49"/>
    <mergeCell ref="F23:F29"/>
    <mergeCell ref="F30:F32"/>
    <mergeCell ref="F33:F35"/>
    <mergeCell ref="F36:F38"/>
    <mergeCell ref="F39:F41"/>
    <mergeCell ref="F42:F44"/>
    <mergeCell ref="F19:F21"/>
    <mergeCell ref="A2:L2"/>
    <mergeCell ref="A1:L1"/>
    <mergeCell ref="F9:F11"/>
    <mergeCell ref="F12:F13"/>
    <mergeCell ref="F14:F16"/>
  </mergeCells>
  <phoneticPr fontId="5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面试</vt:lpstr>
      <vt:lpstr>面试!Print_Titles</vt:lpstr>
    </vt:vector>
  </TitlesOfParts>
  <Company>Win10_64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2024-05-30T07:23:36Z</cp:lastPrinted>
  <dcterms:created xsi:type="dcterms:W3CDTF">2024-03-27T11:49:00Z</dcterms:created>
  <dcterms:modified xsi:type="dcterms:W3CDTF">2024-05-30T10:14:17Z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41C5A28EB1EE42128BCA8F9836B25C16_13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