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<sst xmlns="http://schemas.openxmlformats.org/spreadsheetml/2006/main" count="21" uniqueCount="19">
  <si>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中共嵊州市委党校2024年公开招聘高层次人才总成绩公布</t>
  </si>
  <si>
    <t>面试（教学试讲）序号</t>
  </si>
  <si>
    <t>姓 名</t>
  </si>
  <si>
    <t>科研能力测试成绩</t>
  </si>
  <si>
    <t>政策赋分</t>
  </si>
  <si>
    <t>科研能力测试成绩（含政策赋分）*40%</t>
  </si>
  <si>
    <t>面试（教学试讲)成绩</t>
  </si>
  <si>
    <t>面试（教学试讲)成绩*60%</t>
  </si>
  <si>
    <t>总成绩</t>
  </si>
  <si>
    <t>最终排名</t>
  </si>
  <si>
    <t>是否参加体检</t>
  </si>
  <si>
    <t>许玉童</t>
  </si>
  <si>
    <t>是</t>
  </si>
  <si>
    <t>花雨晴</t>
  </si>
  <si>
    <t>否</t>
  </si>
  <si>
    <t>竹秋妮</t>
  </si>
  <si>
    <t>徐钰洁</t>
  </si>
  <si>
    <t>备注：1.考试总成绩=科研能力测试成绩（含政策赋分）X40%十面试（教学试讲)成绩X60%,若总成绩相等，以面试（教学试讲）成绩高者排列在前。如面试成绩仍相同，以科研能力成绩（不含政策赋分)高者排列在前。2.按招聘计划1：1确定体检对象。</t>
  </si>
  <si>
    <t>中共嵊州市委党校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</si>
</sst>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  <numFmt numFmtId="179" formatCode="0.000_);[Red]\(0.000\)"/>
    <numFmt numFmtId="180" formatCode="0.00;[Red]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1" fontId="3" fillId="0" borderId="0" xfId="0" applyNumberFormat="1" applyFont="1" applyFill="1" applyBorder="1" applyAlignment="1">
      <alignment horizontal="right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A1" sqref="A1:K1"/>
    </sheetView>
  </sheetViews>
  <sheetFormatPr defaultColWidth="9" defaultRowHeight="14.25"/>
  <cols>
    <col min="1" max="1" width="9" style="1"/>
    <col min="2" max="2" width="10.3666666666667" style="1" customWidth="1"/>
    <col min="3" max="3" width="16.2583333333333" style="1" customWidth="1"/>
    <col min="4" max="5" width="12.5" style="1" customWidth="1"/>
    <col min="6" max="6" width="22.2583333333333" style="1" customWidth="1"/>
    <col min="7" max="7" width="18.5" style="1" customWidth="1"/>
    <col min="8" max="8" width="14.625" style="1" customWidth="1"/>
    <col min="9" max="9" width="12.625" style="1" customWidth="1"/>
    <col min="10" max="10" width="13.5" style="1" customWidth="1"/>
    <col min="11" max="11" width="21.7583333333333" style="1" customWidth="1"/>
    <col min="12" max="16384" width="9" style="1"/>
  </cols>
  <sheetData>
    <row r="1" s="1" customFormat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67" customHeight="1" spans="1:15">
      <c r="A2" s="3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4" t="s">
        <v>8</v>
      </c>
      <c r="J2" s="3" t="s">
        <v>9</v>
      </c>
      <c r="K2" s="3" t="s">
        <v>10</v>
      </c>
      <c r="L2" s="15"/>
      <c r="M2" s="16"/>
      <c r="N2" s="16"/>
      <c r="O2" s="16"/>
    </row>
    <row r="3" s="1" customFormat="1" ht="36" customHeight="1" spans="1:11">
      <c r="A3" s="3">
        <v>3</v>
      </c>
      <c r="B3" s="3"/>
      <c r="C3" s="4" t="s">
        <v>11</v>
      </c>
      <c r="D3" s="5">
        <v>87.54</v>
      </c>
      <c r="E3" s="6">
        <v>4</v>
      </c>
      <c r="F3" s="7">
        <f>(D3+E3)*0.4</f>
        <v>36.616</v>
      </c>
      <c r="G3" s="8">
        <v>87.18</v>
      </c>
      <c r="H3" s="9">
        <f>G3*0.6</f>
        <v>52.308</v>
      </c>
      <c r="I3" s="9">
        <f>F3+H3</f>
        <v>88.924</v>
      </c>
      <c r="J3" s="17">
        <v>1</v>
      </c>
      <c r="K3" s="18" t="s">
        <v>12</v>
      </c>
    </row>
    <row r="4" s="1" customFormat="1" ht="36" customHeight="1" spans="1:11">
      <c r="A4" s="3">
        <v>1</v>
      </c>
      <c r="B4" s="3"/>
      <c r="C4" s="4" t="s">
        <v>13</v>
      </c>
      <c r="D4" s="5">
        <v>85.08</v>
      </c>
      <c r="E4" s="6">
        <v>1</v>
      </c>
      <c r="F4" s="7">
        <f>(D4+E4)*0.4</f>
        <v>34.432</v>
      </c>
      <c r="G4" s="8">
        <v>80.06</v>
      </c>
      <c r="H4" s="9">
        <f>G4*0.6</f>
        <v>48.036</v>
      </c>
      <c r="I4" s="9">
        <f>F4+H4</f>
        <v>82.468</v>
      </c>
      <c r="J4" s="17">
        <v>2</v>
      </c>
      <c r="K4" s="18" t="s">
        <v>14</v>
      </c>
    </row>
    <row r="5" s="1" customFormat="1" ht="36" customHeight="1" spans="1:11">
      <c r="A5" s="3">
        <v>4</v>
      </c>
      <c r="B5" s="3"/>
      <c r="C5" s="4" t="s">
        <v>15</v>
      </c>
      <c r="D5" s="5">
        <v>77.92</v>
      </c>
      <c r="E5" s="6">
        <v>2</v>
      </c>
      <c r="F5" s="7">
        <f>(D5+E5)*0.4</f>
        <v>31.968</v>
      </c>
      <c r="G5" s="8">
        <v>75.66</v>
      </c>
      <c r="H5" s="9">
        <f>G5*0.6</f>
        <v>45.396</v>
      </c>
      <c r="I5" s="9">
        <f>F5+H5</f>
        <v>77.364</v>
      </c>
      <c r="J5" s="17">
        <v>3</v>
      </c>
      <c r="K5" s="18" t="s">
        <v>14</v>
      </c>
    </row>
    <row r="6" s="1" customFormat="1" ht="36" customHeight="1" spans="1:11">
      <c r="A6" s="3">
        <v>2</v>
      </c>
      <c r="B6" s="3"/>
      <c r="C6" s="4" t="s">
        <v>16</v>
      </c>
      <c r="D6" s="5">
        <v>79.86</v>
      </c>
      <c r="E6" s="6">
        <v>1</v>
      </c>
      <c r="F6" s="7">
        <f>(D6+E6)*0.4</f>
        <v>32.344</v>
      </c>
      <c r="G6" s="8">
        <v>72.74</v>
      </c>
      <c r="H6" s="9">
        <f>G6*0.6</f>
        <v>43.644</v>
      </c>
      <c r="I6" s="9">
        <f>F6+H6</f>
        <v>75.988</v>
      </c>
      <c r="J6" s="17">
        <v>4</v>
      </c>
      <c r="K6" s="18" t="s">
        <v>14</v>
      </c>
    </row>
    <row r="7" s="1" customFormat="1" ht="83" customHeight="1" spans="1:11">
      <c r="A7" s="10" t="s">
        <v>17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="1" customFormat="1" ht="22.5" customHeight="1" spans="2:11">
      <c r="B8" s="11"/>
      <c r="C8" s="12"/>
      <c r="D8" s="11"/>
      <c r="E8" s="11"/>
      <c r="F8" s="11"/>
      <c r="G8" s="11"/>
      <c r="H8" s="11"/>
      <c r="I8" s="19" t="s">
        <v>18</v>
      </c>
      <c r="J8" s="19"/>
      <c r="K8" s="19"/>
    </row>
    <row r="9" s="1" customFormat="1" ht="19.5" customHeight="1" spans="2:11">
      <c r="B9" s="12"/>
      <c r="C9" s="12"/>
      <c r="D9" s="11"/>
      <c r="E9" s="11"/>
      <c r="F9" s="11"/>
      <c r="G9" s="11"/>
      <c r="H9" s="12"/>
      <c r="I9" s="20">
        <v>45444</v>
      </c>
      <c r="J9" s="20"/>
      <c r="K9" s="20"/>
    </row>
    <row r="10" s="1" customFormat="1" ht="20.25" spans="2:11">
      <c r="B10" s="13"/>
      <c r="H10" s="13"/>
      <c r="I10" s="21"/>
      <c r="J10" s="22"/>
      <c r="K10" s="22"/>
    </row>
  </sheetData>
  <mergeCells count="10">
    <mergeCell ref="A1:K1"/>
    <mergeCell ref="A2:B2"/>
    <mergeCell ref="A3:B3"/>
    <mergeCell ref="A4:B4"/>
    <mergeCell ref="A5:B5"/>
    <mergeCell ref="A6:B6"/>
    <mergeCell ref="A7:K7"/>
    <mergeCell ref="I8:K8"/>
    <mergeCell ref="I9:K9"/>
    <mergeCell ref="I10:K10"/>
  </mergeCell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杏子綵感</cp:lastModifiedBy>
  <dcterms:created xsi:type="dcterms:W3CDTF">2024-05-30T03:19:00Z</dcterms:created>
  <dcterms:modified xsi:type="dcterms:W3CDTF">2024-06-01T06:39:01Z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EB4DBC74E6A145F4B07877AF8DF61932</vt:lpwstr>
  </property>
  <property fmtid="{D5CDD505-2E9C-101B-9397-08002B2CF9AE}" pid="3" name="KSOProductBuildVer">
    <vt:lpwstr>2052-11.8.2.11718</vt:lpwstr>
  </property>
</Properties>
</file>