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workbookPr hidePivotFieldList="0" filterPrivacy="0"/>
  <workbookProtection workbookPassword="0000" lockWindows="0" lockStructure="0"/>
  <bookViews>
    <workbookView xWindow="0" yWindow="0" windowWidth="27945" windowHeight="12375" tabRatio="600" firstSheet="0"/>
  </bookViews>
  <sheets>
    <sheet r:id="rId1" name="龙山" sheetId="1" state="visible"/>
  </sheets>
</workbook>
</file>

<file path=xl/sharedStrings.xml><?xml version="1.0" encoding="utf-8"?>
<sst xmlns="http://schemas.openxmlformats.org/spreadsheetml/2006/main" uniqueCount="43">
  <si>
    <t xml:space="preserve">附件</t>
  </si>
  <si>
    <t xml:space="preserve">2024年辽源市龙山区事业单位公开招聘（含专项招聘）普通高校毕业生基层治理专干选岗及体检人员名单</t>
  </si>
  <si>
    <t xml:space="preserve">序号</t>
  </si>
  <si>
    <t xml:space="preserve">姓名</t>
  </si>
  <si>
    <t xml:space="preserve">性别</t>
  </si>
  <si>
    <t xml:space="preserve">招聘单位名称</t>
  </si>
  <si>
    <t xml:space="preserve">招聘岗位</t>
  </si>
  <si>
    <t xml:space="preserve">招聘人数</t>
  </si>
  <si>
    <t xml:space="preserve">可选岗位</t>
  </si>
  <si>
    <t xml:space="preserve">笔试总成绩</t>
  </si>
  <si>
    <t xml:space="preserve">笔试成绩折算</t>
  </si>
  <si>
    <t xml:space="preserve">面试成绩</t>
  </si>
  <si>
    <t xml:space="preserve">面试成绩折算</t>
  </si>
  <si>
    <t xml:space="preserve">总成绩</t>
  </si>
  <si>
    <t xml:space="preserve">排名</t>
  </si>
  <si>
    <t xml:space="preserve">备注</t>
  </si>
  <si>
    <t xml:space="preserve">王明</t>
  </si>
  <si>
    <t xml:space="preserve">女</t>
  </si>
  <si>
    <t xml:space="preserve">寿山镇综合服务中心（1）</t>
  </si>
  <si>
    <t xml:space="preserve">乡村振兴专干</t>
  </si>
  <si>
    <t xml:space="preserve">忠诚村1名
六间村1名</t>
  </si>
  <si>
    <t xml:space="preserve">张重威</t>
  </si>
  <si>
    <t xml:space="preserve">男</t>
  </si>
  <si>
    <t xml:space="preserve">王昱心</t>
  </si>
  <si>
    <t xml:space="preserve">寿山镇综合服务中心（2）</t>
  </si>
  <si>
    <t xml:space="preserve">三合村1名
大寿村1名</t>
  </si>
  <si>
    <t xml:space="preserve">弃检</t>
  </si>
  <si>
    <t xml:space="preserve">宋国寅</t>
  </si>
  <si>
    <t xml:space="preserve">张蕊</t>
  </si>
  <si>
    <t xml:space="preserve">寿山镇综合服务中心（3）</t>
  </si>
  <si>
    <t xml:space="preserve">福山村1名
朝阳村1名
礼让村1名</t>
  </si>
  <si>
    <t xml:space="preserve">谭斯文</t>
  </si>
  <si>
    <t xml:space="preserve">张沐</t>
  </si>
  <si>
    <t xml:space="preserve">王玥</t>
  </si>
  <si>
    <t xml:space="preserve">工农乡综合服务中心</t>
  </si>
  <si>
    <t xml:space="preserve">大良村1名</t>
  </si>
  <si>
    <t xml:space="preserve">陈薇多</t>
  </si>
  <si>
    <t xml:space="preserve">新兴街道综合服务中心</t>
  </si>
  <si>
    <t xml:space="preserve">社区治理专干</t>
  </si>
  <si>
    <t xml:space="preserve">东艺社区1名</t>
  </si>
  <si>
    <t xml:space="preserve">孙文博</t>
  </si>
  <si>
    <t xml:space="preserve">向阳街道综合服务中心</t>
  </si>
  <si>
    <t xml:space="preserve">福阳社区1名</t>
  </si>
</sst>
</file>

<file path=xl/styles.xml><?xml version="1.0" encoding="utf-8"?>
<styleSheet xmlns:x16r2="http://schemas.microsoft.com/office/spreadsheetml/2015/02/main" xmlns:x14ac="http://schemas.microsoft.com/office/spreadsheetml/2009/9/ac" xmlns:mc="http://schemas.openxmlformats.org/markup-compatibility/2006" xmlns="http://schemas.openxmlformats.org/spreadsheetml/2006/main" mc:Ignorable="x14ac x16r2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.000000"/>
      <name val="宋体"/>
      <charset val="134"/>
    </font>
    <font>
      <sz val="11.000000"/>
      <name val="宋体"/>
      <charset val="134"/>
    </font>
    <font>
      <sz val="11.000000"/>
      <color rgb="FF0000FF"/>
      <u val="single"/>
      <name val="宋体"/>
      <charset val="134"/>
      <scheme val="minor"/>
    </font>
    <font>
      <sz val="11.000000"/>
      <color rgb="FF800080"/>
      <u val="single"/>
      <name val="宋体"/>
      <charset val="134"/>
      <scheme val="minor"/>
    </font>
    <font>
      <sz val="11.000000"/>
      <color indexed="8"/>
      <name val="宋体"/>
      <charset val="134"/>
      <scheme val="minor"/>
    </font>
    <font>
      <sz val="11.000000"/>
      <color rgb="FFFF0000"/>
      <name val="宋体"/>
      <charset val="134"/>
      <scheme val="minor"/>
    </font>
    <font>
      <b val="1"/>
      <sz val="18.000000"/>
      <color theme="3" tint="0.000000"/>
      <name val="宋体"/>
      <charset val="134"/>
      <scheme val="minor"/>
    </font>
    <font>
      <i val="1"/>
      <sz val="11.000000"/>
      <color rgb="FF7F7F7F"/>
      <name val="宋体"/>
      <charset val="134"/>
      <scheme val="minor"/>
    </font>
    <font>
      <b val="1"/>
      <sz val="15.000000"/>
      <color theme="3" tint="0.000000"/>
      <name val="宋体"/>
      <charset val="134"/>
      <scheme val="minor"/>
    </font>
    <font>
      <b val="1"/>
      <sz val="13.000000"/>
      <color theme="3" tint="0.000000"/>
      <name val="宋体"/>
      <charset val="134"/>
      <scheme val="minor"/>
    </font>
    <font>
      <b val="1"/>
      <sz val="11.000000"/>
      <color theme="3" tint="0.000000"/>
      <name val="宋体"/>
      <charset val="134"/>
      <scheme val="minor"/>
    </font>
    <font>
      <sz val="11.000000"/>
      <color rgb="FF3F3F76"/>
      <name val="宋体"/>
      <charset val="134"/>
      <scheme val="minor"/>
    </font>
    <font>
      <b val="1"/>
      <sz val="11.000000"/>
      <color rgb="FF3F3F3F"/>
      <name val="宋体"/>
      <charset val="134"/>
      <scheme val="minor"/>
    </font>
    <font>
      <b val="1"/>
      <sz val="11.000000"/>
      <color rgb="FFFA7D00"/>
      <name val="宋体"/>
      <charset val="134"/>
      <scheme val="minor"/>
    </font>
    <font>
      <b val="1"/>
      <sz val="11.000000"/>
      <color rgb="FFFFFFFF"/>
      <name val="宋体"/>
      <charset val="134"/>
      <scheme val="minor"/>
    </font>
    <font>
      <sz val="11.000000"/>
      <color rgb="FFFA7D00"/>
      <name val="宋体"/>
      <charset val="134"/>
      <scheme val="minor"/>
    </font>
    <font>
      <b val="1"/>
      <sz val="11.000000"/>
      <color theme="1" tint="0.000000"/>
      <name val="宋体"/>
      <charset val="134"/>
      <scheme val="minor"/>
    </font>
    <font>
      <sz val="11.000000"/>
      <color rgb="FF006100"/>
      <name val="宋体"/>
      <charset val="134"/>
      <scheme val="minor"/>
    </font>
    <font>
      <sz val="11.000000"/>
      <color rgb="FF9C0006"/>
      <name val="宋体"/>
      <charset val="134"/>
      <scheme val="minor"/>
    </font>
    <font>
      <sz val="11.000000"/>
      <color rgb="FF9C6500"/>
      <name val="宋体"/>
      <charset val="134"/>
      <scheme val="minor"/>
    </font>
    <font>
      <sz val="11.000000"/>
      <color theme="0" tint="0.000000"/>
      <name val="宋体"/>
      <charset val="134"/>
      <scheme val="minor"/>
    </font>
    <font>
      <sz val="11.000000"/>
      <color theme="1" tint="0.000000"/>
      <name val="宋体"/>
      <charset val="134"/>
      <scheme val="minor"/>
    </font>
    <font>
      <sz val="9.000000"/>
      <name val="宋体"/>
      <charset val="134"/>
    </font>
    <font>
      <b val="1"/>
      <sz val="9.000000"/>
      <name val="宋体"/>
      <charset val="134"/>
    </font>
    <font>
      <b val="1"/>
      <sz val="15.000000"/>
      <name val="宋体"/>
      <charset val="134"/>
    </font>
  </fonts>
  <fills count="34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000000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 tint="0.000000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 tint="0.000000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 tint="0.000000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 tint="0.000000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 tint="0.000000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0" tint="0.00000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000000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 tint="0.000000"/>
      </top>
      <bottom style="double">
        <color theme="4" tint="0.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43" fontId="0" fillId="0" borderId="0">
      <alignment horizontal="general" vertical="center" shrinkToFit="0" wrapText="0"/>
    </xf>
    <xf numFmtId="44" fontId="0" fillId="0" borderId="0">
      <alignment horizontal="general" vertical="center" shrinkToFit="0" wrapText="0"/>
    </xf>
    <xf numFmtId="9" fontId="0" fillId="0" borderId="0">
      <alignment horizontal="general" vertical="center" shrinkToFit="0" wrapText="0"/>
    </xf>
    <xf numFmtId="41" fontId="0" fillId="0" borderId="0">
      <alignment horizontal="general" vertical="center" shrinkToFit="0" wrapText="0"/>
    </xf>
    <xf numFmtId="42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3" fillId="0" borderId="0">
      <alignment horizontal="general" vertical="center" shrinkToFit="0" wrapText="0"/>
    </xf>
    <xf numFmtId="0" fontId="4" fillId="2" borderId="1">
      <alignment horizontal="general" vertical="center" shrinkToFit="0" wrapText="0"/>
    </xf>
    <xf numFmtId="0" fontId="5" fillId="0" borderId="0">
      <alignment horizontal="general" vertical="center" shrinkToFit="0" wrapText="0"/>
    </xf>
    <xf numFmtId="0" fontId="6" fillId="0" borderId="0">
      <alignment horizontal="general" vertical="center" shrinkToFit="0" wrapText="0"/>
    </xf>
    <xf numFmtId="0" fontId="7" fillId="0" borderId="0">
      <alignment horizontal="general" vertical="center" shrinkToFit="0" wrapText="0"/>
    </xf>
    <xf numFmtId="0" fontId="8" fillId="0" borderId="2">
      <alignment horizontal="general" vertical="center" shrinkToFit="0" wrapText="0"/>
    </xf>
    <xf numFmtId="0" fontId="9" fillId="0" borderId="2">
      <alignment horizontal="general" vertical="center" shrinkToFit="0" wrapText="0"/>
    </xf>
    <xf numFmtId="0" fontId="10" fillId="0" borderId="3">
      <alignment horizontal="general" vertical="center" shrinkToFit="0" wrapText="0"/>
    </xf>
    <xf numFmtId="0" fontId="10" fillId="0" borderId="0">
      <alignment horizontal="general" vertical="center" shrinkToFit="0" wrapText="0"/>
    </xf>
    <xf numFmtId="0" fontId="11" fillId="3" borderId="4">
      <alignment horizontal="general" vertical="center" shrinkToFit="0" wrapText="0"/>
    </xf>
    <xf numFmtId="0" fontId="12" fillId="4" borderId="5">
      <alignment horizontal="general" vertical="center" shrinkToFit="0" wrapText="0"/>
    </xf>
    <xf numFmtId="0" fontId="13" fillId="4" borderId="4">
      <alignment horizontal="general" vertical="center" shrinkToFit="0" wrapText="0"/>
    </xf>
    <xf numFmtId="0" fontId="14" fillId="5" borderId="6">
      <alignment horizontal="general" vertical="center" shrinkToFit="0" wrapText="0"/>
    </xf>
    <xf numFmtId="0" fontId="15" fillId="0" borderId="7">
      <alignment horizontal="general" vertical="center" shrinkToFit="0" wrapText="0"/>
    </xf>
    <xf numFmtId="0" fontId="16" fillId="0" borderId="8">
      <alignment horizontal="general" vertical="center" shrinkToFit="0" wrapText="0"/>
    </xf>
    <xf numFmtId="0" fontId="17" fillId="6" borderId="0">
      <alignment horizontal="general" vertical="center" shrinkToFit="0" wrapText="0"/>
    </xf>
    <xf numFmtId="0" fontId="18" fillId="7" borderId="0">
      <alignment horizontal="general" vertical="center" shrinkToFit="0" wrapText="0"/>
    </xf>
    <xf numFmtId="0" fontId="19" fillId="8" borderId="0">
      <alignment horizontal="general" vertical="center" shrinkToFit="0" wrapText="0"/>
    </xf>
    <xf numFmtId="0" fontId="20" fillId="9" borderId="0">
      <alignment horizontal="general" vertical="center" shrinkToFit="0" wrapText="0"/>
    </xf>
    <xf numFmtId="0" fontId="21" fillId="10" borderId="0">
      <alignment horizontal="general" vertical="center" shrinkToFit="0" wrapText="0"/>
    </xf>
    <xf numFmtId="0" fontId="21" fillId="11" borderId="0">
      <alignment horizontal="general" vertical="center" shrinkToFit="0" wrapText="0"/>
    </xf>
    <xf numFmtId="0" fontId="20" fillId="12" borderId="0">
      <alignment horizontal="general" vertical="center" shrinkToFit="0" wrapText="0"/>
    </xf>
    <xf numFmtId="0" fontId="20" fillId="13" borderId="0">
      <alignment horizontal="general" vertical="center" shrinkToFit="0" wrapText="0"/>
    </xf>
    <xf numFmtId="0" fontId="21" fillId="14" borderId="0">
      <alignment horizontal="general" vertical="center" shrinkToFit="0" wrapText="0"/>
    </xf>
    <xf numFmtId="0" fontId="21" fillId="15" borderId="0">
      <alignment horizontal="general" vertical="center" shrinkToFit="0" wrapText="0"/>
    </xf>
    <xf numFmtId="0" fontId="20" fillId="16" borderId="0">
      <alignment horizontal="general" vertical="center" shrinkToFit="0" wrapText="0"/>
    </xf>
    <xf numFmtId="0" fontId="20" fillId="17" borderId="0">
      <alignment horizontal="general" vertical="center" shrinkToFit="0" wrapText="0"/>
    </xf>
    <xf numFmtId="0" fontId="21" fillId="18" borderId="0">
      <alignment horizontal="general" vertical="center" shrinkToFit="0" wrapText="0"/>
    </xf>
    <xf numFmtId="0" fontId="21" fillId="19" borderId="0">
      <alignment horizontal="general" vertical="center" shrinkToFit="0" wrapText="0"/>
    </xf>
    <xf numFmtId="0" fontId="20" fillId="20" borderId="0">
      <alignment horizontal="general" vertical="center" shrinkToFit="0" wrapText="0"/>
    </xf>
    <xf numFmtId="0" fontId="20" fillId="21" borderId="0">
      <alignment horizontal="general" vertical="center" shrinkToFit="0" wrapText="0"/>
    </xf>
    <xf numFmtId="0" fontId="21" fillId="22" borderId="0">
      <alignment horizontal="general" vertical="center" shrinkToFit="0" wrapText="0"/>
    </xf>
    <xf numFmtId="0" fontId="21" fillId="23" borderId="0">
      <alignment horizontal="general" vertical="center" shrinkToFit="0" wrapText="0"/>
    </xf>
    <xf numFmtId="0" fontId="20" fillId="24" borderId="0">
      <alignment horizontal="general" vertical="center" shrinkToFit="0" wrapText="0"/>
    </xf>
    <xf numFmtId="0" fontId="20" fillId="25" borderId="0">
      <alignment horizontal="general" vertical="center" shrinkToFit="0" wrapText="0"/>
    </xf>
    <xf numFmtId="0" fontId="21" fillId="26" borderId="0">
      <alignment horizontal="general" vertical="center" shrinkToFit="0" wrapText="0"/>
    </xf>
    <xf numFmtId="0" fontId="21" fillId="27" borderId="0">
      <alignment horizontal="general" vertical="center" shrinkToFit="0" wrapText="0"/>
    </xf>
    <xf numFmtId="0" fontId="20" fillId="28" borderId="0">
      <alignment horizontal="general" vertical="center" shrinkToFit="0" wrapText="0"/>
    </xf>
    <xf numFmtId="0" fontId="20" fillId="29" borderId="0">
      <alignment horizontal="general" vertical="center" shrinkToFit="0" wrapText="0"/>
    </xf>
    <xf numFmtId="0" fontId="21" fillId="30" borderId="0">
      <alignment horizontal="general" vertical="center" shrinkToFit="0" wrapText="0"/>
    </xf>
    <xf numFmtId="0" fontId="21" fillId="31" borderId="0">
      <alignment horizontal="general" vertical="center" shrinkToFit="0" wrapText="0"/>
    </xf>
    <xf numFmtId="0" fontId="20" fillId="32" borderId="0">
      <alignment horizontal="general" vertical="center" shrinkToFit="0" wrapText="0"/>
    </xf>
  </cellStyleXfs>
  <cellXfs count="18">
    <xf numFmtId="0" fontId="0" fillId="0" borderId="0" xfId="0" applyNumberFormat="0" applyFont="0" applyFill="0" applyBorder="0" applyAlignment="0">
      <alignment horizontal="general" vertical="center" shrinkToFit="0" wrapText="0"/>
    </xf>
    <xf numFmtId="0" fontId="22" fillId="0" borderId="0" xfId="0" applyNumberFormat="0" applyFont="1" applyFill="0" applyBorder="0" applyAlignment="1">
      <alignment horizontal="center" vertical="center" shrinkToFit="0" wrapText="0"/>
    </xf>
    <xf numFmtId="0" fontId="23" fillId="33" borderId="0" xfId="0" applyNumberFormat="0" applyFont="1" applyFill="1" applyBorder="0" applyAlignment="1">
      <alignment horizontal="center" vertical="center" shrinkToFit="0" wrapText="1"/>
    </xf>
    <xf numFmtId="0" fontId="22" fillId="33" borderId="0" xfId="0" applyNumberFormat="0" applyFont="1" applyFill="1" applyBorder="0" applyAlignment="1">
      <alignment horizontal="center" vertical="center" shrinkToFit="0" wrapText="0"/>
    </xf>
    <xf numFmtId="0" fontId="0" fillId="0" borderId="0" xfId="0" applyNumberFormat="0" applyFont="0" applyFill="0" applyBorder="0" applyAlignment="1">
      <alignment horizontal="center" vertical="center" shrinkToFit="0" wrapText="0"/>
    </xf>
    <xf numFmtId="0" fontId="0" fillId="0" borderId="0" xfId="0" applyNumberFormat="0" applyFont="1" applyFill="0" applyBorder="0" applyAlignment="1">
      <alignment horizontal="center" vertical="center" shrinkToFit="0" wrapText="0"/>
    </xf>
    <xf numFmtId="0" fontId="24" fillId="0" borderId="0" xfId="0" applyNumberFormat="0" applyFont="1" applyFill="0" applyBorder="0" applyAlignment="1">
      <alignment horizontal="center" vertical="center" shrinkToFit="0" wrapText="0"/>
    </xf>
    <xf numFmtId="0" fontId="23" fillId="33" borderId="9" xfId="0" applyNumberFormat="0" applyFont="1" applyFill="1" applyBorder="1" applyAlignment="1">
      <alignment horizontal="center" vertical="center" shrinkToFit="0" wrapText="1"/>
    </xf>
    <xf numFmtId="0" fontId="23" fillId="0" borderId="9" xfId="0" applyNumberFormat="0" applyFont="1" applyFill="0" applyBorder="1" applyAlignment="1">
      <alignment horizontal="center" vertical="center" shrinkToFit="0" wrapText="1"/>
    </xf>
    <xf numFmtId="0" fontId="22" fillId="33" borderId="10" xfId="0" applyNumberFormat="0" applyFont="1" applyFill="1" applyBorder="1" applyAlignment="1">
      <alignment horizontal="center" vertical="center" shrinkToFit="0" wrapText="0"/>
    </xf>
    <xf numFmtId="0" fontId="22" fillId="33" borderId="10" xfId="0" applyNumberFormat="0" applyFont="1" applyFill="1" applyBorder="1" applyAlignment="1">
      <alignment horizontal="center" vertical="center" shrinkToFit="0" wrapText="0"/>
    </xf>
    <xf numFmtId="0" fontId="22" fillId="33" borderId="10" xfId="0" applyNumberFormat="0" applyFont="1" applyFill="1" applyBorder="1" applyAlignment="1">
      <alignment horizontal="center" vertical="center" shrinkToFit="1" wrapText="0"/>
    </xf>
    <xf numFmtId="0" fontId="22" fillId="33" borderId="10" xfId="0" applyNumberFormat="0" applyFont="1" applyFill="1" applyBorder="1" applyAlignment="1">
      <alignment horizontal="center" vertical="center" shrinkToFit="0" wrapText="1"/>
    </xf>
    <xf numFmtId="176" fontId="23" fillId="0" borderId="9" xfId="0" applyNumberFormat="1" applyFont="1" applyFill="0" applyBorder="1" applyAlignment="1">
      <alignment horizontal="center" vertical="center" shrinkToFit="0" wrapText="1"/>
    </xf>
    <xf numFmtId="0" fontId="23" fillId="33" borderId="11" xfId="0" applyNumberFormat="0" applyFont="1" applyFill="1" applyBorder="1" applyAlignment="1">
      <alignment horizontal="center" vertical="center" shrinkToFit="0" wrapText="1"/>
    </xf>
    <xf numFmtId="176" fontId="22" fillId="33" borderId="10" xfId="0" applyNumberFormat="1" applyFont="1" applyFill="1" applyBorder="1" applyAlignment="1">
      <alignment horizontal="center" vertical="center" shrinkToFit="0" wrapText="0"/>
    </xf>
    <xf numFmtId="0" fontId="22" fillId="33" borderId="12" xfId="0" applyNumberFormat="0" applyFont="1" applyFill="1" applyBorder="1" applyAlignment="1">
      <alignment horizontal="center" vertical="center" shrinkToFit="0" wrapText="0"/>
    </xf>
    <xf numFmtId="0" fontId="23" fillId="33" borderId="12" xfId="0" applyNumberFormat="0" applyFont="1" applyFill="1" applyBorder="1" applyAlignment="1">
      <alignment horizontal="center" vertical="center" shrinkToFit="0" wrapText="0"/>
    </xf>
  </cellXfs>
  <cellStyles count="49">
    <cellStyle name="常规" xfId="0" builtinId="0"/>
    <cellStyle name="Comma" xfId="15" builtinId="3"/>
    <cellStyle name="Currency" xfId="16" builtinId="4"/>
    <cellStyle name="Percent" xfId="17" builtinId="5"/>
    <cellStyle name="Comma [0]" xfId="18" builtinId="6"/>
    <cellStyle name="Currency[0]" xfId="19" builtinId="7"/>
    <cellStyle name="Hyperlink" xfId="20" builtinId="8"/>
    <cellStyle name="Followed Hyperlink" xfId="21" builtinId="9"/>
    <cellStyle name="注释" xfId="22" builtinId="10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标题 3" xfId="28" builtinId="18"/>
    <cellStyle name="标题 4" xfId="29" builtinId="19"/>
    <cellStyle name="输入" xfId="30" builtinId="20"/>
    <cellStyle name="输出" xfId="31" builtinId="21"/>
    <cellStyle name="计算" xfId="32" builtinId="22"/>
    <cellStyle name="检查单元格" xfId="33" builtinId="23"/>
    <cellStyle name="链接单元格" xfId="34" builtinId="24"/>
    <cellStyle name="汇总" xfId="35" builtinId="25"/>
    <cellStyle name="好" xfId="36" builtinId="26"/>
    <cellStyle name="差" xfId="37" builtinId="27"/>
    <cellStyle name="适中" xfId="38" builtinId="28"/>
    <cellStyle name="强调文字颜色 1" xfId="39" builtinId="29"/>
    <cellStyle name="20% - 强调文字颜色 1" xfId="40" builtinId="30"/>
    <cellStyle name="40% - 强调文字颜色 1" xfId="41" builtinId="31"/>
    <cellStyle name="60% - 强调文字颜色 1" xfId="42" builtinId="32"/>
    <cellStyle name="强调文字颜色 2" xfId="43" builtinId="33"/>
    <cellStyle name="20% - 强调文字颜色 2" xfId="44" builtinId="34"/>
    <cellStyle name="40% - 强调文字颜色 2" xfId="45" builtinId="35"/>
    <cellStyle name="60% - 强调文字颜色 2" xfId="46" builtinId="36"/>
    <cellStyle name="强调文字颜色 3" xfId="47" builtinId="37"/>
    <cellStyle name="20% - 强调文字颜色 3" xfId="48" builtinId="38"/>
    <cellStyle name="40% - 强调文字颜色 3" xfId="49" builtinId="39"/>
    <cellStyle name="60% - 强调文字颜色 3" xfId="50" builtinId="40"/>
    <cellStyle name="强调文字颜色 4" xfId="51" builtinId="41"/>
    <cellStyle name="20% - 强调文字颜色 4" xfId="52" builtinId="42"/>
    <cellStyle name="40% - 强调文字颜色 4" xfId="53" builtinId="43"/>
    <cellStyle name="60% - 强调文字颜色 4" xfId="54" builtinId="44"/>
    <cellStyle name="强调文字颜色 5" xfId="55" builtinId="45"/>
    <cellStyle name="20% - 强调文字颜色 5" xfId="56" builtinId="46"/>
    <cellStyle name="40% - 强调文字颜色 5" xfId="57" builtinId="47"/>
    <cellStyle name="60% - 强调文字颜色 5" xfId="58" builtinId="48"/>
    <cellStyle name="强调文字颜色 6" xfId="59" builtinId="49"/>
    <cellStyle name="20% - 强调文字颜色 6" xfId="60" builtinId="50"/>
    <cellStyle name="40% - 强调文字颜色 6" xfId="61" builtinId="51"/>
    <cellStyle name="60% - 强调文字颜色 6" xfId="62" builtinId="52"/>
  </cellStyles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3" Type="http://schemas.openxmlformats.org/officeDocument/2006/relationships/theme" Target="theme/theme1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:blurRad="57150" a:dist="19050" a:dir="5400000" a:algn="ctr" a: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>
    <pageSetUpPr fitToPage="1"/>
  </sheetPr>
  <dimension ref="A1:N13"/>
  <sheetViews>
    <sheetView tabSelected="1" zoomScale="115" workbookViewId="0">
      <selection activeCell="N13" activeCellId="0" sqref="N13:N13"/>
    </sheetView>
  </sheetViews>
  <sheetFormatPr baseColWidth="8" defaultColWidth="9.000000" defaultRowHeight="14.250000" customHeight="1"/>
  <cols>
    <col min="1" max="1" width="6.304690" style="4" customWidth="1"/>
    <col min="2" max="2" width="7.707030" style="4" customWidth="1"/>
    <col min="3" max="3" width="5.539060" style="4" customWidth="1"/>
    <col min="4" max="4" width="18.363300" style="4" customWidth="1"/>
    <col min="5" max="5" width="13.796900" style="4" customWidth="1"/>
    <col min="6" max="6" width="7.824220" style="4" customWidth="1"/>
    <col min="7" max="8" width="9.554690" style="4" customWidth="1"/>
    <col min="9" max="9" width="10.980500" style="4" customWidth="1"/>
    <col min="10" max="11" width="9.015620" style="4" customWidth="1"/>
    <col min="12" max="12" width="9.671880" style="4" customWidth="1"/>
    <col min="13" max="13" width="6.398440" style="4" customWidth="1"/>
    <col min="14" max="257" width="9.000000" style="4" customWidth="1"/>
  </cols>
  <sheetData>
    <row r="1" spans="1:14" ht="30.000000" customHeight="1">
      <c r="A1" s="5" t="s">
        <v>0</v>
      </c>
    </row>
    <row r="2" spans="1:14" s="1" customFormat="1" ht="44.000000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" customFormat="1" ht="29.000000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13" t="s">
        <v>10</v>
      </c>
      <c r="J3" s="8" t="s">
        <v>11</v>
      </c>
      <c r="K3" s="13" t="s">
        <v>12</v>
      </c>
      <c r="L3" s="8" t="s">
        <v>13</v>
      </c>
      <c r="M3" s="7" t="s">
        <v>14</v>
      </c>
      <c r="N3" s="14" t="s">
        <v>15</v>
      </c>
    </row>
    <row r="4" spans="1:14" s="3" customFormat="1" ht="29.000000" customHeight="1">
      <c r="A4" s="9">
        <v>1.000000</v>
      </c>
      <c r="B4" s="10" t="s">
        <v>16</v>
      </c>
      <c r="C4" s="10" t="s">
        <v>17</v>
      </c>
      <c r="D4" s="11" t="s">
        <v>18</v>
      </c>
      <c r="E4" s="11" t="s">
        <v>19</v>
      </c>
      <c r="F4" s="9">
        <v>2.000000</v>
      </c>
      <c r="G4" s="12" t="s">
        <v>20</v>
      </c>
      <c r="H4" s="9">
        <v>77.870000</v>
      </c>
      <c r="I4" s="15">
        <v>38.940000</v>
      </c>
      <c r="J4" s="9">
        <v>73.990000</v>
      </c>
      <c r="K4" s="15">
        <v>37.000000</v>
      </c>
      <c r="L4" s="15" t="n">
        <f t="shared" ref="L4:L13" si="0">I4+K4</f>
        <v>75.94</v>
      </c>
      <c r="M4" s="9">
        <v>1.000000</v>
      </c>
      <c r="N4" s="16"/>
    </row>
    <row r="5" spans="1:14" s="3" customFormat="1" ht="29.000000" customHeight="1">
      <c r="A5" s="9">
        <v>2.000000</v>
      </c>
      <c r="B5" s="10" t="s">
        <v>21</v>
      </c>
      <c r="C5" s="10" t="s">
        <v>22</v>
      </c>
      <c r="D5" s="11"/>
      <c r="E5" s="11"/>
      <c r="F5" s="9"/>
      <c r="G5" s="12"/>
      <c r="H5" s="9">
        <v>79.300000</v>
      </c>
      <c r="I5" s="15">
        <v>39.650000</v>
      </c>
      <c r="J5" s="9">
        <v>70.300000</v>
      </c>
      <c r="K5" s="15">
        <v>35.150000</v>
      </c>
      <c r="L5" s="15" t="n">
        <f t="shared" si="0"/>
        <v>74.8</v>
      </c>
      <c r="M5" s="9">
        <v>2.000000</v>
      </c>
      <c r="N5" s="16"/>
    </row>
    <row r="6" spans="1:14" s="3" customFormat="1" ht="29.000000" customHeight="1">
      <c r="A6" s="9">
        <v>3.000000</v>
      </c>
      <c r="B6" s="10" t="s">
        <v>23</v>
      </c>
      <c r="C6" s="10" t="s">
        <v>17</v>
      </c>
      <c r="D6" s="11" t="s">
        <v>24</v>
      </c>
      <c r="E6" s="11" t="s">
        <v>19</v>
      </c>
      <c r="F6" s="9">
        <v>2.000000</v>
      </c>
      <c r="G6" s="12" t="s">
        <v>25</v>
      </c>
      <c r="H6" s="9">
        <v>78.050000</v>
      </c>
      <c r="I6" s="15">
        <v>39.030000</v>
      </c>
      <c r="J6" s="9">
        <v>77.500000</v>
      </c>
      <c r="K6" s="15">
        <v>38.750000</v>
      </c>
      <c r="L6" s="15" t="n">
        <f t="shared" si="0"/>
        <v>77.78</v>
      </c>
      <c r="M6" s="9">
        <v>1.000000</v>
      </c>
      <c r="N6" s="17" t="s">
        <v/>
      </c>
    </row>
    <row r="7" spans="1:14" s="3" customFormat="1" ht="29.000000" customHeight="1">
      <c r="A7" s="9">
        <v>4.000000</v>
      </c>
      <c r="B7" s="10" t="s">
        <v>27</v>
      </c>
      <c r="C7" s="10" t="s">
        <v>22</v>
      </c>
      <c r="D7" s="11"/>
      <c r="E7" s="11"/>
      <c r="F7" s="9"/>
      <c r="G7" s="12"/>
      <c r="H7" s="9">
        <v>77.690000</v>
      </c>
      <c r="I7" s="15">
        <v>38.850000</v>
      </c>
      <c r="J7" s="9">
        <v>76.960000</v>
      </c>
      <c r="K7" s="15">
        <v>38.480000</v>
      </c>
      <c r="L7" s="15" t="n">
        <f t="shared" si="0"/>
        <v>77.33</v>
      </c>
      <c r="M7" s="9">
        <v>2.000000</v>
      </c>
      <c r="N7" s="16"/>
    </row>
    <row r="8" spans="1:14" s="3" customFormat="1" ht="29.000000" customHeight="1">
      <c r="A8" s="9">
        <v>5.000000</v>
      </c>
      <c r="B8" s="10" t="s">
        <v>28</v>
      </c>
      <c r="C8" s="10" t="s">
        <v>17</v>
      </c>
      <c r="D8" s="11" t="s">
        <v>29</v>
      </c>
      <c r="E8" s="11" t="s">
        <v>19</v>
      </c>
      <c r="F8" s="9">
        <v>3.000000</v>
      </c>
      <c r="G8" s="12" t="s">
        <v>30</v>
      </c>
      <c r="H8" s="9">
        <v>71.630000</v>
      </c>
      <c r="I8" s="15">
        <v>35.820000</v>
      </c>
      <c r="J8" s="9">
        <v>82.910000</v>
      </c>
      <c r="K8" s="15">
        <v>41.460000</v>
      </c>
      <c r="L8" s="15" t="n">
        <f t="shared" si="0"/>
        <v>77.28</v>
      </c>
      <c r="M8" s="9">
        <v>1.000000</v>
      </c>
      <c r="N8" s="16"/>
    </row>
    <row r="9" spans="1:14" s="3" customFormat="1" ht="29.000000" customHeight="1">
      <c r="A9" s="9">
        <v>6.000000</v>
      </c>
      <c r="B9" s="10" t="s">
        <v>31</v>
      </c>
      <c r="C9" s="10" t="s">
        <v>22</v>
      </c>
      <c r="D9" s="11"/>
      <c r="E9" s="11"/>
      <c r="F9" s="9"/>
      <c r="G9" s="12"/>
      <c r="H9" s="9">
        <v>73.750000</v>
      </c>
      <c r="I9" s="15">
        <v>36.880000</v>
      </c>
      <c r="J9" s="9">
        <v>80.570000</v>
      </c>
      <c r="K9" s="15">
        <v>40.290000</v>
      </c>
      <c r="L9" s="15" t="n">
        <f t="shared" si="0"/>
        <v>77.17</v>
      </c>
      <c r="M9" s="9">
        <v>2.000000</v>
      </c>
      <c r="N9" s="16"/>
    </row>
    <row r="10" spans="1:14" s="3" customFormat="1" ht="29.000000" customHeight="1">
      <c r="A10" s="9">
        <v>7.000000</v>
      </c>
      <c r="B10" s="10" t="s">
        <v>32</v>
      </c>
      <c r="C10" s="10" t="s">
        <v>17</v>
      </c>
      <c r="D10" s="11"/>
      <c r="E10" s="11"/>
      <c r="F10" s="9"/>
      <c r="G10" s="12"/>
      <c r="H10" s="9">
        <v>77.140000</v>
      </c>
      <c r="I10" s="15">
        <v>38.570000</v>
      </c>
      <c r="J10" s="9">
        <v>77.160000</v>
      </c>
      <c r="K10" s="15">
        <v>38.580000</v>
      </c>
      <c r="L10" s="15" t="n">
        <f t="shared" si="0"/>
        <v>77.15</v>
      </c>
      <c r="M10" s="9">
        <v>3.000000</v>
      </c>
      <c r="N10" s="16"/>
    </row>
    <row r="11" spans="1:14" s="3" customFormat="1" ht="29.000000" customHeight="1">
      <c r="A11" s="9">
        <v>8.000000</v>
      </c>
      <c r="B11" s="10" t="s">
        <v>33</v>
      </c>
      <c r="C11" s="10" t="s">
        <v>17</v>
      </c>
      <c r="D11" s="11" t="s">
        <v>34</v>
      </c>
      <c r="E11" s="11" t="s">
        <v>19</v>
      </c>
      <c r="F11" s="9">
        <v>1.000000</v>
      </c>
      <c r="G11" s="9" t="s">
        <v>35</v>
      </c>
      <c r="H11" s="9">
        <v>71.270000</v>
      </c>
      <c r="I11" s="15">
        <v>35.640000</v>
      </c>
      <c r="J11" s="9">
        <v>72.360000</v>
      </c>
      <c r="K11" s="15">
        <v>36.180000</v>
      </c>
      <c r="L11" s="15" t="n">
        <f t="shared" si="0"/>
        <v>71.82</v>
      </c>
      <c r="M11" s="9">
        <v>1.000000</v>
      </c>
      <c r="N11" s="16"/>
    </row>
    <row r="12" spans="1:14" s="3" customFormat="1" ht="29.000000" customHeight="1">
      <c r="A12" s="9">
        <v>9.000000</v>
      </c>
      <c r="B12" s="10" t="s">
        <v>36</v>
      </c>
      <c r="C12" s="10" t="s">
        <v>17</v>
      </c>
      <c r="D12" s="11" t="s">
        <v>37</v>
      </c>
      <c r="E12" s="11" t="s">
        <v>38</v>
      </c>
      <c r="F12" s="9">
        <v>1.000000</v>
      </c>
      <c r="G12" s="9" t="s">
        <v>39</v>
      </c>
      <c r="H12" s="9">
        <v>81.260000</v>
      </c>
      <c r="I12" s="15">
        <v>40.630000</v>
      </c>
      <c r="J12" s="9">
        <v>76.560000</v>
      </c>
      <c r="K12" s="15">
        <v>38.280000</v>
      </c>
      <c r="L12" s="15" t="n">
        <f t="shared" si="0"/>
        <v>78.91</v>
      </c>
      <c r="M12" s="9">
        <v>1.000000</v>
      </c>
      <c r="N12" s="17" t="s">
        <v/>
      </c>
    </row>
    <row r="13" spans="1:14" s="3" customFormat="1" ht="29.000000" customHeight="1">
      <c r="A13" s="9">
        <v>10.000000</v>
      </c>
      <c r="B13" s="10" t="s">
        <v>40</v>
      </c>
      <c r="C13" s="10" t="s">
        <v>17</v>
      </c>
      <c r="D13" s="11" t="s">
        <v>41</v>
      </c>
      <c r="E13" s="11" t="s">
        <v>38</v>
      </c>
      <c r="F13" s="9">
        <v>1.000000</v>
      </c>
      <c r="G13" s="9" t="s">
        <v>42</v>
      </c>
      <c r="H13" s="9">
        <v>78.910000</v>
      </c>
      <c r="I13" s="15">
        <v>39.460000</v>
      </c>
      <c r="J13" s="9">
        <v>73.020000</v>
      </c>
      <c r="K13" s="15">
        <v>36.510000</v>
      </c>
      <c r="L13" s="15" t="n">
        <f t="shared" si="0"/>
        <v>75.97</v>
      </c>
      <c r="M13" s="9">
        <v>1.000000</v>
      </c>
      <c r="N13" s="17" t="s">
        <v/>
      </c>
    </row>
  </sheetData>
  <mergeCells>
    <mergeCell ref="A2:N2"/>
    <mergeCell ref="D4:D5"/>
    <mergeCell ref="D6:D7"/>
    <mergeCell ref="D8:D10"/>
    <mergeCell ref="E4:E5"/>
    <mergeCell ref="E6:E7"/>
    <mergeCell ref="E8:E10"/>
    <mergeCell ref="F4:F5"/>
    <mergeCell ref="F6:F7"/>
    <mergeCell ref="F8:F10"/>
    <mergeCell ref="G4:G5"/>
    <mergeCell ref="G6:G7"/>
    <mergeCell ref="G8:G10"/>
  </mergeCells>
  <pageMargins left="0.160000" right="0.160000" bottom="0.210000" top="0.210000" header="0.510000" footer="0.210000"/>
  <pageSetup paperSize="9" scale="94" fitToWidth="1" orientation="portrait" horizontalDpi="600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/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 hidePivotFieldList="0" filterPrivacy="0"/>
  <workbookProtection workbookPassword="0000" lockWindows="0" lockStructure="0"/>
  <bookViews>
    <workbookView activeTab="0" firstSheet="0" tabRatio="600" windowHeight="12375" windowWidth="27945" yWindow="0" xWindow="0"/>
  </bookViews>
  <sheets>
    <sheet name="龙山" sheetId="1" state="visible" r:id="sId1"/>
  </sheets>
  <definedNames>
    <definedName name="Print_Titles" localSheetId="0">龙山!$A$3:$XFD$3</definedName>
    <definedName name="_xlnm._FilterDatabase" localSheetId="0" hidden="1">龙山!$B$3:$Q$3</definedName>
  </definedNames>
</workbook>
</file>