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97"/>
  </bookViews>
  <sheets>
    <sheet name="总成绩表" sheetId="1" r:id="rId1"/>
    <sheet name="Sheet2" sheetId="2" r:id="rId2"/>
    <sheet name="Sheet3" sheetId="3" r:id="rId3"/>
  </sheets>
  <definedNames>
    <definedName name="_xlnm._FilterDatabase" localSheetId="0" hidden="1">总成绩表!$A$2:$L$203</definedName>
    <definedName name="_xlnm.Print_Titles" localSheetId="0">总成绩表!$1:$2</definedName>
  </definedNames>
  <calcPr calcId="144525"/>
</workbook>
</file>

<file path=xl/sharedStrings.xml><?xml version="1.0" encoding="utf-8"?>
<sst xmlns="http://schemas.openxmlformats.org/spreadsheetml/2006/main" count="693" uniqueCount="404">
  <si>
    <t>昌宁县2024年事业单位公开招聘工作人员面试成绩、综合成绩、岗位排名
及体检对象公示</t>
  </si>
  <si>
    <t>岗位名称</t>
  </si>
  <si>
    <t>岗位代码</t>
  </si>
  <si>
    <t>准考证</t>
  </si>
  <si>
    <t>岗位招录人数</t>
  </si>
  <si>
    <t>职业能力倾向测验</t>
  </si>
  <si>
    <t>综合应用能力</t>
  </si>
  <si>
    <t>笔试总成绩</t>
  </si>
  <si>
    <t>面试成绩</t>
  </si>
  <si>
    <t>综合成绩=笔试总成绩/3*50%+面试成绩*50%</t>
  </si>
  <si>
    <t>岗位排名</t>
  </si>
  <si>
    <t>是否进入体检</t>
  </si>
  <si>
    <t>备注</t>
  </si>
  <si>
    <t>昌宁县卡斯初级中学初中英语教师岗</t>
  </si>
  <si>
    <t>15399004027001001</t>
  </si>
  <si>
    <t>1</t>
  </si>
  <si>
    <t>是</t>
  </si>
  <si>
    <t>4253050209003</t>
  </si>
  <si>
    <t>否</t>
  </si>
  <si>
    <t>昌宁县第三中学初中体育教师岗</t>
  </si>
  <si>
    <t>15399004027001002</t>
  </si>
  <si>
    <t>4253050209903</t>
  </si>
  <si>
    <t>4253050208912</t>
  </si>
  <si>
    <t>昌宁县业余少体校体育教练岗</t>
  </si>
  <si>
    <t>15399004027001003</t>
  </si>
  <si>
    <t>2153050115816</t>
  </si>
  <si>
    <t>2153050110921</t>
  </si>
  <si>
    <t>2153050117410</t>
  </si>
  <si>
    <t>昌宁县翁堵镇中心学校小学英语教师岗</t>
  </si>
  <si>
    <t>15399004027001004</t>
  </si>
  <si>
    <t>4153050201201</t>
  </si>
  <si>
    <t>4153050200422</t>
  </si>
  <si>
    <t>昌宁县卡斯镇中心学校小学音乐教师岗</t>
  </si>
  <si>
    <t>15399004027001005</t>
  </si>
  <si>
    <t>4153050206203</t>
  </si>
  <si>
    <t>4153050203510</t>
  </si>
  <si>
    <t>昌宁县幼儿园幼儿教师岗</t>
  </si>
  <si>
    <t>15399004027001006</t>
  </si>
  <si>
    <t>4153050208610</t>
  </si>
  <si>
    <t>4153050204816</t>
  </si>
  <si>
    <t>昌宁县田园镇中心学校幼儿教师岗</t>
  </si>
  <si>
    <t>15399004027001007</t>
  </si>
  <si>
    <t>4153050208529</t>
  </si>
  <si>
    <t>3</t>
  </si>
  <si>
    <t>4153050200207</t>
  </si>
  <si>
    <t>4153050207027</t>
  </si>
  <si>
    <t>4153050207602</t>
  </si>
  <si>
    <t>4153050207321</t>
  </si>
  <si>
    <t>4153050205420</t>
  </si>
  <si>
    <t>昌宁县珠街彝族乡中心学校会计岗</t>
  </si>
  <si>
    <t>15399004027001008</t>
  </si>
  <si>
    <t>2153050110330</t>
  </si>
  <si>
    <t>2153050108214</t>
  </si>
  <si>
    <t>昌宁县茶叶产业发展中心茶叶品牌发展与市场信息A岗</t>
  </si>
  <si>
    <t>15399004027025003</t>
  </si>
  <si>
    <t>2153050104902</t>
  </si>
  <si>
    <t>2153050114507</t>
  </si>
  <si>
    <t>昌宁县乡镇卫生院临床岗</t>
  </si>
  <si>
    <t>15399004027002001</t>
  </si>
  <si>
    <t>5253050406313</t>
  </si>
  <si>
    <t>5253050406407</t>
  </si>
  <si>
    <t>5253050406229</t>
  </si>
  <si>
    <t>5253050406608</t>
  </si>
  <si>
    <t>5253050406218</t>
  </si>
  <si>
    <t>5253050406429</t>
  </si>
  <si>
    <t>昌宁县水库管理中心水库管理岗</t>
  </si>
  <si>
    <t>15399004027005002</t>
  </si>
  <si>
    <t>3153050119120</t>
  </si>
  <si>
    <t>2</t>
  </si>
  <si>
    <t>3153050118310</t>
  </si>
  <si>
    <t>3153050119004</t>
  </si>
  <si>
    <t>3153050117906</t>
  </si>
  <si>
    <t>昌宁县茶叶产业发展中心茶叶品牌发展与市场信息B岗</t>
  </si>
  <si>
    <t>15399004027025004</t>
  </si>
  <si>
    <t>2153050112912</t>
  </si>
  <si>
    <t>2153050115501</t>
  </si>
  <si>
    <t>昌宁县大田坝镇卫生院中医岗</t>
  </si>
  <si>
    <t>15399004027002002</t>
  </si>
  <si>
    <t>5153050406107</t>
  </si>
  <si>
    <t>5153050406106</t>
  </si>
  <si>
    <t>昌宁县大田坝镇卫生院药剂岗</t>
  </si>
  <si>
    <t>15399004027002003</t>
  </si>
  <si>
    <t>5553050407025</t>
  </si>
  <si>
    <t>5553050406908</t>
  </si>
  <si>
    <t>昌宁县农村经营管理站综合经营管理岗</t>
  </si>
  <si>
    <t>15399004027003001</t>
  </si>
  <si>
    <t>2153050110422</t>
  </si>
  <si>
    <t>2153050108703</t>
  </si>
  <si>
    <t>昌宁县植保植检站专业技术岗</t>
  </si>
  <si>
    <t>15399004027003002</t>
  </si>
  <si>
    <t>3153050118720</t>
  </si>
  <si>
    <t>3153050118415</t>
  </si>
  <si>
    <t>昌宁县动物卫生监督所专业技术岗</t>
  </si>
  <si>
    <t>15399004027003003</t>
  </si>
  <si>
    <t>3153050118107</t>
  </si>
  <si>
    <t>3153050118804</t>
  </si>
  <si>
    <t>昌宁县西桂国社合作林场天然林和公益林管护定向岗</t>
  </si>
  <si>
    <t>15399004027004001</t>
  </si>
  <si>
    <t>3153050304024</t>
  </si>
  <si>
    <t>3153050301727</t>
  </si>
  <si>
    <t>昌宁县天堂国有林场森林资源保护与管理岗</t>
  </si>
  <si>
    <t>15399004027004002</t>
  </si>
  <si>
    <t>3153050302908</t>
  </si>
  <si>
    <t>3153050305806</t>
  </si>
  <si>
    <t>昌宁县鸡飞国有林场森林资源管理与培育岗</t>
  </si>
  <si>
    <t>15399004027004003</t>
  </si>
  <si>
    <t>3153050302016</t>
  </si>
  <si>
    <t>3153050302913</t>
  </si>
  <si>
    <t>昌宁县西桂国社合作林场森林资源管理与培育岗</t>
  </si>
  <si>
    <t>15399004027004004</t>
  </si>
  <si>
    <t>3153050301920</t>
  </si>
  <si>
    <t>3153050304003</t>
  </si>
  <si>
    <t>昌宁县江边国有林场财务会计岗</t>
  </si>
  <si>
    <t>15399004027004005</t>
  </si>
  <si>
    <t>2153050115328</t>
  </si>
  <si>
    <t>2153050102304</t>
  </si>
  <si>
    <t>昌宁县水务局水利工程建设管理中心工程管理岗</t>
  </si>
  <si>
    <t>15399004027005001</t>
  </si>
  <si>
    <t>3153050117916</t>
  </si>
  <si>
    <t>3153050118506</t>
  </si>
  <si>
    <t>昌宁县文化旅游发展服务中心文化旅游服务岗</t>
  </si>
  <si>
    <t>15399004027006001</t>
  </si>
  <si>
    <t>2153050101920</t>
  </si>
  <si>
    <t>2153050116505</t>
  </si>
  <si>
    <t>昌宁县融媒体中心全媒体运营岗</t>
  </si>
  <si>
    <t>15399004027007001</t>
  </si>
  <si>
    <t>3153050304527</t>
  </si>
  <si>
    <t>3153050301714</t>
  </si>
  <si>
    <t>昌宁县邮政业安全发展中心邮政工程岗</t>
  </si>
  <si>
    <t>15399004027008001</t>
  </si>
  <si>
    <t>2153050106113</t>
  </si>
  <si>
    <t>2153050106213</t>
  </si>
  <si>
    <t>昌宁县地方公路管理段公路工程技术岗</t>
  </si>
  <si>
    <t>15399004027008002</t>
  </si>
  <si>
    <t>3153050118015</t>
  </si>
  <si>
    <t>3153050119009</t>
  </si>
  <si>
    <t>昌宁县人大常委会信息和预算联网监督中心综合管理岗</t>
  </si>
  <si>
    <t>15399004027009001</t>
  </si>
  <si>
    <t>1153050501311</t>
  </si>
  <si>
    <t>1153050501324</t>
  </si>
  <si>
    <t>1153050501027</t>
  </si>
  <si>
    <t>1153050500411</t>
  </si>
  <si>
    <t>中国人民政治协商会议昌宁县委员会信息网络中心技术岗</t>
  </si>
  <si>
    <t>15399004027010001</t>
  </si>
  <si>
    <t>3153050118721</t>
  </si>
  <si>
    <t>3153050118709</t>
  </si>
  <si>
    <t>昌宁县机构编制信息管理中心信息技术岗</t>
  </si>
  <si>
    <t>15399004027011001</t>
  </si>
  <si>
    <t>3153050304505</t>
  </si>
  <si>
    <t>3153050301107</t>
  </si>
  <si>
    <t>昌宁县田园镇财政所会计岗</t>
  </si>
  <si>
    <t>15399004027012001</t>
  </si>
  <si>
    <t>2153050102515</t>
  </si>
  <si>
    <t>2153050104109</t>
  </si>
  <si>
    <t>昌宁县柯街镇综合行政执法队综合管理A岗</t>
  </si>
  <si>
    <t>15399004027013001</t>
  </si>
  <si>
    <t>1153050502310</t>
  </si>
  <si>
    <t>1153050502710</t>
  </si>
  <si>
    <t>昌宁县柯街镇综合行政执法队综合管理B岗</t>
  </si>
  <si>
    <t>15399004027013002</t>
  </si>
  <si>
    <t>1153050501401</t>
  </si>
  <si>
    <t>1153050502204</t>
  </si>
  <si>
    <t>昌宁县柯街镇财政所会计岗</t>
  </si>
  <si>
    <t>15399004027013003</t>
  </si>
  <si>
    <t>2153050102825</t>
  </si>
  <si>
    <t>2153050104115</t>
  </si>
  <si>
    <t>昌宁县柯街镇国土和村镇规划建设服务中心工程规划建设岗</t>
  </si>
  <si>
    <t>15399004027013004</t>
  </si>
  <si>
    <t>3153050305024</t>
  </si>
  <si>
    <t>3153050301624</t>
  </si>
  <si>
    <t>昌宁县大田坝镇文化广播电视服务中心文化宣传服务岗</t>
  </si>
  <si>
    <t>15399004027014001</t>
  </si>
  <si>
    <t>2153050113021</t>
  </si>
  <si>
    <t>2153050109720</t>
  </si>
  <si>
    <t>昌宁县大田坝镇财政所财务岗</t>
  </si>
  <si>
    <t>15399004027014002</t>
  </si>
  <si>
    <t>2153050117216</t>
  </si>
  <si>
    <t>2153050100518</t>
  </si>
  <si>
    <t>昌宁县漭水镇综合行政执法队综合行政执法岗</t>
  </si>
  <si>
    <t>15399004027015001</t>
  </si>
  <si>
    <t>2153050103001</t>
  </si>
  <si>
    <t>2153050113126</t>
  </si>
  <si>
    <t>昌宁县漭水镇农业综合服务中心水利服务岗</t>
  </si>
  <si>
    <t>15399004027015002</t>
  </si>
  <si>
    <t>3153050118311</t>
  </si>
  <si>
    <t>3153050118324</t>
  </si>
  <si>
    <t>昌宁县勐统镇农业综合服务中心农技推广岗</t>
  </si>
  <si>
    <t>15399004027016001</t>
  </si>
  <si>
    <t>3153050301603</t>
  </si>
  <si>
    <t>3153050301306</t>
  </si>
  <si>
    <t>昌宁县勐统镇农业综合服务中心畜牧兽医岗</t>
  </si>
  <si>
    <t>15399004027016002</t>
  </si>
  <si>
    <t>3153050304416</t>
  </si>
  <si>
    <t>3153050304830</t>
  </si>
  <si>
    <t>3153050302720</t>
  </si>
  <si>
    <t>3153050305327</t>
  </si>
  <si>
    <t>昌宁县勐统镇农业综合服务中心水利技术服务岗</t>
  </si>
  <si>
    <t>15399004027016003</t>
  </si>
  <si>
    <t>3153050302023</t>
  </si>
  <si>
    <t>3153050304220</t>
  </si>
  <si>
    <t>昌宁县勐统镇社会保障服务中心（退役军人服务站）社保经办岗</t>
  </si>
  <si>
    <t>15399004027016004</t>
  </si>
  <si>
    <t>2153050115709</t>
  </si>
  <si>
    <t>2153050116304</t>
  </si>
  <si>
    <t>昌宁县勐统镇文化广播电视服务中心群众文化岗</t>
  </si>
  <si>
    <t>15399004027016005</t>
  </si>
  <si>
    <t>2153050101126</t>
  </si>
  <si>
    <t>2153050105726</t>
  </si>
  <si>
    <t>昌宁县勐统镇综合行政执法队(专职消防队、消防工作站）安全工程技术定向岗</t>
  </si>
  <si>
    <t>15399004027016006</t>
  </si>
  <si>
    <t>2153050113113</t>
  </si>
  <si>
    <t>2153050100606</t>
  </si>
  <si>
    <t>昌宁县湾甸傣族乡文化广播电视服务中心群众文化服务岗</t>
  </si>
  <si>
    <t>15399004027017002</t>
  </si>
  <si>
    <t>2153050109110</t>
  </si>
  <si>
    <t>2153050105919</t>
  </si>
  <si>
    <t>昌宁县湾甸傣族乡林业服务中心工程管理岗</t>
  </si>
  <si>
    <t>15399004027017001</t>
  </si>
  <si>
    <t>3153050118027</t>
  </si>
  <si>
    <t>3153050118014</t>
  </si>
  <si>
    <t>3153050117902</t>
  </si>
  <si>
    <t>3153050118823</t>
  </si>
  <si>
    <t>昌宁县湾甸傣族乡社会保障服务中心社会保障服务岗</t>
  </si>
  <si>
    <t>15399004027017003</t>
  </si>
  <si>
    <t>2153050115124</t>
  </si>
  <si>
    <t>2153050102101</t>
  </si>
  <si>
    <t>昌宁县湾甸傣族乡财政所财务岗</t>
  </si>
  <si>
    <t>15399004027017004</t>
  </si>
  <si>
    <t>2153050115228</t>
  </si>
  <si>
    <t>2153050100123</t>
  </si>
  <si>
    <t>昌宁县湾甸傣族乡综合行政执法队综合执法岗</t>
  </si>
  <si>
    <t>15399004027017005</t>
  </si>
  <si>
    <t>2153050113622</t>
  </si>
  <si>
    <t>2153050107612</t>
  </si>
  <si>
    <t>昌宁县湾甸傣族乡综合行政执法队综合管理定向岗</t>
  </si>
  <si>
    <t>15399004027017006</t>
  </si>
  <si>
    <t>1153050502530</t>
  </si>
  <si>
    <t>1153050503206</t>
  </si>
  <si>
    <t>昌宁县温泉镇农业综合服务中心农技推广岗</t>
  </si>
  <si>
    <t>15399004027018001</t>
  </si>
  <si>
    <t>3153050305529</t>
  </si>
  <si>
    <t>3153050303819</t>
  </si>
  <si>
    <t>昌宁县温泉镇社会保障服务中心（退役军人服务站）退役军人服务岗</t>
  </si>
  <si>
    <t>15399004027018002</t>
  </si>
  <si>
    <t>2153050103102</t>
  </si>
  <si>
    <t>2153050110019</t>
  </si>
  <si>
    <t>昌宁县温泉镇财政所会计岗</t>
  </si>
  <si>
    <t>15399004027018003</t>
  </si>
  <si>
    <t>2153050114825</t>
  </si>
  <si>
    <t>2153050115519</t>
  </si>
  <si>
    <t>昌宁县温泉镇综合行政执法队综合执法A岗</t>
  </si>
  <si>
    <t>15399004027018004</t>
  </si>
  <si>
    <t>2153050100820</t>
  </si>
  <si>
    <t>2153050112128</t>
  </si>
  <si>
    <t>昌宁县温泉镇综合行政执法队综合执法B岗</t>
  </si>
  <si>
    <t>15399004027018005</t>
  </si>
  <si>
    <t>3153050304823</t>
  </si>
  <si>
    <t>3153050305422</t>
  </si>
  <si>
    <t>昌宁县温泉镇综合行政执法队消防定向岗</t>
  </si>
  <si>
    <t>15399004027018006</t>
  </si>
  <si>
    <t>2153050108113</t>
  </si>
  <si>
    <t>2153050116017</t>
  </si>
  <si>
    <t>昌宁县更戛乡农业综合服务中心农技推广岗</t>
  </si>
  <si>
    <t>15399004027019001</t>
  </si>
  <si>
    <t>3153050304402</t>
  </si>
  <si>
    <t>3153050301023</t>
  </si>
  <si>
    <t>昌宁县更戛乡林业服务中心林草技术岗</t>
  </si>
  <si>
    <t>15399004027019002</t>
  </si>
  <si>
    <t>3153050303212</t>
  </si>
  <si>
    <t>3153050301417</t>
  </si>
  <si>
    <t>昌宁县更戛乡综合行政执法队执法岗</t>
  </si>
  <si>
    <t>15399004027019003</t>
  </si>
  <si>
    <t>2153050102110</t>
  </si>
  <si>
    <t>2153050108717</t>
  </si>
  <si>
    <t>昌宁县翁堵镇社会保障服务中心社会救助岗</t>
  </si>
  <si>
    <t>15399004027020001</t>
  </si>
  <si>
    <t>2153050100916</t>
  </si>
  <si>
    <t>2153050117719</t>
  </si>
  <si>
    <t>缺考</t>
  </si>
  <si>
    <t>昌宁县翁堵镇综合行政执法队综合执法岗</t>
  </si>
  <si>
    <t>15399004027020002</t>
  </si>
  <si>
    <t>2153050102426</t>
  </si>
  <si>
    <t>2153050101921</t>
  </si>
  <si>
    <t>昌宁县翁堵镇财政所财务A岗</t>
  </si>
  <si>
    <t>15399004027020003</t>
  </si>
  <si>
    <t>2153050113806</t>
  </si>
  <si>
    <t>2153050105007</t>
  </si>
  <si>
    <t>昌宁县翁堵镇财政所财务B岗</t>
  </si>
  <si>
    <t>15399004027020004</t>
  </si>
  <si>
    <t>2153050103510</t>
  </si>
  <si>
    <t>2153050107205</t>
  </si>
  <si>
    <t>昌宁县珠街彝族乡农业综合服务中心水利岗</t>
  </si>
  <si>
    <t>15399004027021001</t>
  </si>
  <si>
    <t>3153050118414</t>
  </si>
  <si>
    <t>3153050118920</t>
  </si>
  <si>
    <t>昌宁县珠街彝族乡综合行政执法队执法定向岗</t>
  </si>
  <si>
    <t>15399004027021002</t>
  </si>
  <si>
    <t>3153050118730</t>
  </si>
  <si>
    <t>3153050118718</t>
  </si>
  <si>
    <t>昌宁县珠街彝族乡综合行政执法队执法岗</t>
  </si>
  <si>
    <t>15399004027021003</t>
  </si>
  <si>
    <t>2153050115225</t>
  </si>
  <si>
    <t>2153050106125</t>
  </si>
  <si>
    <t>昌宁县珠街彝族乡农业综合服务中心农技推广岗</t>
  </si>
  <si>
    <t>15399004027021004</t>
  </si>
  <si>
    <t>3153050118201</t>
  </si>
  <si>
    <t>3153050117907</t>
  </si>
  <si>
    <t>昌宁县珠街彝族乡综合行政执法队消防岗</t>
  </si>
  <si>
    <t>15399004027021005</t>
  </si>
  <si>
    <t>2153050104418</t>
  </si>
  <si>
    <t>2153050112324</t>
  </si>
  <si>
    <t>昌宁县珠街彝族乡社会保障服务中心网络信息服务岗</t>
  </si>
  <si>
    <t>15399004027021006</t>
  </si>
  <si>
    <t>3153050118401</t>
  </si>
  <si>
    <t>3153050119003</t>
  </si>
  <si>
    <t>昌宁县珠街彝族乡财政所会计岗</t>
  </si>
  <si>
    <t>15399004027021007</t>
  </si>
  <si>
    <t>2153050115230</t>
  </si>
  <si>
    <t>2153050115728</t>
  </si>
  <si>
    <t>昌宁县鸡飞镇农业综合服务中心农技推广岗</t>
  </si>
  <si>
    <t>15399004027022001</t>
  </si>
  <si>
    <t>3153050301420</t>
  </si>
  <si>
    <t>3153050304223</t>
  </si>
  <si>
    <t>昌宁县鸡飞镇农业综合服务中心农经岗</t>
  </si>
  <si>
    <t>15399004027022002</t>
  </si>
  <si>
    <t>2153050105220</t>
  </si>
  <si>
    <t>2153050103718</t>
  </si>
  <si>
    <t>昌宁县鸡飞镇社会保障服务中心人力资源开发岗</t>
  </si>
  <si>
    <t>15399004027022003</t>
  </si>
  <si>
    <t>2153050113508</t>
  </si>
  <si>
    <t>2153050117505</t>
  </si>
  <si>
    <t>昌宁县鸡飞镇国土和村镇规划建设服务中心村镇规划岗</t>
  </si>
  <si>
    <t>15399004027022004</t>
  </si>
  <si>
    <t>3153050304306</t>
  </si>
  <si>
    <t>3153050301112</t>
  </si>
  <si>
    <t>昌宁县鸡飞镇综合行政执法队执法定向岗</t>
  </si>
  <si>
    <t>15399004027022005</t>
  </si>
  <si>
    <t>2153050111918</t>
  </si>
  <si>
    <t>2153050113923</t>
  </si>
  <si>
    <t>昌宁县鸡飞镇财政所财务A岗</t>
  </si>
  <si>
    <t>15399004027022006</t>
  </si>
  <si>
    <t>2153050102620</t>
  </si>
  <si>
    <t>2153050104819</t>
  </si>
  <si>
    <t>昌宁县鸡飞镇财政所财务B岗</t>
  </si>
  <si>
    <t>15399004027022007</t>
  </si>
  <si>
    <t>2153050102829</t>
  </si>
  <si>
    <t>2153050108623</t>
  </si>
  <si>
    <t>昌宁县鸡飞镇财政所财务C岗</t>
  </si>
  <si>
    <t>15399004027022008</t>
  </si>
  <si>
    <t>2153050104211</t>
  </si>
  <si>
    <t>2153050103322</t>
  </si>
  <si>
    <t>昌宁县卡斯镇综合行政执法队综合检查A岗</t>
  </si>
  <si>
    <t>15399004027023001</t>
  </si>
  <si>
    <t>2153050100601</t>
  </si>
  <si>
    <t>84.00</t>
  </si>
  <si>
    <t>2153050112906</t>
  </si>
  <si>
    <t>昌宁县卡斯镇综合行政执法队综合检查B岗</t>
  </si>
  <si>
    <t>15399004027023002</t>
  </si>
  <si>
    <t>3153050118202</t>
  </si>
  <si>
    <t>3153050118617</t>
  </si>
  <si>
    <t>昌宁县卡斯镇财政所会计岗</t>
  </si>
  <si>
    <t>15399004027023003</t>
  </si>
  <si>
    <t>2153050112924</t>
  </si>
  <si>
    <t>2153050100314</t>
  </si>
  <si>
    <t>昌宁县卡斯镇农业综合服务中心畜牧兽医岗</t>
  </si>
  <si>
    <t>15399004027023004</t>
  </si>
  <si>
    <t>3153050118204</t>
  </si>
  <si>
    <t>3153050118614</t>
  </si>
  <si>
    <t>昌宁县卡斯镇社会保障服务中心社会救助定向岗</t>
  </si>
  <si>
    <t>15399004027023005</t>
  </si>
  <si>
    <t>2153050113730</t>
  </si>
  <si>
    <t>2153050104808</t>
  </si>
  <si>
    <t>昌宁县耈街彝族苗族乡财政所会计岗</t>
  </si>
  <si>
    <t>15399004027024001</t>
  </si>
  <si>
    <t>2153050115915</t>
  </si>
  <si>
    <t>2153050104313</t>
  </si>
  <si>
    <t>昌宁县耈街彝族苗族乡财政所国有资产管理岗</t>
  </si>
  <si>
    <t>15399004027024002</t>
  </si>
  <si>
    <t>2153050117219</t>
  </si>
  <si>
    <t>2153050117720</t>
  </si>
  <si>
    <t>昌宁县耈街彝族苗族乡农业综合服务中心农经岗</t>
  </si>
  <si>
    <t>15399004027024003</t>
  </si>
  <si>
    <t>2153050104628</t>
  </si>
  <si>
    <t>2153050117208</t>
  </si>
  <si>
    <t>昌宁县耈街彝族苗族乡文化广播电视服务中心群众文化服务定向岗</t>
  </si>
  <si>
    <t>15399004027024004</t>
  </si>
  <si>
    <t>2153050111316</t>
  </si>
  <si>
    <t>2153050114430</t>
  </si>
  <si>
    <t>昌宁县耈街彝族苗族乡综合行政执法队综合岗</t>
  </si>
  <si>
    <t>15399004027024005</t>
  </si>
  <si>
    <t>3153050305724</t>
  </si>
  <si>
    <t>3153050302507</t>
  </si>
  <si>
    <t>昌宁县耈街彝族苗族乡综合行政执法队执法岗</t>
  </si>
  <si>
    <t>15399004027024006</t>
  </si>
  <si>
    <t>2153050104510</t>
  </si>
  <si>
    <t>2153050104718</t>
  </si>
  <si>
    <t>昌宁县茶叶产业发展中心茶叶生产技术研究与推广A岗</t>
  </si>
  <si>
    <t>15399004027025001</t>
  </si>
  <si>
    <t>3153050403529</t>
  </si>
  <si>
    <t>3153050401303</t>
  </si>
  <si>
    <t>昌宁县茶叶产业发展中心茶叶生产技术研究与推广B岗</t>
  </si>
  <si>
    <t>15399004027025002</t>
  </si>
  <si>
    <t>3153050400209</t>
  </si>
  <si>
    <t>3153050404821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</si>
</sst>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方正黑体_GBK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sz val="14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3"/>
  <sheetViews>
    <sheetView tabSelected="1" workbookViewId="0">
      <selection activeCell="N6" sqref="N6"/>
    </sheetView>
  </sheetViews>
  <sheetFormatPr defaultColWidth="9" defaultRowHeight="12"/>
  <cols>
    <col min="1" max="1" width="21.625" style="4" customWidth="1"/>
    <col min="2" max="2" width="18.375" style="4" customWidth="1"/>
    <col min="3" max="3" width="16" style="4" customWidth="1"/>
    <col min="4" max="7" width="9.125" style="4" customWidth="1"/>
    <col min="8" max="8" width="9.125" style="5" customWidth="1"/>
    <col min="9" max="9" width="15.5" style="5" customWidth="1"/>
    <col min="10" max="10" width="8.25" style="4" customWidth="1"/>
    <col min="11" max="11" width="8.375" style="4" customWidth="1"/>
    <col min="12" max="12" width="7.65833333333333" style="4" customWidth="1"/>
    <col min="13" max="16384" width="9" style="4"/>
  </cols>
  <sheetData>
    <row r="1" s="1" customFormat="1" ht="6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8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</row>
    <row r="3" s="3" customFormat="1" ht="30" customHeight="1" spans="1:12">
      <c r="A3" s="10" t="s">
        <v>13</v>
      </c>
      <c r="B3" s="11" t="s">
        <v>14</v>
      </c>
      <c r="C3" s="12">
        <v>4253050209621</v>
      </c>
      <c r="D3" s="10" t="s">
        <v>15</v>
      </c>
      <c r="E3" s="13">
        <v>105.5</v>
      </c>
      <c r="F3" s="13">
        <v>95.5</v>
      </c>
      <c r="G3" s="13">
        <v>201</v>
      </c>
      <c r="H3" s="13">
        <v>84.52</v>
      </c>
      <c r="I3" s="18">
        <f>G3/3*50%+H3*50%</f>
        <v>75.76</v>
      </c>
      <c r="J3" s="13">
        <v>1</v>
      </c>
      <c r="K3" s="13" t="s">
        <v>16</v>
      </c>
      <c r="L3" s="13"/>
    </row>
    <row r="4" s="3" customFormat="1" ht="30" customHeight="1" spans="1:12">
      <c r="A4" s="14"/>
      <c r="B4" s="15"/>
      <c r="C4" s="13" t="s">
        <v>17</v>
      </c>
      <c r="D4" s="14"/>
      <c r="E4" s="13">
        <v>100</v>
      </c>
      <c r="F4" s="13">
        <v>96</v>
      </c>
      <c r="G4" s="13">
        <v>196</v>
      </c>
      <c r="H4" s="13">
        <v>82.31</v>
      </c>
      <c r="I4" s="18">
        <f t="shared" ref="I4:I35" si="0">G4/3*50%+H4*50%</f>
        <v>73.8216666666667</v>
      </c>
      <c r="J4" s="13">
        <v>2</v>
      </c>
      <c r="K4" s="13" t="s">
        <v>18</v>
      </c>
      <c r="L4" s="13"/>
    </row>
    <row r="5" s="3" customFormat="1" ht="30" customHeight="1" spans="1:12">
      <c r="A5" s="10" t="s">
        <v>19</v>
      </c>
      <c r="B5" s="11" t="s">
        <v>20</v>
      </c>
      <c r="C5" s="13" t="s">
        <v>21</v>
      </c>
      <c r="D5" s="10" t="s">
        <v>15</v>
      </c>
      <c r="E5" s="13">
        <v>87.5</v>
      </c>
      <c r="F5" s="13">
        <v>96.5</v>
      </c>
      <c r="G5" s="13">
        <v>184</v>
      </c>
      <c r="H5" s="13">
        <v>83.2</v>
      </c>
      <c r="I5" s="18">
        <f t="shared" si="0"/>
        <v>72.2666666666667</v>
      </c>
      <c r="J5" s="13">
        <v>1</v>
      </c>
      <c r="K5" s="13" t="s">
        <v>16</v>
      </c>
      <c r="L5" s="13"/>
    </row>
    <row r="6" s="3" customFormat="1" ht="30" customHeight="1" spans="1:12">
      <c r="A6" s="14"/>
      <c r="B6" s="15"/>
      <c r="C6" s="13" t="s">
        <v>22</v>
      </c>
      <c r="D6" s="14"/>
      <c r="E6" s="13">
        <v>87</v>
      </c>
      <c r="F6" s="13">
        <v>79</v>
      </c>
      <c r="G6" s="13">
        <v>166</v>
      </c>
      <c r="H6" s="13">
        <v>81.68</v>
      </c>
      <c r="I6" s="18">
        <f t="shared" si="0"/>
        <v>68.5066666666667</v>
      </c>
      <c r="J6" s="13">
        <v>2</v>
      </c>
      <c r="K6" s="13" t="s">
        <v>18</v>
      </c>
      <c r="L6" s="13"/>
    </row>
    <row r="7" s="3" customFormat="1" ht="30" customHeight="1" spans="1:12">
      <c r="A7" s="10" t="s">
        <v>23</v>
      </c>
      <c r="B7" s="11" t="s">
        <v>24</v>
      </c>
      <c r="C7" s="13" t="s">
        <v>25</v>
      </c>
      <c r="D7" s="10" t="s">
        <v>15</v>
      </c>
      <c r="E7" s="13">
        <v>91</v>
      </c>
      <c r="F7" s="13">
        <v>73.5</v>
      </c>
      <c r="G7" s="13">
        <v>164.5</v>
      </c>
      <c r="H7" s="13">
        <v>85.45</v>
      </c>
      <c r="I7" s="18">
        <f t="shared" si="0"/>
        <v>70.1416666666667</v>
      </c>
      <c r="J7" s="13">
        <v>1</v>
      </c>
      <c r="K7" s="13" t="s">
        <v>16</v>
      </c>
      <c r="L7" s="13"/>
    </row>
    <row r="8" s="3" customFormat="1" ht="30" customHeight="1" spans="1:12">
      <c r="A8" s="16"/>
      <c r="B8" s="17"/>
      <c r="C8" s="13" t="s">
        <v>26</v>
      </c>
      <c r="D8" s="16"/>
      <c r="E8" s="13">
        <v>71.5</v>
      </c>
      <c r="F8" s="13">
        <v>86.5</v>
      </c>
      <c r="G8" s="13">
        <v>158</v>
      </c>
      <c r="H8" s="13">
        <v>84.08</v>
      </c>
      <c r="I8" s="18">
        <f t="shared" si="0"/>
        <v>68.3733333333333</v>
      </c>
      <c r="J8" s="13">
        <v>3</v>
      </c>
      <c r="K8" s="13" t="s">
        <v>18</v>
      </c>
      <c r="L8" s="13"/>
    </row>
    <row r="9" s="3" customFormat="1" ht="30" customHeight="1" spans="1:12">
      <c r="A9" s="14"/>
      <c r="B9" s="15"/>
      <c r="C9" s="13" t="s">
        <v>27</v>
      </c>
      <c r="D9" s="14"/>
      <c r="E9" s="13">
        <v>74.5</v>
      </c>
      <c r="F9" s="13">
        <v>83.5</v>
      </c>
      <c r="G9" s="13">
        <v>158</v>
      </c>
      <c r="H9" s="13">
        <v>85.6</v>
      </c>
      <c r="I9" s="18">
        <f t="shared" si="0"/>
        <v>69.1333333333333</v>
      </c>
      <c r="J9" s="13">
        <v>2</v>
      </c>
      <c r="K9" s="13" t="s">
        <v>18</v>
      </c>
      <c r="L9" s="13"/>
    </row>
    <row r="10" s="3" customFormat="1" ht="30" customHeight="1" spans="1:12">
      <c r="A10" s="10" t="s">
        <v>28</v>
      </c>
      <c r="B10" s="11" t="s">
        <v>29</v>
      </c>
      <c r="C10" s="13" t="s">
        <v>30</v>
      </c>
      <c r="D10" s="10" t="s">
        <v>15</v>
      </c>
      <c r="E10" s="13">
        <v>100.5</v>
      </c>
      <c r="F10" s="13">
        <v>87.5</v>
      </c>
      <c r="G10" s="13">
        <v>188</v>
      </c>
      <c r="H10" s="13">
        <v>84.26</v>
      </c>
      <c r="I10" s="18">
        <f t="shared" si="0"/>
        <v>73.4633333333333</v>
      </c>
      <c r="J10" s="13">
        <v>1</v>
      </c>
      <c r="K10" s="13" t="s">
        <v>16</v>
      </c>
      <c r="L10" s="13"/>
    </row>
    <row r="11" s="3" customFormat="1" ht="30" customHeight="1" spans="1:12">
      <c r="A11" s="14"/>
      <c r="B11" s="15"/>
      <c r="C11" s="13" t="s">
        <v>31</v>
      </c>
      <c r="D11" s="14"/>
      <c r="E11" s="13">
        <v>96.5</v>
      </c>
      <c r="F11" s="13">
        <v>86</v>
      </c>
      <c r="G11" s="13">
        <v>182.5</v>
      </c>
      <c r="H11" s="13">
        <v>85.15</v>
      </c>
      <c r="I11" s="18">
        <f t="shared" si="0"/>
        <v>72.9916666666667</v>
      </c>
      <c r="J11" s="13">
        <v>2</v>
      </c>
      <c r="K11" s="13" t="s">
        <v>18</v>
      </c>
      <c r="L11" s="13"/>
    </row>
    <row r="12" s="3" customFormat="1" ht="30" customHeight="1" spans="1:12">
      <c r="A12" s="10" t="s">
        <v>32</v>
      </c>
      <c r="B12" s="11" t="s">
        <v>33</v>
      </c>
      <c r="C12" s="13" t="s">
        <v>34</v>
      </c>
      <c r="D12" s="10" t="s">
        <v>15</v>
      </c>
      <c r="E12" s="13">
        <v>81.5</v>
      </c>
      <c r="F12" s="13">
        <v>103.5</v>
      </c>
      <c r="G12" s="13">
        <v>185</v>
      </c>
      <c r="H12" s="13">
        <v>83.46</v>
      </c>
      <c r="I12" s="18">
        <f t="shared" si="0"/>
        <v>72.5633333333333</v>
      </c>
      <c r="J12" s="13">
        <v>1</v>
      </c>
      <c r="K12" s="13" t="s">
        <v>16</v>
      </c>
      <c r="L12" s="13"/>
    </row>
    <row r="13" s="3" customFormat="1" ht="30" customHeight="1" spans="1:12">
      <c r="A13" s="14"/>
      <c r="B13" s="15"/>
      <c r="C13" s="13" t="s">
        <v>35</v>
      </c>
      <c r="D13" s="14"/>
      <c r="E13" s="13">
        <v>90.5</v>
      </c>
      <c r="F13" s="13">
        <v>87.5</v>
      </c>
      <c r="G13" s="13">
        <v>178</v>
      </c>
      <c r="H13" s="13">
        <v>84.73</v>
      </c>
      <c r="I13" s="18">
        <f t="shared" si="0"/>
        <v>72.0316666666667</v>
      </c>
      <c r="J13" s="13">
        <v>2</v>
      </c>
      <c r="K13" s="13" t="s">
        <v>18</v>
      </c>
      <c r="L13" s="13"/>
    </row>
    <row r="14" s="3" customFormat="1" ht="27" customHeight="1" spans="1:12">
      <c r="A14" s="10" t="s">
        <v>36</v>
      </c>
      <c r="B14" s="10" t="s">
        <v>37</v>
      </c>
      <c r="C14" s="13" t="s">
        <v>38</v>
      </c>
      <c r="D14" s="10" t="s">
        <v>15</v>
      </c>
      <c r="E14" s="13">
        <v>93.5</v>
      </c>
      <c r="F14" s="13">
        <v>100.5</v>
      </c>
      <c r="G14" s="13">
        <v>194</v>
      </c>
      <c r="H14" s="13">
        <v>81.62</v>
      </c>
      <c r="I14" s="18">
        <f t="shared" si="0"/>
        <v>73.1433333333333</v>
      </c>
      <c r="J14" s="13">
        <v>1</v>
      </c>
      <c r="K14" s="13" t="s">
        <v>16</v>
      </c>
      <c r="L14" s="13"/>
    </row>
    <row r="15" s="3" customFormat="1" ht="27" customHeight="1" spans="1:12">
      <c r="A15" s="14"/>
      <c r="B15" s="14"/>
      <c r="C15" s="13" t="s">
        <v>39</v>
      </c>
      <c r="D15" s="14"/>
      <c r="E15" s="13">
        <v>97.5</v>
      </c>
      <c r="F15" s="13">
        <v>88.5</v>
      </c>
      <c r="G15" s="13">
        <v>186</v>
      </c>
      <c r="H15" s="13">
        <v>82.12</v>
      </c>
      <c r="I15" s="18">
        <f t="shared" si="0"/>
        <v>72.06</v>
      </c>
      <c r="J15" s="13">
        <v>2</v>
      </c>
      <c r="K15" s="13" t="s">
        <v>18</v>
      </c>
      <c r="L15" s="13"/>
    </row>
    <row r="16" s="3" customFormat="1" ht="27" customHeight="1" spans="1:12">
      <c r="A16" s="10" t="s">
        <v>40</v>
      </c>
      <c r="B16" s="10" t="s">
        <v>41</v>
      </c>
      <c r="C16" s="13" t="s">
        <v>42</v>
      </c>
      <c r="D16" s="10" t="s">
        <v>43</v>
      </c>
      <c r="E16" s="13">
        <v>102.5</v>
      </c>
      <c r="F16" s="13">
        <v>94</v>
      </c>
      <c r="G16" s="13">
        <v>196.5</v>
      </c>
      <c r="H16" s="13">
        <v>82.96</v>
      </c>
      <c r="I16" s="18">
        <f t="shared" si="0"/>
        <v>74.23</v>
      </c>
      <c r="J16" s="13">
        <v>1</v>
      </c>
      <c r="K16" s="13" t="s">
        <v>16</v>
      </c>
      <c r="L16" s="13"/>
    </row>
    <row r="17" s="3" customFormat="1" ht="27" customHeight="1" spans="1:12">
      <c r="A17" s="16"/>
      <c r="B17" s="16"/>
      <c r="C17" s="13" t="s">
        <v>44</v>
      </c>
      <c r="D17" s="16"/>
      <c r="E17" s="13">
        <v>95.5</v>
      </c>
      <c r="F17" s="13">
        <v>97.5</v>
      </c>
      <c r="G17" s="13">
        <v>193</v>
      </c>
      <c r="H17" s="13">
        <v>82.45</v>
      </c>
      <c r="I17" s="18">
        <f t="shared" si="0"/>
        <v>73.3916666666667</v>
      </c>
      <c r="J17" s="13">
        <v>4</v>
      </c>
      <c r="K17" s="13" t="s">
        <v>18</v>
      </c>
      <c r="L17" s="13"/>
    </row>
    <row r="18" s="3" customFormat="1" ht="27" customHeight="1" spans="1:12">
      <c r="A18" s="16"/>
      <c r="B18" s="16"/>
      <c r="C18" s="13" t="s">
        <v>45</v>
      </c>
      <c r="D18" s="16"/>
      <c r="E18" s="13">
        <v>103.5</v>
      </c>
      <c r="F18" s="13">
        <v>88</v>
      </c>
      <c r="G18" s="13">
        <v>191.5</v>
      </c>
      <c r="H18" s="13">
        <v>83.78</v>
      </c>
      <c r="I18" s="18">
        <f t="shared" si="0"/>
        <v>73.8066666666667</v>
      </c>
      <c r="J18" s="13">
        <v>2</v>
      </c>
      <c r="K18" s="13" t="s">
        <v>16</v>
      </c>
      <c r="L18" s="13"/>
    </row>
    <row r="19" s="3" customFormat="1" ht="27" customHeight="1" spans="1:12">
      <c r="A19" s="16"/>
      <c r="B19" s="16"/>
      <c r="C19" s="13" t="s">
        <v>46</v>
      </c>
      <c r="D19" s="16"/>
      <c r="E19" s="13">
        <v>95.5</v>
      </c>
      <c r="F19" s="13">
        <v>96</v>
      </c>
      <c r="G19" s="13">
        <v>191.5</v>
      </c>
      <c r="H19" s="13">
        <v>83.51</v>
      </c>
      <c r="I19" s="18">
        <f t="shared" si="0"/>
        <v>73.6716666666667</v>
      </c>
      <c r="J19" s="13">
        <v>3</v>
      </c>
      <c r="K19" s="13" t="s">
        <v>16</v>
      </c>
      <c r="L19" s="13"/>
    </row>
    <row r="20" s="3" customFormat="1" ht="27" customHeight="1" spans="1:12">
      <c r="A20" s="16"/>
      <c r="B20" s="16"/>
      <c r="C20" s="13" t="s">
        <v>47</v>
      </c>
      <c r="D20" s="16"/>
      <c r="E20" s="13">
        <v>105</v>
      </c>
      <c r="F20" s="13">
        <v>82</v>
      </c>
      <c r="G20" s="13">
        <v>187</v>
      </c>
      <c r="H20" s="13">
        <v>82.58</v>
      </c>
      <c r="I20" s="18">
        <f t="shared" si="0"/>
        <v>72.4566666666667</v>
      </c>
      <c r="J20" s="13">
        <v>5</v>
      </c>
      <c r="K20" s="13" t="s">
        <v>18</v>
      </c>
      <c r="L20" s="13"/>
    </row>
    <row r="21" s="3" customFormat="1" ht="27" customHeight="1" spans="1:12">
      <c r="A21" s="14"/>
      <c r="B21" s="14"/>
      <c r="C21" s="13" t="s">
        <v>48</v>
      </c>
      <c r="D21" s="14"/>
      <c r="E21" s="13">
        <v>89</v>
      </c>
      <c r="F21" s="13">
        <v>97</v>
      </c>
      <c r="G21" s="13">
        <v>186</v>
      </c>
      <c r="H21" s="13">
        <v>80.66</v>
      </c>
      <c r="I21" s="18">
        <f t="shared" si="0"/>
        <v>71.33</v>
      </c>
      <c r="J21" s="13">
        <v>6</v>
      </c>
      <c r="K21" s="13" t="s">
        <v>18</v>
      </c>
      <c r="L21" s="13"/>
    </row>
    <row r="22" s="3" customFormat="1" ht="27" customHeight="1" spans="1:12">
      <c r="A22" s="10" t="s">
        <v>49</v>
      </c>
      <c r="B22" s="10" t="s">
        <v>50</v>
      </c>
      <c r="C22" s="13" t="s">
        <v>51</v>
      </c>
      <c r="D22" s="10" t="s">
        <v>15</v>
      </c>
      <c r="E22" s="13">
        <v>99.5</v>
      </c>
      <c r="F22" s="13">
        <v>102.5</v>
      </c>
      <c r="G22" s="13">
        <v>202</v>
      </c>
      <c r="H22" s="13">
        <v>83.25</v>
      </c>
      <c r="I22" s="18">
        <f t="shared" si="0"/>
        <v>75.2916666666667</v>
      </c>
      <c r="J22" s="13">
        <v>1</v>
      </c>
      <c r="K22" s="13" t="s">
        <v>16</v>
      </c>
      <c r="L22" s="13"/>
    </row>
    <row r="23" s="3" customFormat="1" ht="27" customHeight="1" spans="1:12">
      <c r="A23" s="14"/>
      <c r="B23" s="14"/>
      <c r="C23" s="13" t="s">
        <v>52</v>
      </c>
      <c r="D23" s="14"/>
      <c r="E23" s="13">
        <v>81</v>
      </c>
      <c r="F23" s="13">
        <v>112</v>
      </c>
      <c r="G23" s="13">
        <v>193</v>
      </c>
      <c r="H23" s="13">
        <v>82.64</v>
      </c>
      <c r="I23" s="18">
        <f t="shared" si="0"/>
        <v>73.4866666666667</v>
      </c>
      <c r="J23" s="13">
        <v>2</v>
      </c>
      <c r="K23" s="13" t="s">
        <v>18</v>
      </c>
      <c r="L23" s="13"/>
    </row>
    <row r="24" s="3" customFormat="1" ht="27" customHeight="1" spans="1:12">
      <c r="A24" s="10" t="s">
        <v>53</v>
      </c>
      <c r="B24" s="10" t="s">
        <v>54</v>
      </c>
      <c r="C24" s="13" t="s">
        <v>55</v>
      </c>
      <c r="D24" s="10" t="s">
        <v>15</v>
      </c>
      <c r="E24" s="13">
        <v>112</v>
      </c>
      <c r="F24" s="13">
        <v>99</v>
      </c>
      <c r="G24" s="13">
        <v>211</v>
      </c>
      <c r="H24" s="13">
        <v>82.56</v>
      </c>
      <c r="I24" s="18">
        <f t="shared" si="0"/>
        <v>76.4466666666667</v>
      </c>
      <c r="J24" s="13">
        <v>1</v>
      </c>
      <c r="K24" s="13" t="s">
        <v>16</v>
      </c>
      <c r="L24" s="13"/>
    </row>
    <row r="25" s="3" customFormat="1" ht="27" customHeight="1" spans="1:12">
      <c r="A25" s="14"/>
      <c r="B25" s="14"/>
      <c r="C25" s="13" t="s">
        <v>56</v>
      </c>
      <c r="D25" s="14"/>
      <c r="E25" s="13">
        <v>108.5</v>
      </c>
      <c r="F25" s="13">
        <v>95</v>
      </c>
      <c r="G25" s="13">
        <v>203.5</v>
      </c>
      <c r="H25" s="13">
        <v>84.32</v>
      </c>
      <c r="I25" s="18">
        <f t="shared" si="0"/>
        <v>76.0766666666667</v>
      </c>
      <c r="J25" s="13">
        <v>2</v>
      </c>
      <c r="K25" s="13" t="s">
        <v>18</v>
      </c>
      <c r="L25" s="13"/>
    </row>
    <row r="26" s="3" customFormat="1" ht="28" customHeight="1" spans="1:12">
      <c r="A26" s="10" t="s">
        <v>57</v>
      </c>
      <c r="B26" s="20" t="s">
        <v>58</v>
      </c>
      <c r="C26" s="13" t="s">
        <v>59</v>
      </c>
      <c r="D26" s="10" t="s">
        <v>43</v>
      </c>
      <c r="E26" s="13">
        <v>94.5</v>
      </c>
      <c r="F26" s="13">
        <v>94.9</v>
      </c>
      <c r="G26" s="13">
        <v>189.4</v>
      </c>
      <c r="H26" s="13">
        <v>82.78</v>
      </c>
      <c r="I26" s="18">
        <f t="shared" si="0"/>
        <v>72.9566666666667</v>
      </c>
      <c r="J26" s="13">
        <v>2</v>
      </c>
      <c r="K26" s="13" t="s">
        <v>16</v>
      </c>
      <c r="L26" s="13"/>
    </row>
    <row r="27" s="3" customFormat="1" ht="28" customHeight="1" spans="1:12">
      <c r="A27" s="16"/>
      <c r="B27" s="16"/>
      <c r="C27" s="13" t="s">
        <v>60</v>
      </c>
      <c r="D27" s="16"/>
      <c r="E27" s="13">
        <v>104.5</v>
      </c>
      <c r="F27" s="13">
        <v>83.1</v>
      </c>
      <c r="G27" s="13">
        <v>187.6</v>
      </c>
      <c r="H27" s="13">
        <v>83.5</v>
      </c>
      <c r="I27" s="18">
        <f t="shared" si="0"/>
        <v>73.0166666666667</v>
      </c>
      <c r="J27" s="13">
        <v>1</v>
      </c>
      <c r="K27" s="13" t="s">
        <v>16</v>
      </c>
      <c r="L27" s="13"/>
    </row>
    <row r="28" s="3" customFormat="1" ht="28" customHeight="1" spans="1:12">
      <c r="A28" s="16"/>
      <c r="B28" s="16"/>
      <c r="C28" s="13" t="s">
        <v>61</v>
      </c>
      <c r="D28" s="16"/>
      <c r="E28" s="13">
        <v>87.5</v>
      </c>
      <c r="F28" s="13">
        <v>80.45</v>
      </c>
      <c r="G28" s="13">
        <v>167.95</v>
      </c>
      <c r="H28" s="13">
        <v>81.94</v>
      </c>
      <c r="I28" s="18">
        <f t="shared" si="0"/>
        <v>68.9616666666667</v>
      </c>
      <c r="J28" s="13">
        <v>3</v>
      </c>
      <c r="K28" s="13" t="s">
        <v>16</v>
      </c>
      <c r="L28" s="13"/>
    </row>
    <row r="29" s="3" customFormat="1" ht="28" customHeight="1" spans="1:12">
      <c r="A29" s="16"/>
      <c r="B29" s="16"/>
      <c r="C29" s="13" t="s">
        <v>62</v>
      </c>
      <c r="D29" s="16"/>
      <c r="E29" s="13">
        <v>100</v>
      </c>
      <c r="F29" s="13">
        <v>63.3</v>
      </c>
      <c r="G29" s="13">
        <v>163.3</v>
      </c>
      <c r="H29" s="13">
        <v>81.24</v>
      </c>
      <c r="I29" s="18">
        <f t="shared" si="0"/>
        <v>67.8366666666667</v>
      </c>
      <c r="J29" s="13">
        <v>4</v>
      </c>
      <c r="K29" s="13" t="s">
        <v>18</v>
      </c>
      <c r="L29" s="13"/>
    </row>
    <row r="30" s="3" customFormat="1" ht="28" customHeight="1" spans="1:12">
      <c r="A30" s="16"/>
      <c r="B30" s="16"/>
      <c r="C30" s="13" t="s">
        <v>63</v>
      </c>
      <c r="D30" s="16"/>
      <c r="E30" s="13">
        <v>79</v>
      </c>
      <c r="F30" s="13">
        <v>83.2</v>
      </c>
      <c r="G30" s="13">
        <v>162.2</v>
      </c>
      <c r="H30" s="13">
        <v>77.13</v>
      </c>
      <c r="I30" s="18">
        <f t="shared" si="0"/>
        <v>65.5983333333333</v>
      </c>
      <c r="J30" s="13">
        <v>5</v>
      </c>
      <c r="K30" s="13" t="s">
        <v>18</v>
      </c>
      <c r="L30" s="13"/>
    </row>
    <row r="31" s="3" customFormat="1" ht="28" customHeight="1" spans="1:12">
      <c r="A31" s="14"/>
      <c r="B31" s="14"/>
      <c r="C31" s="13" t="s">
        <v>64</v>
      </c>
      <c r="D31" s="14"/>
      <c r="E31" s="13">
        <v>80.5</v>
      </c>
      <c r="F31" s="13">
        <v>78</v>
      </c>
      <c r="G31" s="13">
        <v>158.5</v>
      </c>
      <c r="H31" s="13">
        <v>16.25</v>
      </c>
      <c r="I31" s="18">
        <f t="shared" si="0"/>
        <v>34.5416666666667</v>
      </c>
      <c r="J31" s="13">
        <v>6</v>
      </c>
      <c r="K31" s="13" t="s">
        <v>18</v>
      </c>
      <c r="L31" s="13"/>
    </row>
    <row r="32" s="3" customFormat="1" ht="28" customHeight="1" spans="1:12">
      <c r="A32" s="10" t="s">
        <v>65</v>
      </c>
      <c r="B32" s="20" t="s">
        <v>66</v>
      </c>
      <c r="C32" s="13" t="s">
        <v>67</v>
      </c>
      <c r="D32" s="10" t="s">
        <v>68</v>
      </c>
      <c r="E32" s="13">
        <v>98</v>
      </c>
      <c r="F32" s="13">
        <v>95</v>
      </c>
      <c r="G32" s="13">
        <v>193</v>
      </c>
      <c r="H32" s="13">
        <v>83.25</v>
      </c>
      <c r="I32" s="18">
        <f t="shared" si="0"/>
        <v>73.7916666666667</v>
      </c>
      <c r="J32" s="13">
        <v>1</v>
      </c>
      <c r="K32" s="13" t="s">
        <v>16</v>
      </c>
      <c r="L32" s="13"/>
    </row>
    <row r="33" s="3" customFormat="1" ht="28" customHeight="1" spans="1:12">
      <c r="A33" s="16"/>
      <c r="B33" s="16"/>
      <c r="C33" s="13" t="s">
        <v>69</v>
      </c>
      <c r="D33" s="16"/>
      <c r="E33" s="13">
        <v>97.5</v>
      </c>
      <c r="F33" s="13">
        <v>91</v>
      </c>
      <c r="G33" s="13">
        <v>188.5</v>
      </c>
      <c r="H33" s="13">
        <v>82.49</v>
      </c>
      <c r="I33" s="18">
        <f t="shared" si="0"/>
        <v>72.6616666666667</v>
      </c>
      <c r="J33" s="13">
        <v>3</v>
      </c>
      <c r="K33" s="13" t="s">
        <v>18</v>
      </c>
      <c r="L33" s="13"/>
    </row>
    <row r="34" s="3" customFormat="1" ht="28" customHeight="1" spans="1:12">
      <c r="A34" s="16"/>
      <c r="B34" s="16"/>
      <c r="C34" s="13" t="s">
        <v>70</v>
      </c>
      <c r="D34" s="16"/>
      <c r="E34" s="13">
        <v>105</v>
      </c>
      <c r="F34" s="13">
        <v>82.5</v>
      </c>
      <c r="G34" s="13">
        <v>187.5</v>
      </c>
      <c r="H34" s="13">
        <v>84.35</v>
      </c>
      <c r="I34" s="18">
        <f t="shared" si="0"/>
        <v>73.425</v>
      </c>
      <c r="J34" s="13">
        <v>2</v>
      </c>
      <c r="K34" s="13" t="s">
        <v>16</v>
      </c>
      <c r="L34" s="13"/>
    </row>
    <row r="35" s="3" customFormat="1" ht="28" customHeight="1" spans="1:12">
      <c r="A35" s="14"/>
      <c r="B35" s="14"/>
      <c r="C35" s="13" t="s">
        <v>71</v>
      </c>
      <c r="D35" s="14"/>
      <c r="E35" s="13">
        <v>102.5</v>
      </c>
      <c r="F35" s="13">
        <v>83</v>
      </c>
      <c r="G35" s="13">
        <v>185.5</v>
      </c>
      <c r="H35" s="13">
        <v>82.39</v>
      </c>
      <c r="I35" s="18">
        <f t="shared" si="0"/>
        <v>72.1116666666667</v>
      </c>
      <c r="J35" s="13">
        <v>4</v>
      </c>
      <c r="K35" s="13" t="s">
        <v>18</v>
      </c>
      <c r="L35" s="13"/>
    </row>
    <row r="36" s="3" customFormat="1" ht="28" customHeight="1" spans="1:12">
      <c r="A36" s="10" t="s">
        <v>72</v>
      </c>
      <c r="B36" s="20" t="s">
        <v>73</v>
      </c>
      <c r="C36" s="13" t="s">
        <v>74</v>
      </c>
      <c r="D36" s="10" t="s">
        <v>15</v>
      </c>
      <c r="E36" s="13">
        <v>107</v>
      </c>
      <c r="F36" s="13">
        <v>98.5</v>
      </c>
      <c r="G36" s="13">
        <v>205.5</v>
      </c>
      <c r="H36" s="13">
        <v>84.19</v>
      </c>
      <c r="I36" s="18">
        <f t="shared" ref="I36:I67" si="1">G36/3*50%+H36*50%</f>
        <v>76.345</v>
      </c>
      <c r="J36" s="13">
        <v>1</v>
      </c>
      <c r="K36" s="13" t="s">
        <v>16</v>
      </c>
      <c r="L36" s="13"/>
    </row>
    <row r="37" s="3" customFormat="1" ht="28" customHeight="1" spans="1:12">
      <c r="A37" s="14"/>
      <c r="B37" s="14"/>
      <c r="C37" s="13" t="s">
        <v>75</v>
      </c>
      <c r="D37" s="14"/>
      <c r="E37" s="13">
        <v>100</v>
      </c>
      <c r="F37" s="13">
        <v>96</v>
      </c>
      <c r="G37" s="13">
        <v>196</v>
      </c>
      <c r="H37" s="13">
        <v>80.39</v>
      </c>
      <c r="I37" s="18">
        <f t="shared" si="1"/>
        <v>72.8616666666667</v>
      </c>
      <c r="J37" s="13">
        <v>2</v>
      </c>
      <c r="K37" s="13" t="s">
        <v>18</v>
      </c>
      <c r="L37" s="13"/>
    </row>
    <row r="38" s="3" customFormat="1" ht="27" customHeight="1" spans="1:12">
      <c r="A38" s="10" t="s">
        <v>76</v>
      </c>
      <c r="B38" s="20" t="s">
        <v>77</v>
      </c>
      <c r="C38" s="13" t="s">
        <v>78</v>
      </c>
      <c r="D38" s="10" t="s">
        <v>15</v>
      </c>
      <c r="E38" s="13">
        <v>100.5</v>
      </c>
      <c r="F38" s="13">
        <v>104.3</v>
      </c>
      <c r="G38" s="13">
        <v>204.8</v>
      </c>
      <c r="H38" s="13">
        <v>82.19</v>
      </c>
      <c r="I38" s="18">
        <f t="shared" si="1"/>
        <v>75.2283333333333</v>
      </c>
      <c r="J38" s="13">
        <v>1</v>
      </c>
      <c r="K38" s="13" t="s">
        <v>16</v>
      </c>
      <c r="L38" s="13"/>
    </row>
    <row r="39" s="3" customFormat="1" ht="27" customHeight="1" spans="1:12">
      <c r="A39" s="14"/>
      <c r="B39" s="14"/>
      <c r="C39" s="13" t="s">
        <v>79</v>
      </c>
      <c r="D39" s="14"/>
      <c r="E39" s="13">
        <v>93</v>
      </c>
      <c r="F39" s="13">
        <v>83.3</v>
      </c>
      <c r="G39" s="13">
        <v>176.3</v>
      </c>
      <c r="H39" s="13">
        <v>63.87</v>
      </c>
      <c r="I39" s="18">
        <f t="shared" si="1"/>
        <v>61.3183333333333</v>
      </c>
      <c r="J39" s="13">
        <v>2</v>
      </c>
      <c r="K39" s="13" t="s">
        <v>18</v>
      </c>
      <c r="L39" s="13"/>
    </row>
    <row r="40" s="3" customFormat="1" ht="27" customHeight="1" spans="1:12">
      <c r="A40" s="10" t="s">
        <v>80</v>
      </c>
      <c r="B40" s="20" t="s">
        <v>81</v>
      </c>
      <c r="C40" s="13" t="s">
        <v>82</v>
      </c>
      <c r="D40" s="10" t="s">
        <v>15</v>
      </c>
      <c r="E40" s="13">
        <v>83.5</v>
      </c>
      <c r="F40" s="13">
        <v>86.1</v>
      </c>
      <c r="G40" s="13">
        <v>169.6</v>
      </c>
      <c r="H40" s="13">
        <v>83.78</v>
      </c>
      <c r="I40" s="18">
        <f t="shared" si="1"/>
        <v>70.1566666666667</v>
      </c>
      <c r="J40" s="13">
        <v>1</v>
      </c>
      <c r="K40" s="13" t="s">
        <v>16</v>
      </c>
      <c r="L40" s="13"/>
    </row>
    <row r="41" s="3" customFormat="1" ht="27" customHeight="1" spans="1:12">
      <c r="A41" s="14"/>
      <c r="B41" s="14"/>
      <c r="C41" s="13" t="s">
        <v>83</v>
      </c>
      <c r="D41" s="14"/>
      <c r="E41" s="13">
        <v>84.5</v>
      </c>
      <c r="F41" s="13">
        <v>82.4</v>
      </c>
      <c r="G41" s="13">
        <v>166.9</v>
      </c>
      <c r="H41" s="13">
        <v>80.67</v>
      </c>
      <c r="I41" s="18">
        <f t="shared" si="1"/>
        <v>68.1516666666667</v>
      </c>
      <c r="J41" s="13">
        <v>2</v>
      </c>
      <c r="K41" s="13" t="s">
        <v>18</v>
      </c>
      <c r="L41" s="13"/>
    </row>
    <row r="42" s="3" customFormat="1" ht="27" customHeight="1" spans="1:12">
      <c r="A42" s="10" t="s">
        <v>84</v>
      </c>
      <c r="B42" s="20" t="s">
        <v>85</v>
      </c>
      <c r="C42" s="13" t="s">
        <v>86</v>
      </c>
      <c r="D42" s="10" t="s">
        <v>15</v>
      </c>
      <c r="E42" s="13">
        <v>97</v>
      </c>
      <c r="F42" s="13">
        <v>98.5</v>
      </c>
      <c r="G42" s="13">
        <v>195.5</v>
      </c>
      <c r="H42" s="13">
        <v>82.2</v>
      </c>
      <c r="I42" s="18">
        <f t="shared" si="1"/>
        <v>73.6833333333333</v>
      </c>
      <c r="J42" s="13">
        <v>1</v>
      </c>
      <c r="K42" s="13" t="s">
        <v>16</v>
      </c>
      <c r="L42" s="13"/>
    </row>
    <row r="43" s="3" customFormat="1" ht="27" customHeight="1" spans="1:12">
      <c r="A43" s="14"/>
      <c r="B43" s="14"/>
      <c r="C43" s="13" t="s">
        <v>87</v>
      </c>
      <c r="D43" s="14"/>
      <c r="E43" s="13">
        <v>92</v>
      </c>
      <c r="F43" s="13">
        <v>100.5</v>
      </c>
      <c r="G43" s="13">
        <v>192.5</v>
      </c>
      <c r="H43" s="13">
        <v>60.55</v>
      </c>
      <c r="I43" s="18">
        <f t="shared" si="1"/>
        <v>62.3583333333333</v>
      </c>
      <c r="J43" s="13">
        <v>2</v>
      </c>
      <c r="K43" s="13" t="s">
        <v>18</v>
      </c>
      <c r="L43" s="13"/>
    </row>
    <row r="44" s="3" customFormat="1" ht="27" customHeight="1" spans="1:12">
      <c r="A44" s="10" t="s">
        <v>88</v>
      </c>
      <c r="B44" s="20" t="s">
        <v>89</v>
      </c>
      <c r="C44" s="13" t="s">
        <v>90</v>
      </c>
      <c r="D44" s="10" t="s">
        <v>15</v>
      </c>
      <c r="E44" s="13">
        <v>105</v>
      </c>
      <c r="F44" s="13">
        <v>85.5</v>
      </c>
      <c r="G44" s="13">
        <v>190.5</v>
      </c>
      <c r="H44" s="13">
        <v>78.63</v>
      </c>
      <c r="I44" s="18">
        <f t="shared" si="1"/>
        <v>71.065</v>
      </c>
      <c r="J44" s="13">
        <v>2</v>
      </c>
      <c r="K44" s="13" t="s">
        <v>18</v>
      </c>
      <c r="L44" s="13"/>
    </row>
    <row r="45" s="3" customFormat="1" ht="27" customHeight="1" spans="1:12">
      <c r="A45" s="14"/>
      <c r="B45" s="14"/>
      <c r="C45" s="13" t="s">
        <v>91</v>
      </c>
      <c r="D45" s="14"/>
      <c r="E45" s="13">
        <v>95.5</v>
      </c>
      <c r="F45" s="13">
        <v>94</v>
      </c>
      <c r="G45" s="13">
        <v>189.5</v>
      </c>
      <c r="H45" s="13">
        <v>82.06</v>
      </c>
      <c r="I45" s="18">
        <f t="shared" si="1"/>
        <v>72.6133333333333</v>
      </c>
      <c r="J45" s="13">
        <v>1</v>
      </c>
      <c r="K45" s="13" t="s">
        <v>16</v>
      </c>
      <c r="L45" s="13"/>
    </row>
    <row r="46" s="3" customFormat="1" ht="27" customHeight="1" spans="1:12">
      <c r="A46" s="10" t="s">
        <v>92</v>
      </c>
      <c r="B46" s="20" t="s">
        <v>93</v>
      </c>
      <c r="C46" s="13" t="s">
        <v>94</v>
      </c>
      <c r="D46" s="10" t="s">
        <v>15</v>
      </c>
      <c r="E46" s="13">
        <v>91</v>
      </c>
      <c r="F46" s="13">
        <v>92</v>
      </c>
      <c r="G46" s="13">
        <v>183</v>
      </c>
      <c r="H46" s="13">
        <v>83.05</v>
      </c>
      <c r="I46" s="18">
        <f t="shared" si="1"/>
        <v>72.025</v>
      </c>
      <c r="J46" s="13">
        <v>1</v>
      </c>
      <c r="K46" s="13" t="s">
        <v>16</v>
      </c>
      <c r="L46" s="13"/>
    </row>
    <row r="47" s="3" customFormat="1" ht="27" customHeight="1" spans="1:12">
      <c r="A47" s="14"/>
      <c r="B47" s="14"/>
      <c r="C47" s="13" t="s">
        <v>95</v>
      </c>
      <c r="D47" s="14"/>
      <c r="E47" s="13">
        <v>93</v>
      </c>
      <c r="F47" s="13">
        <v>83</v>
      </c>
      <c r="G47" s="13">
        <v>176</v>
      </c>
      <c r="H47" s="13">
        <v>83.45</v>
      </c>
      <c r="I47" s="18">
        <f t="shared" si="1"/>
        <v>71.0583333333333</v>
      </c>
      <c r="J47" s="13">
        <v>2</v>
      </c>
      <c r="K47" s="13" t="s">
        <v>18</v>
      </c>
      <c r="L47" s="13"/>
    </row>
    <row r="48" s="3" customFormat="1" ht="27" customHeight="1" spans="1:12">
      <c r="A48" s="10" t="s">
        <v>96</v>
      </c>
      <c r="B48" s="20" t="s">
        <v>97</v>
      </c>
      <c r="C48" s="13" t="s">
        <v>98</v>
      </c>
      <c r="D48" s="10" t="s">
        <v>15</v>
      </c>
      <c r="E48" s="13">
        <v>85</v>
      </c>
      <c r="F48" s="13">
        <v>80</v>
      </c>
      <c r="G48" s="13">
        <v>165</v>
      </c>
      <c r="H48" s="13">
        <v>77.11</v>
      </c>
      <c r="I48" s="18">
        <f t="shared" si="1"/>
        <v>66.055</v>
      </c>
      <c r="J48" s="13">
        <v>1</v>
      </c>
      <c r="K48" s="13" t="s">
        <v>16</v>
      </c>
      <c r="L48" s="13"/>
    </row>
    <row r="49" s="3" customFormat="1" ht="27" customHeight="1" spans="1:12">
      <c r="A49" s="14"/>
      <c r="B49" s="14"/>
      <c r="C49" s="13" t="s">
        <v>99</v>
      </c>
      <c r="D49" s="14"/>
      <c r="E49" s="13">
        <v>75.5</v>
      </c>
      <c r="F49" s="13">
        <v>60</v>
      </c>
      <c r="G49" s="13">
        <v>135.5</v>
      </c>
      <c r="H49" s="13">
        <v>77.45</v>
      </c>
      <c r="I49" s="18">
        <f t="shared" si="1"/>
        <v>61.3083333333333</v>
      </c>
      <c r="J49" s="13">
        <v>2</v>
      </c>
      <c r="K49" s="13" t="s">
        <v>18</v>
      </c>
      <c r="L49" s="13"/>
    </row>
    <row r="50" s="3" customFormat="1" ht="28" customHeight="1" spans="1:12">
      <c r="A50" s="10" t="s">
        <v>100</v>
      </c>
      <c r="B50" s="20" t="s">
        <v>101</v>
      </c>
      <c r="C50" s="13" t="s">
        <v>102</v>
      </c>
      <c r="D50" s="10" t="s">
        <v>15</v>
      </c>
      <c r="E50" s="13">
        <v>93.5</v>
      </c>
      <c r="F50" s="13">
        <v>84</v>
      </c>
      <c r="G50" s="13">
        <v>177.5</v>
      </c>
      <c r="H50" s="18">
        <v>82.74</v>
      </c>
      <c r="I50" s="18">
        <f t="shared" si="1"/>
        <v>70.9533333333333</v>
      </c>
      <c r="J50" s="13">
        <v>1</v>
      </c>
      <c r="K50" s="13" t="s">
        <v>16</v>
      </c>
      <c r="L50" s="13"/>
    </row>
    <row r="51" s="3" customFormat="1" ht="28" customHeight="1" spans="1:12">
      <c r="A51" s="14"/>
      <c r="B51" s="14"/>
      <c r="C51" s="13" t="s">
        <v>103</v>
      </c>
      <c r="D51" s="14"/>
      <c r="E51" s="13">
        <v>88.5</v>
      </c>
      <c r="F51" s="13">
        <v>59</v>
      </c>
      <c r="G51" s="13">
        <v>147.5</v>
      </c>
      <c r="H51" s="18">
        <v>82.66</v>
      </c>
      <c r="I51" s="18">
        <f t="shared" si="1"/>
        <v>65.9133333333333</v>
      </c>
      <c r="J51" s="13">
        <v>2</v>
      </c>
      <c r="K51" s="13" t="s">
        <v>18</v>
      </c>
      <c r="L51" s="13"/>
    </row>
    <row r="52" s="3" customFormat="1" ht="28" customHeight="1" spans="1:12">
      <c r="A52" s="10" t="s">
        <v>104</v>
      </c>
      <c r="B52" s="20" t="s">
        <v>105</v>
      </c>
      <c r="C52" s="13" t="s">
        <v>106</v>
      </c>
      <c r="D52" s="10" t="s">
        <v>15</v>
      </c>
      <c r="E52" s="13">
        <v>118</v>
      </c>
      <c r="F52" s="13">
        <v>87</v>
      </c>
      <c r="G52" s="13">
        <v>205</v>
      </c>
      <c r="H52" s="18">
        <v>82.48</v>
      </c>
      <c r="I52" s="18">
        <f t="shared" si="1"/>
        <v>75.4066666666667</v>
      </c>
      <c r="J52" s="13">
        <v>1</v>
      </c>
      <c r="K52" s="13" t="s">
        <v>16</v>
      </c>
      <c r="L52" s="13"/>
    </row>
    <row r="53" s="3" customFormat="1" ht="28" customHeight="1" spans="1:12">
      <c r="A53" s="14"/>
      <c r="B53" s="14"/>
      <c r="C53" s="13" t="s">
        <v>107</v>
      </c>
      <c r="D53" s="14"/>
      <c r="E53" s="13">
        <v>95.5</v>
      </c>
      <c r="F53" s="13">
        <v>94</v>
      </c>
      <c r="G53" s="13">
        <v>189.5</v>
      </c>
      <c r="H53" s="18">
        <v>82.74</v>
      </c>
      <c r="I53" s="18">
        <f t="shared" si="1"/>
        <v>72.9533333333333</v>
      </c>
      <c r="J53" s="13">
        <v>2</v>
      </c>
      <c r="K53" s="13" t="s">
        <v>18</v>
      </c>
      <c r="L53" s="13"/>
    </row>
    <row r="54" s="3" customFormat="1" ht="28" customHeight="1" spans="1:12">
      <c r="A54" s="10" t="s">
        <v>108</v>
      </c>
      <c r="B54" s="20" t="s">
        <v>109</v>
      </c>
      <c r="C54" s="13" t="s">
        <v>110</v>
      </c>
      <c r="D54" s="10" t="s">
        <v>15</v>
      </c>
      <c r="E54" s="13">
        <v>110</v>
      </c>
      <c r="F54" s="13">
        <v>85</v>
      </c>
      <c r="G54" s="13">
        <v>195</v>
      </c>
      <c r="H54" s="18">
        <v>82.98</v>
      </c>
      <c r="I54" s="18">
        <f t="shared" si="1"/>
        <v>73.99</v>
      </c>
      <c r="J54" s="13">
        <v>1</v>
      </c>
      <c r="K54" s="13" t="s">
        <v>16</v>
      </c>
      <c r="L54" s="13"/>
    </row>
    <row r="55" s="3" customFormat="1" ht="28" customHeight="1" spans="1:12">
      <c r="A55" s="14"/>
      <c r="B55" s="14"/>
      <c r="C55" s="13" t="s">
        <v>111</v>
      </c>
      <c r="D55" s="14"/>
      <c r="E55" s="13">
        <v>95.5</v>
      </c>
      <c r="F55" s="13">
        <v>87.5</v>
      </c>
      <c r="G55" s="13">
        <v>183</v>
      </c>
      <c r="H55" s="18">
        <v>81.86</v>
      </c>
      <c r="I55" s="18">
        <f t="shared" si="1"/>
        <v>71.43</v>
      </c>
      <c r="J55" s="13">
        <v>2</v>
      </c>
      <c r="K55" s="13" t="s">
        <v>18</v>
      </c>
      <c r="L55" s="13"/>
    </row>
    <row r="56" s="3" customFormat="1" ht="28" customHeight="1" spans="1:12">
      <c r="A56" s="10" t="s">
        <v>112</v>
      </c>
      <c r="B56" s="20" t="s">
        <v>113</v>
      </c>
      <c r="C56" s="13" t="s">
        <v>114</v>
      </c>
      <c r="D56" s="10" t="s">
        <v>15</v>
      </c>
      <c r="E56" s="13">
        <v>104</v>
      </c>
      <c r="F56" s="13">
        <v>98.5</v>
      </c>
      <c r="G56" s="13">
        <v>202.5</v>
      </c>
      <c r="H56" s="18">
        <v>79.9</v>
      </c>
      <c r="I56" s="18">
        <f t="shared" si="1"/>
        <v>73.7</v>
      </c>
      <c r="J56" s="13">
        <v>1</v>
      </c>
      <c r="K56" s="13" t="s">
        <v>16</v>
      </c>
      <c r="L56" s="13"/>
    </row>
    <row r="57" s="3" customFormat="1" ht="28" customHeight="1" spans="1:12">
      <c r="A57" s="14"/>
      <c r="B57" s="14"/>
      <c r="C57" s="13" t="s">
        <v>115</v>
      </c>
      <c r="D57" s="14"/>
      <c r="E57" s="13">
        <v>98</v>
      </c>
      <c r="F57" s="13">
        <v>93.5</v>
      </c>
      <c r="G57" s="13">
        <v>191.5</v>
      </c>
      <c r="H57" s="18">
        <v>81.98</v>
      </c>
      <c r="I57" s="18">
        <f t="shared" si="1"/>
        <v>72.9066666666667</v>
      </c>
      <c r="J57" s="13">
        <v>2</v>
      </c>
      <c r="K57" s="13" t="s">
        <v>18</v>
      </c>
      <c r="L57" s="13"/>
    </row>
    <row r="58" s="3" customFormat="1" ht="28" customHeight="1" spans="1:12">
      <c r="A58" s="10" t="s">
        <v>116</v>
      </c>
      <c r="B58" s="20" t="s">
        <v>117</v>
      </c>
      <c r="C58" s="13" t="s">
        <v>118</v>
      </c>
      <c r="D58" s="10" t="s">
        <v>15</v>
      </c>
      <c r="E58" s="13">
        <v>96.5</v>
      </c>
      <c r="F58" s="13">
        <v>86.5</v>
      </c>
      <c r="G58" s="13">
        <v>183</v>
      </c>
      <c r="H58" s="18">
        <v>82.04</v>
      </c>
      <c r="I58" s="18">
        <f t="shared" si="1"/>
        <v>71.52</v>
      </c>
      <c r="J58" s="13">
        <v>1</v>
      </c>
      <c r="K58" s="13" t="s">
        <v>16</v>
      </c>
      <c r="L58" s="13"/>
    </row>
    <row r="59" s="3" customFormat="1" ht="28" customHeight="1" spans="1:12">
      <c r="A59" s="14"/>
      <c r="B59" s="14"/>
      <c r="C59" s="13" t="s">
        <v>119</v>
      </c>
      <c r="D59" s="14"/>
      <c r="E59" s="13">
        <v>83</v>
      </c>
      <c r="F59" s="13">
        <v>86</v>
      </c>
      <c r="G59" s="13">
        <v>169</v>
      </c>
      <c r="H59" s="18">
        <v>82.89</v>
      </c>
      <c r="I59" s="18">
        <f t="shared" si="1"/>
        <v>69.6116666666667</v>
      </c>
      <c r="J59" s="13">
        <v>2</v>
      </c>
      <c r="K59" s="13" t="s">
        <v>18</v>
      </c>
      <c r="L59" s="13"/>
    </row>
    <row r="60" s="3" customFormat="1" ht="28" customHeight="1" spans="1:12">
      <c r="A60" s="10" t="s">
        <v>120</v>
      </c>
      <c r="B60" s="20" t="s">
        <v>121</v>
      </c>
      <c r="C60" s="13" t="s">
        <v>122</v>
      </c>
      <c r="D60" s="10" t="s">
        <v>15</v>
      </c>
      <c r="E60" s="13">
        <v>113</v>
      </c>
      <c r="F60" s="13">
        <v>105</v>
      </c>
      <c r="G60" s="13">
        <v>218</v>
      </c>
      <c r="H60" s="18">
        <v>82.85</v>
      </c>
      <c r="I60" s="18">
        <f t="shared" si="1"/>
        <v>77.7583333333333</v>
      </c>
      <c r="J60" s="13">
        <v>1</v>
      </c>
      <c r="K60" s="13" t="s">
        <v>16</v>
      </c>
      <c r="L60" s="13"/>
    </row>
    <row r="61" s="3" customFormat="1" ht="28" customHeight="1" spans="1:12">
      <c r="A61" s="14"/>
      <c r="B61" s="14"/>
      <c r="C61" s="13" t="s">
        <v>123</v>
      </c>
      <c r="D61" s="14"/>
      <c r="E61" s="13">
        <v>101</v>
      </c>
      <c r="F61" s="13">
        <v>106</v>
      </c>
      <c r="G61" s="13">
        <v>207</v>
      </c>
      <c r="H61" s="18">
        <v>82.92</v>
      </c>
      <c r="I61" s="18">
        <f t="shared" si="1"/>
        <v>75.96</v>
      </c>
      <c r="J61" s="13">
        <v>2</v>
      </c>
      <c r="K61" s="13" t="s">
        <v>18</v>
      </c>
      <c r="L61" s="13"/>
    </row>
    <row r="62" s="3" customFormat="1" ht="30" customHeight="1" spans="1:12">
      <c r="A62" s="10" t="s">
        <v>124</v>
      </c>
      <c r="B62" s="20" t="s">
        <v>125</v>
      </c>
      <c r="C62" s="13" t="s">
        <v>126</v>
      </c>
      <c r="D62" s="10" t="s">
        <v>15</v>
      </c>
      <c r="E62" s="13">
        <v>115.5</v>
      </c>
      <c r="F62" s="13">
        <v>95</v>
      </c>
      <c r="G62" s="13">
        <v>210.5</v>
      </c>
      <c r="H62" s="13">
        <v>84.48</v>
      </c>
      <c r="I62" s="18">
        <f t="shared" si="1"/>
        <v>77.3233333333333</v>
      </c>
      <c r="J62" s="13">
        <v>1</v>
      </c>
      <c r="K62" s="13" t="s">
        <v>16</v>
      </c>
      <c r="L62" s="13"/>
    </row>
    <row r="63" s="3" customFormat="1" ht="30" customHeight="1" spans="1:12">
      <c r="A63" s="14"/>
      <c r="B63" s="14"/>
      <c r="C63" s="13" t="s">
        <v>127</v>
      </c>
      <c r="D63" s="14"/>
      <c r="E63" s="13">
        <v>100.5</v>
      </c>
      <c r="F63" s="13">
        <v>91</v>
      </c>
      <c r="G63" s="13">
        <v>191.5</v>
      </c>
      <c r="H63" s="13">
        <v>81.73</v>
      </c>
      <c r="I63" s="18">
        <f t="shared" si="1"/>
        <v>72.7816666666667</v>
      </c>
      <c r="J63" s="13">
        <v>2</v>
      </c>
      <c r="K63" s="13" t="s">
        <v>18</v>
      </c>
      <c r="L63" s="13"/>
    </row>
    <row r="64" s="3" customFormat="1" ht="30" customHeight="1" spans="1:12">
      <c r="A64" s="10" t="s">
        <v>128</v>
      </c>
      <c r="B64" s="10" t="s">
        <v>129</v>
      </c>
      <c r="C64" s="13" t="s">
        <v>130</v>
      </c>
      <c r="D64" s="10" t="s">
        <v>15</v>
      </c>
      <c r="E64" s="13">
        <v>108</v>
      </c>
      <c r="F64" s="13">
        <v>98.5</v>
      </c>
      <c r="G64" s="13">
        <v>206.5</v>
      </c>
      <c r="H64" s="13">
        <v>81.59</v>
      </c>
      <c r="I64" s="18">
        <f t="shared" si="1"/>
        <v>75.2116666666667</v>
      </c>
      <c r="J64" s="13">
        <v>2</v>
      </c>
      <c r="K64" s="13" t="s">
        <v>18</v>
      </c>
      <c r="L64" s="13"/>
    </row>
    <row r="65" s="3" customFormat="1" ht="30" customHeight="1" spans="1:12">
      <c r="A65" s="14"/>
      <c r="B65" s="14"/>
      <c r="C65" s="13" t="s">
        <v>131</v>
      </c>
      <c r="D65" s="14"/>
      <c r="E65" s="13">
        <v>105</v>
      </c>
      <c r="F65" s="13">
        <v>101.5</v>
      </c>
      <c r="G65" s="13">
        <v>206.5</v>
      </c>
      <c r="H65" s="18">
        <v>84</v>
      </c>
      <c r="I65" s="18">
        <f t="shared" si="1"/>
        <v>76.4166666666667</v>
      </c>
      <c r="J65" s="13">
        <v>1</v>
      </c>
      <c r="K65" s="13" t="s">
        <v>16</v>
      </c>
      <c r="L65" s="13"/>
    </row>
    <row r="66" s="3" customFormat="1" ht="30" customHeight="1" spans="1:12">
      <c r="A66" s="10" t="s">
        <v>132</v>
      </c>
      <c r="B66" s="10" t="s">
        <v>133</v>
      </c>
      <c r="C66" s="13" t="s">
        <v>134</v>
      </c>
      <c r="D66" s="10" t="s">
        <v>15</v>
      </c>
      <c r="E66" s="13">
        <v>106.5</v>
      </c>
      <c r="F66" s="13">
        <v>83</v>
      </c>
      <c r="G66" s="13">
        <v>189.5</v>
      </c>
      <c r="H66" s="13">
        <v>81.94</v>
      </c>
      <c r="I66" s="18">
        <f t="shared" si="1"/>
        <v>72.5533333333333</v>
      </c>
      <c r="J66" s="13">
        <v>1</v>
      </c>
      <c r="K66" s="13" t="s">
        <v>16</v>
      </c>
      <c r="L66" s="13"/>
    </row>
    <row r="67" s="3" customFormat="1" ht="30" customHeight="1" spans="1:12">
      <c r="A67" s="14"/>
      <c r="B67" s="14"/>
      <c r="C67" s="13" t="s">
        <v>135</v>
      </c>
      <c r="D67" s="14"/>
      <c r="E67" s="13">
        <v>91.5</v>
      </c>
      <c r="F67" s="13">
        <v>70</v>
      </c>
      <c r="G67" s="13">
        <v>161.5</v>
      </c>
      <c r="H67" s="13">
        <v>80.41</v>
      </c>
      <c r="I67" s="18">
        <f t="shared" si="1"/>
        <v>67.1216666666667</v>
      </c>
      <c r="J67" s="13">
        <v>2</v>
      </c>
      <c r="K67" s="13" t="s">
        <v>18</v>
      </c>
      <c r="L67" s="13"/>
    </row>
    <row r="68" s="3" customFormat="1" ht="30" customHeight="1" spans="1:12">
      <c r="A68" s="10" t="s">
        <v>136</v>
      </c>
      <c r="B68" s="20" t="s">
        <v>137</v>
      </c>
      <c r="C68" s="13" t="s">
        <v>138</v>
      </c>
      <c r="D68" s="10" t="s">
        <v>68</v>
      </c>
      <c r="E68" s="13">
        <v>117.5</v>
      </c>
      <c r="F68" s="13">
        <v>104</v>
      </c>
      <c r="G68" s="13">
        <v>221.5</v>
      </c>
      <c r="H68" s="13">
        <v>84.36</v>
      </c>
      <c r="I68" s="18">
        <f t="shared" ref="I68:I99" si="2">G68/3*50%+H68*50%</f>
        <v>79.0966666666667</v>
      </c>
      <c r="J68" s="13">
        <v>1</v>
      </c>
      <c r="K68" s="13" t="s">
        <v>16</v>
      </c>
      <c r="L68" s="13"/>
    </row>
    <row r="69" s="3" customFormat="1" ht="30" customHeight="1" spans="1:12">
      <c r="A69" s="16"/>
      <c r="B69" s="16"/>
      <c r="C69" s="13" t="s">
        <v>139</v>
      </c>
      <c r="D69" s="16"/>
      <c r="E69" s="13">
        <v>103.5</v>
      </c>
      <c r="F69" s="13">
        <v>112.5</v>
      </c>
      <c r="G69" s="13">
        <v>216</v>
      </c>
      <c r="H69" s="13">
        <v>84.57</v>
      </c>
      <c r="I69" s="18">
        <f t="shared" si="2"/>
        <v>78.285</v>
      </c>
      <c r="J69" s="13">
        <v>2</v>
      </c>
      <c r="K69" s="13" t="s">
        <v>16</v>
      </c>
      <c r="L69" s="13"/>
    </row>
    <row r="70" s="3" customFormat="1" ht="30" customHeight="1" spans="1:12">
      <c r="A70" s="16"/>
      <c r="B70" s="16"/>
      <c r="C70" s="13" t="s">
        <v>140</v>
      </c>
      <c r="D70" s="16"/>
      <c r="E70" s="13">
        <v>101.5</v>
      </c>
      <c r="F70" s="13">
        <v>113.5</v>
      </c>
      <c r="G70" s="13">
        <v>215</v>
      </c>
      <c r="H70" s="13">
        <v>84.34</v>
      </c>
      <c r="I70" s="18">
        <f t="shared" si="2"/>
        <v>78.0033333333333</v>
      </c>
      <c r="J70" s="13">
        <v>3</v>
      </c>
      <c r="K70" s="13" t="s">
        <v>18</v>
      </c>
      <c r="L70" s="13"/>
    </row>
    <row r="71" s="3" customFormat="1" ht="30" customHeight="1" spans="1:12">
      <c r="A71" s="14"/>
      <c r="B71" s="14"/>
      <c r="C71" s="21" t="s">
        <v>141</v>
      </c>
      <c r="D71" s="14"/>
      <c r="E71" s="13">
        <v>120</v>
      </c>
      <c r="F71" s="13">
        <v>92</v>
      </c>
      <c r="G71" s="13">
        <v>212</v>
      </c>
      <c r="H71" s="13">
        <v>80.63</v>
      </c>
      <c r="I71" s="18">
        <f t="shared" si="2"/>
        <v>75.6483333333333</v>
      </c>
      <c r="J71" s="13">
        <v>4</v>
      </c>
      <c r="K71" s="13" t="s">
        <v>18</v>
      </c>
      <c r="L71" s="13"/>
    </row>
    <row r="72" s="3" customFormat="1" ht="36" customHeight="1" spans="1:12">
      <c r="A72" s="10" t="s">
        <v>142</v>
      </c>
      <c r="B72" s="10" t="s">
        <v>143</v>
      </c>
      <c r="C72" s="13" t="s">
        <v>144</v>
      </c>
      <c r="D72" s="10" t="s">
        <v>15</v>
      </c>
      <c r="E72" s="13">
        <v>104.5</v>
      </c>
      <c r="F72" s="13">
        <v>89.5</v>
      </c>
      <c r="G72" s="13">
        <v>194</v>
      </c>
      <c r="H72" s="13">
        <v>81.94</v>
      </c>
      <c r="I72" s="18">
        <f t="shared" si="2"/>
        <v>73.3033333333333</v>
      </c>
      <c r="J72" s="13">
        <v>1</v>
      </c>
      <c r="K72" s="13" t="s">
        <v>16</v>
      </c>
      <c r="L72" s="13"/>
    </row>
    <row r="73" s="3" customFormat="1" ht="36" customHeight="1" spans="1:12">
      <c r="A73" s="14"/>
      <c r="B73" s="14"/>
      <c r="C73" s="21" t="s">
        <v>145</v>
      </c>
      <c r="D73" s="14"/>
      <c r="E73" s="13">
        <v>101</v>
      </c>
      <c r="F73" s="13">
        <v>91.5</v>
      </c>
      <c r="G73" s="13">
        <v>192.5</v>
      </c>
      <c r="H73" s="13">
        <v>81.61</v>
      </c>
      <c r="I73" s="18">
        <f t="shared" si="2"/>
        <v>72.8883333333333</v>
      </c>
      <c r="J73" s="13">
        <v>2</v>
      </c>
      <c r="K73" s="13" t="s">
        <v>18</v>
      </c>
      <c r="L73" s="13"/>
    </row>
    <row r="74" s="3" customFormat="1" ht="30" customHeight="1" spans="1:12">
      <c r="A74" s="10" t="s">
        <v>146</v>
      </c>
      <c r="B74" s="20" t="s">
        <v>147</v>
      </c>
      <c r="C74" s="13" t="s">
        <v>148</v>
      </c>
      <c r="D74" s="10" t="s">
        <v>15</v>
      </c>
      <c r="E74" s="13">
        <v>100.5</v>
      </c>
      <c r="F74" s="13">
        <v>93</v>
      </c>
      <c r="G74" s="13">
        <v>193.5</v>
      </c>
      <c r="H74" s="13">
        <v>64.41</v>
      </c>
      <c r="I74" s="18">
        <f t="shared" si="2"/>
        <v>64.455</v>
      </c>
      <c r="J74" s="13">
        <v>1</v>
      </c>
      <c r="K74" s="13" t="s">
        <v>16</v>
      </c>
      <c r="L74" s="13"/>
    </row>
    <row r="75" s="3" customFormat="1" ht="30" customHeight="1" spans="1:12">
      <c r="A75" s="14"/>
      <c r="B75" s="14"/>
      <c r="C75" s="13" t="s">
        <v>149</v>
      </c>
      <c r="D75" s="14"/>
      <c r="E75" s="13">
        <v>108.5</v>
      </c>
      <c r="F75" s="13">
        <v>82</v>
      </c>
      <c r="G75" s="13">
        <v>190.5</v>
      </c>
      <c r="H75" s="13">
        <v>64.98</v>
      </c>
      <c r="I75" s="18">
        <f t="shared" si="2"/>
        <v>64.24</v>
      </c>
      <c r="J75" s="13">
        <v>2</v>
      </c>
      <c r="K75" s="13" t="s">
        <v>18</v>
      </c>
      <c r="L75" s="13"/>
    </row>
    <row r="76" s="3" customFormat="1" ht="30" customHeight="1" spans="1:12">
      <c r="A76" s="10" t="s">
        <v>150</v>
      </c>
      <c r="B76" s="20" t="s">
        <v>151</v>
      </c>
      <c r="C76" s="13" t="s">
        <v>152</v>
      </c>
      <c r="D76" s="10" t="s">
        <v>15</v>
      </c>
      <c r="E76" s="13">
        <v>110</v>
      </c>
      <c r="F76" s="13">
        <v>118</v>
      </c>
      <c r="G76" s="13">
        <v>228</v>
      </c>
      <c r="H76" s="13">
        <v>85.96</v>
      </c>
      <c r="I76" s="18">
        <f t="shared" si="2"/>
        <v>80.98</v>
      </c>
      <c r="J76" s="13">
        <v>1</v>
      </c>
      <c r="K76" s="13" t="s">
        <v>16</v>
      </c>
      <c r="L76" s="13"/>
    </row>
    <row r="77" s="3" customFormat="1" ht="30" customHeight="1" spans="1:12">
      <c r="A77" s="14"/>
      <c r="B77" s="14"/>
      <c r="C77" s="13" t="s">
        <v>153</v>
      </c>
      <c r="D77" s="14"/>
      <c r="E77" s="13">
        <v>104.5</v>
      </c>
      <c r="F77" s="13">
        <v>102.5</v>
      </c>
      <c r="G77" s="13">
        <v>207</v>
      </c>
      <c r="H77" s="13">
        <v>80.91</v>
      </c>
      <c r="I77" s="18">
        <f t="shared" si="2"/>
        <v>74.955</v>
      </c>
      <c r="J77" s="13">
        <v>2</v>
      </c>
      <c r="K77" s="13" t="s">
        <v>18</v>
      </c>
      <c r="L77" s="13"/>
    </row>
    <row r="78" s="3" customFormat="1" ht="30" customHeight="1" spans="1:12">
      <c r="A78" s="10" t="s">
        <v>154</v>
      </c>
      <c r="B78" s="20" t="s">
        <v>155</v>
      </c>
      <c r="C78" s="13" t="s">
        <v>156</v>
      </c>
      <c r="D78" s="10" t="s">
        <v>15</v>
      </c>
      <c r="E78" s="13">
        <v>107</v>
      </c>
      <c r="F78" s="13">
        <v>96.5</v>
      </c>
      <c r="G78" s="13">
        <v>203.5</v>
      </c>
      <c r="H78" s="13">
        <v>84.68</v>
      </c>
      <c r="I78" s="18">
        <f t="shared" si="2"/>
        <v>76.2566666666667</v>
      </c>
      <c r="J78" s="13">
        <v>1</v>
      </c>
      <c r="K78" s="13" t="s">
        <v>16</v>
      </c>
      <c r="L78" s="13"/>
    </row>
    <row r="79" s="3" customFormat="1" ht="30" customHeight="1" spans="1:12">
      <c r="A79" s="14"/>
      <c r="B79" s="14"/>
      <c r="C79" s="13" t="s">
        <v>157</v>
      </c>
      <c r="D79" s="14"/>
      <c r="E79" s="13">
        <v>104.5</v>
      </c>
      <c r="F79" s="13">
        <v>87</v>
      </c>
      <c r="G79" s="13">
        <v>191.5</v>
      </c>
      <c r="H79" s="13">
        <v>83.83</v>
      </c>
      <c r="I79" s="18">
        <f t="shared" si="2"/>
        <v>73.8316666666667</v>
      </c>
      <c r="J79" s="13">
        <v>2</v>
      </c>
      <c r="K79" s="13" t="s">
        <v>18</v>
      </c>
      <c r="L79" s="13"/>
    </row>
    <row r="80" s="3" customFormat="1" ht="30" customHeight="1" spans="1:12">
      <c r="A80" s="10" t="s">
        <v>158</v>
      </c>
      <c r="B80" s="20" t="s">
        <v>159</v>
      </c>
      <c r="C80" s="13" t="s">
        <v>160</v>
      </c>
      <c r="D80" s="10" t="s">
        <v>15</v>
      </c>
      <c r="E80" s="13">
        <v>107</v>
      </c>
      <c r="F80" s="13">
        <v>94</v>
      </c>
      <c r="G80" s="13">
        <v>201</v>
      </c>
      <c r="H80" s="13">
        <v>84.47</v>
      </c>
      <c r="I80" s="18">
        <f t="shared" si="2"/>
        <v>75.735</v>
      </c>
      <c r="J80" s="13">
        <v>2</v>
      </c>
      <c r="K80" s="13" t="s">
        <v>18</v>
      </c>
      <c r="L80" s="13"/>
    </row>
    <row r="81" s="3" customFormat="1" ht="30" customHeight="1" spans="1:12">
      <c r="A81" s="14"/>
      <c r="B81" s="14"/>
      <c r="C81" s="13" t="s">
        <v>161</v>
      </c>
      <c r="D81" s="14"/>
      <c r="E81" s="13">
        <v>101</v>
      </c>
      <c r="F81" s="13">
        <v>99.5</v>
      </c>
      <c r="G81" s="13">
        <v>200.5</v>
      </c>
      <c r="H81" s="13">
        <v>85.22</v>
      </c>
      <c r="I81" s="18">
        <f t="shared" si="2"/>
        <v>76.0266666666667</v>
      </c>
      <c r="J81" s="13">
        <v>1</v>
      </c>
      <c r="K81" s="13" t="s">
        <v>16</v>
      </c>
      <c r="L81" s="13"/>
    </row>
    <row r="82" s="3" customFormat="1" ht="28" customHeight="1" spans="1:12">
      <c r="A82" s="10" t="s">
        <v>162</v>
      </c>
      <c r="B82" s="20" t="s">
        <v>163</v>
      </c>
      <c r="C82" s="13" t="s">
        <v>164</v>
      </c>
      <c r="D82" s="10" t="s">
        <v>15</v>
      </c>
      <c r="E82" s="13">
        <v>114.5</v>
      </c>
      <c r="F82" s="13">
        <v>94.5</v>
      </c>
      <c r="G82" s="13">
        <v>209</v>
      </c>
      <c r="H82" s="13">
        <v>84.17</v>
      </c>
      <c r="I82" s="18">
        <f t="shared" si="2"/>
        <v>76.9183333333333</v>
      </c>
      <c r="J82" s="13">
        <v>1</v>
      </c>
      <c r="K82" s="13" t="s">
        <v>16</v>
      </c>
      <c r="L82" s="13"/>
    </row>
    <row r="83" s="3" customFormat="1" ht="28" customHeight="1" spans="1:12">
      <c r="A83" s="14"/>
      <c r="B83" s="14"/>
      <c r="C83" s="13" t="s">
        <v>165</v>
      </c>
      <c r="D83" s="14"/>
      <c r="E83" s="13">
        <v>108.5</v>
      </c>
      <c r="F83" s="13">
        <v>98.5</v>
      </c>
      <c r="G83" s="13">
        <v>207</v>
      </c>
      <c r="H83" s="13">
        <v>84.8</v>
      </c>
      <c r="I83" s="18">
        <f t="shared" si="2"/>
        <v>76.9</v>
      </c>
      <c r="J83" s="13">
        <v>2</v>
      </c>
      <c r="K83" s="13" t="s">
        <v>18</v>
      </c>
      <c r="L83" s="13"/>
    </row>
    <row r="84" s="3" customFormat="1" ht="28" customHeight="1" spans="1:12">
      <c r="A84" s="10" t="s">
        <v>166</v>
      </c>
      <c r="B84" s="20" t="s">
        <v>167</v>
      </c>
      <c r="C84" s="13" t="s">
        <v>168</v>
      </c>
      <c r="D84" s="10" t="s">
        <v>15</v>
      </c>
      <c r="E84" s="13">
        <v>109.5</v>
      </c>
      <c r="F84" s="13">
        <v>95.5</v>
      </c>
      <c r="G84" s="13">
        <v>205</v>
      </c>
      <c r="H84" s="13">
        <v>83.6</v>
      </c>
      <c r="I84" s="18">
        <f t="shared" si="2"/>
        <v>75.9666666666667</v>
      </c>
      <c r="J84" s="13">
        <v>1</v>
      </c>
      <c r="K84" s="13" t="s">
        <v>16</v>
      </c>
      <c r="L84" s="13"/>
    </row>
    <row r="85" s="3" customFormat="1" ht="28" customHeight="1" spans="1:12">
      <c r="A85" s="14"/>
      <c r="B85" s="14"/>
      <c r="C85" s="13" t="s">
        <v>169</v>
      </c>
      <c r="D85" s="14"/>
      <c r="E85" s="13">
        <v>98.5</v>
      </c>
      <c r="F85" s="13">
        <v>94.5</v>
      </c>
      <c r="G85" s="13">
        <v>193</v>
      </c>
      <c r="H85" s="13">
        <v>84.08</v>
      </c>
      <c r="I85" s="18">
        <f t="shared" si="2"/>
        <v>74.2066666666667</v>
      </c>
      <c r="J85" s="13">
        <v>2</v>
      </c>
      <c r="K85" s="13" t="s">
        <v>18</v>
      </c>
      <c r="L85" s="13"/>
    </row>
    <row r="86" s="3" customFormat="1" ht="28" customHeight="1" spans="1:12">
      <c r="A86" s="10" t="s">
        <v>170</v>
      </c>
      <c r="B86" s="20" t="s">
        <v>171</v>
      </c>
      <c r="C86" s="13" t="s">
        <v>172</v>
      </c>
      <c r="D86" s="10" t="s">
        <v>15</v>
      </c>
      <c r="E86" s="13">
        <v>102.5</v>
      </c>
      <c r="F86" s="13">
        <v>101.5</v>
      </c>
      <c r="G86" s="13">
        <v>204</v>
      </c>
      <c r="H86" s="13">
        <v>82.63</v>
      </c>
      <c r="I86" s="18">
        <f t="shared" si="2"/>
        <v>75.315</v>
      </c>
      <c r="J86" s="13">
        <v>1</v>
      </c>
      <c r="K86" s="13" t="s">
        <v>16</v>
      </c>
      <c r="L86" s="13"/>
    </row>
    <row r="87" s="3" customFormat="1" ht="28" customHeight="1" spans="1:12">
      <c r="A87" s="14"/>
      <c r="B87" s="14"/>
      <c r="C87" s="13" t="s">
        <v>173</v>
      </c>
      <c r="D87" s="14"/>
      <c r="E87" s="13">
        <v>103.5</v>
      </c>
      <c r="F87" s="13">
        <v>93.5</v>
      </c>
      <c r="G87" s="13">
        <v>197</v>
      </c>
      <c r="H87" s="13">
        <v>84.54</v>
      </c>
      <c r="I87" s="18">
        <f t="shared" si="2"/>
        <v>75.1033333333333</v>
      </c>
      <c r="J87" s="13">
        <v>2</v>
      </c>
      <c r="K87" s="13" t="s">
        <v>18</v>
      </c>
      <c r="L87" s="13"/>
    </row>
    <row r="88" s="3" customFormat="1" ht="28" customHeight="1" spans="1:12">
      <c r="A88" s="10" t="s">
        <v>174</v>
      </c>
      <c r="B88" s="20" t="s">
        <v>175</v>
      </c>
      <c r="C88" s="13" t="s">
        <v>176</v>
      </c>
      <c r="D88" s="10" t="s">
        <v>15</v>
      </c>
      <c r="E88" s="13">
        <v>118.5</v>
      </c>
      <c r="F88" s="13">
        <v>105</v>
      </c>
      <c r="G88" s="13">
        <v>223.5</v>
      </c>
      <c r="H88" s="13">
        <v>83.07</v>
      </c>
      <c r="I88" s="18">
        <f t="shared" si="2"/>
        <v>78.785</v>
      </c>
      <c r="J88" s="13">
        <v>1</v>
      </c>
      <c r="K88" s="13" t="s">
        <v>16</v>
      </c>
      <c r="L88" s="13"/>
    </row>
    <row r="89" s="3" customFormat="1" ht="28" customHeight="1" spans="1:12">
      <c r="A89" s="14"/>
      <c r="B89" s="14"/>
      <c r="C89" s="13" t="s">
        <v>177</v>
      </c>
      <c r="D89" s="14"/>
      <c r="E89" s="13">
        <v>86</v>
      </c>
      <c r="F89" s="13">
        <v>114</v>
      </c>
      <c r="G89" s="13">
        <v>200</v>
      </c>
      <c r="H89" s="13">
        <v>82.4</v>
      </c>
      <c r="I89" s="18">
        <f t="shared" si="2"/>
        <v>74.5333333333333</v>
      </c>
      <c r="J89" s="13">
        <v>2</v>
      </c>
      <c r="K89" s="13" t="s">
        <v>18</v>
      </c>
      <c r="L89" s="13"/>
    </row>
    <row r="90" s="3" customFormat="1" ht="28" customHeight="1" spans="1:12">
      <c r="A90" s="10" t="s">
        <v>178</v>
      </c>
      <c r="B90" s="20" t="s">
        <v>179</v>
      </c>
      <c r="C90" s="13" t="s">
        <v>180</v>
      </c>
      <c r="D90" s="10" t="s">
        <v>15</v>
      </c>
      <c r="E90" s="13">
        <v>88.5</v>
      </c>
      <c r="F90" s="13">
        <v>105</v>
      </c>
      <c r="G90" s="13">
        <v>193.5</v>
      </c>
      <c r="H90" s="13">
        <v>83.37</v>
      </c>
      <c r="I90" s="18">
        <f t="shared" si="2"/>
        <v>73.935</v>
      </c>
      <c r="J90" s="13">
        <v>1</v>
      </c>
      <c r="K90" s="13" t="s">
        <v>16</v>
      </c>
      <c r="L90" s="13"/>
    </row>
    <row r="91" s="3" customFormat="1" ht="28" customHeight="1" spans="1:12">
      <c r="A91" s="14"/>
      <c r="B91" s="14"/>
      <c r="C91" s="13" t="s">
        <v>181</v>
      </c>
      <c r="D91" s="14"/>
      <c r="E91" s="13">
        <v>95.5</v>
      </c>
      <c r="F91" s="13">
        <v>96</v>
      </c>
      <c r="G91" s="13">
        <v>191.5</v>
      </c>
      <c r="H91" s="13">
        <v>83.4</v>
      </c>
      <c r="I91" s="18">
        <f t="shared" si="2"/>
        <v>73.6166666666667</v>
      </c>
      <c r="J91" s="13">
        <v>2</v>
      </c>
      <c r="K91" s="13" t="s">
        <v>18</v>
      </c>
      <c r="L91" s="13"/>
    </row>
    <row r="92" s="3" customFormat="1" ht="28" customHeight="1" spans="1:12">
      <c r="A92" s="10" t="s">
        <v>182</v>
      </c>
      <c r="B92" s="20" t="s">
        <v>183</v>
      </c>
      <c r="C92" s="13" t="s">
        <v>184</v>
      </c>
      <c r="D92" s="10" t="s">
        <v>15</v>
      </c>
      <c r="E92" s="13">
        <v>83.5</v>
      </c>
      <c r="F92" s="13">
        <v>82.5</v>
      </c>
      <c r="G92" s="13">
        <v>166</v>
      </c>
      <c r="H92" s="13">
        <v>82.56</v>
      </c>
      <c r="I92" s="18">
        <f t="shared" si="2"/>
        <v>68.9466666666667</v>
      </c>
      <c r="J92" s="13">
        <v>1</v>
      </c>
      <c r="K92" s="13" t="s">
        <v>16</v>
      </c>
      <c r="L92" s="13"/>
    </row>
    <row r="93" s="3" customFormat="1" ht="28" customHeight="1" spans="1:12">
      <c r="A93" s="14"/>
      <c r="B93" s="14"/>
      <c r="C93" s="13" t="s">
        <v>185</v>
      </c>
      <c r="D93" s="14"/>
      <c r="E93" s="13">
        <v>91</v>
      </c>
      <c r="F93" s="13">
        <v>70</v>
      </c>
      <c r="G93" s="13">
        <v>161</v>
      </c>
      <c r="H93" s="13">
        <v>81.23</v>
      </c>
      <c r="I93" s="18">
        <f t="shared" si="2"/>
        <v>67.4483333333333</v>
      </c>
      <c r="J93" s="13">
        <v>2</v>
      </c>
      <c r="K93" s="13" t="s">
        <v>18</v>
      </c>
      <c r="L93" s="13"/>
    </row>
    <row r="94" s="3" customFormat="1" ht="28" customHeight="1" spans="1:12">
      <c r="A94" s="10" t="s">
        <v>186</v>
      </c>
      <c r="B94" s="20" t="s">
        <v>187</v>
      </c>
      <c r="C94" s="13" t="s">
        <v>188</v>
      </c>
      <c r="D94" s="10" t="s">
        <v>15</v>
      </c>
      <c r="E94" s="13">
        <v>78.5</v>
      </c>
      <c r="F94" s="13">
        <v>92</v>
      </c>
      <c r="G94" s="13">
        <v>170.5</v>
      </c>
      <c r="H94" s="13">
        <v>82.93</v>
      </c>
      <c r="I94" s="18">
        <f t="shared" si="2"/>
        <v>69.8816666666667</v>
      </c>
      <c r="J94" s="13">
        <v>2</v>
      </c>
      <c r="K94" s="13" t="s">
        <v>18</v>
      </c>
      <c r="L94" s="13"/>
    </row>
    <row r="95" s="3" customFormat="1" ht="28" customHeight="1" spans="1:12">
      <c r="A95" s="14"/>
      <c r="B95" s="14"/>
      <c r="C95" s="13" t="s">
        <v>189</v>
      </c>
      <c r="D95" s="14"/>
      <c r="E95" s="13">
        <v>95</v>
      </c>
      <c r="F95" s="13">
        <v>73</v>
      </c>
      <c r="G95" s="13">
        <v>168</v>
      </c>
      <c r="H95" s="13">
        <v>84.17</v>
      </c>
      <c r="I95" s="18">
        <f t="shared" si="2"/>
        <v>70.085</v>
      </c>
      <c r="J95" s="13">
        <v>1</v>
      </c>
      <c r="K95" s="13" t="s">
        <v>16</v>
      </c>
      <c r="L95" s="13"/>
    </row>
    <row r="96" s="3" customFormat="1" ht="28" customHeight="1" spans="1:12">
      <c r="A96" s="10" t="s">
        <v>190</v>
      </c>
      <c r="B96" s="20" t="s">
        <v>191</v>
      </c>
      <c r="C96" s="13" t="s">
        <v>192</v>
      </c>
      <c r="D96" s="10" t="s">
        <v>68</v>
      </c>
      <c r="E96" s="13">
        <v>102.5</v>
      </c>
      <c r="F96" s="13">
        <v>67</v>
      </c>
      <c r="G96" s="13">
        <v>169.5</v>
      </c>
      <c r="H96" s="13">
        <v>81.2</v>
      </c>
      <c r="I96" s="18">
        <f t="shared" si="2"/>
        <v>68.85</v>
      </c>
      <c r="J96" s="13">
        <v>2</v>
      </c>
      <c r="K96" s="13" t="s">
        <v>16</v>
      </c>
      <c r="L96" s="13"/>
    </row>
    <row r="97" s="3" customFormat="1" ht="28" customHeight="1" spans="1:12">
      <c r="A97" s="16"/>
      <c r="B97" s="16"/>
      <c r="C97" s="13" t="s">
        <v>193</v>
      </c>
      <c r="D97" s="16"/>
      <c r="E97" s="13">
        <v>80.5</v>
      </c>
      <c r="F97" s="13">
        <v>81.5</v>
      </c>
      <c r="G97" s="13">
        <v>162</v>
      </c>
      <c r="H97" s="13">
        <v>83.91</v>
      </c>
      <c r="I97" s="18">
        <f t="shared" si="2"/>
        <v>68.955</v>
      </c>
      <c r="J97" s="13">
        <v>1</v>
      </c>
      <c r="K97" s="13" t="s">
        <v>16</v>
      </c>
      <c r="L97" s="13"/>
    </row>
    <row r="98" s="3" customFormat="1" ht="28" customHeight="1" spans="1:12">
      <c r="A98" s="16"/>
      <c r="B98" s="16"/>
      <c r="C98" s="13" t="s">
        <v>194</v>
      </c>
      <c r="D98" s="16"/>
      <c r="E98" s="13">
        <v>83</v>
      </c>
      <c r="F98" s="13">
        <v>78</v>
      </c>
      <c r="G98" s="13">
        <v>161</v>
      </c>
      <c r="H98" s="13">
        <v>82.69</v>
      </c>
      <c r="I98" s="18">
        <f t="shared" si="2"/>
        <v>68.1783333333333</v>
      </c>
      <c r="J98" s="13">
        <v>4</v>
      </c>
      <c r="K98" s="13" t="s">
        <v>18</v>
      </c>
      <c r="L98" s="13"/>
    </row>
    <row r="99" s="3" customFormat="1" ht="28" customHeight="1" spans="1:12">
      <c r="A99" s="14"/>
      <c r="B99" s="14"/>
      <c r="C99" s="13" t="s">
        <v>195</v>
      </c>
      <c r="D99" s="14"/>
      <c r="E99" s="13">
        <v>91</v>
      </c>
      <c r="F99" s="13">
        <v>69</v>
      </c>
      <c r="G99" s="13">
        <v>160</v>
      </c>
      <c r="H99" s="13">
        <v>83.51</v>
      </c>
      <c r="I99" s="18">
        <f t="shared" si="2"/>
        <v>68.4216666666667</v>
      </c>
      <c r="J99" s="13">
        <v>3</v>
      </c>
      <c r="K99" s="13" t="s">
        <v>18</v>
      </c>
      <c r="L99" s="13"/>
    </row>
    <row r="100" s="3" customFormat="1" ht="28" customHeight="1" spans="1:12">
      <c r="A100" s="10" t="s">
        <v>196</v>
      </c>
      <c r="B100" s="20" t="s">
        <v>197</v>
      </c>
      <c r="C100" s="13" t="s">
        <v>198</v>
      </c>
      <c r="D100" s="10" t="s">
        <v>15</v>
      </c>
      <c r="E100" s="13">
        <v>88.5</v>
      </c>
      <c r="F100" s="13">
        <v>69</v>
      </c>
      <c r="G100" s="13">
        <v>157.5</v>
      </c>
      <c r="H100" s="13">
        <v>84</v>
      </c>
      <c r="I100" s="18">
        <f t="shared" ref="I100:I131" si="3">G100/3*50%+H100*50%</f>
        <v>68.25</v>
      </c>
      <c r="J100" s="13">
        <v>1</v>
      </c>
      <c r="K100" s="13" t="s">
        <v>16</v>
      </c>
      <c r="L100" s="13"/>
    </row>
    <row r="101" s="3" customFormat="1" ht="28" customHeight="1" spans="1:12">
      <c r="A101" s="14"/>
      <c r="B101" s="14"/>
      <c r="C101" s="13" t="s">
        <v>199</v>
      </c>
      <c r="D101" s="14"/>
      <c r="E101" s="13">
        <v>71.5</v>
      </c>
      <c r="F101" s="13">
        <v>84.5</v>
      </c>
      <c r="G101" s="13">
        <v>156</v>
      </c>
      <c r="H101" s="13">
        <v>80.1</v>
      </c>
      <c r="I101" s="18">
        <f t="shared" si="3"/>
        <v>66.05</v>
      </c>
      <c r="J101" s="13">
        <v>2</v>
      </c>
      <c r="K101" s="13" t="s">
        <v>18</v>
      </c>
      <c r="L101" s="13"/>
    </row>
    <row r="102" s="3" customFormat="1" ht="28" customHeight="1" spans="1:12">
      <c r="A102" s="10" t="s">
        <v>200</v>
      </c>
      <c r="B102" s="20" t="s">
        <v>201</v>
      </c>
      <c r="C102" s="13" t="s">
        <v>202</v>
      </c>
      <c r="D102" s="10" t="s">
        <v>15</v>
      </c>
      <c r="E102" s="13">
        <v>100.5</v>
      </c>
      <c r="F102" s="13">
        <v>105</v>
      </c>
      <c r="G102" s="13">
        <v>205.5</v>
      </c>
      <c r="H102" s="13">
        <v>83.85</v>
      </c>
      <c r="I102" s="18">
        <f t="shared" si="3"/>
        <v>76.175</v>
      </c>
      <c r="J102" s="13">
        <v>1</v>
      </c>
      <c r="K102" s="13" t="s">
        <v>16</v>
      </c>
      <c r="L102" s="13"/>
    </row>
    <row r="103" s="3" customFormat="1" ht="28" customHeight="1" spans="1:12">
      <c r="A103" s="14"/>
      <c r="B103" s="14"/>
      <c r="C103" s="13" t="s">
        <v>203</v>
      </c>
      <c r="D103" s="14"/>
      <c r="E103" s="13">
        <v>110.5</v>
      </c>
      <c r="F103" s="13">
        <v>91.5</v>
      </c>
      <c r="G103" s="13">
        <v>202</v>
      </c>
      <c r="H103" s="13">
        <v>84.82</v>
      </c>
      <c r="I103" s="18">
        <f t="shared" si="3"/>
        <v>76.0766666666667</v>
      </c>
      <c r="J103" s="13">
        <v>2</v>
      </c>
      <c r="K103" s="13" t="s">
        <v>18</v>
      </c>
      <c r="L103" s="13"/>
    </row>
    <row r="104" s="3" customFormat="1" ht="28" customHeight="1" spans="1:12">
      <c r="A104" s="10" t="s">
        <v>204</v>
      </c>
      <c r="B104" s="20" t="s">
        <v>205</v>
      </c>
      <c r="C104" s="13" t="s">
        <v>206</v>
      </c>
      <c r="D104" s="10" t="s">
        <v>15</v>
      </c>
      <c r="E104" s="13">
        <v>88.5</v>
      </c>
      <c r="F104" s="13">
        <v>108.5</v>
      </c>
      <c r="G104" s="13">
        <v>197</v>
      </c>
      <c r="H104" s="13">
        <v>83</v>
      </c>
      <c r="I104" s="18">
        <f t="shared" si="3"/>
        <v>74.3333333333333</v>
      </c>
      <c r="J104" s="13">
        <v>1</v>
      </c>
      <c r="K104" s="13" t="s">
        <v>16</v>
      </c>
      <c r="L104" s="13"/>
    </row>
    <row r="105" s="3" customFormat="1" ht="28" customHeight="1" spans="1:12">
      <c r="A105" s="14"/>
      <c r="B105" s="14"/>
      <c r="C105" s="13" t="s">
        <v>207</v>
      </c>
      <c r="D105" s="14"/>
      <c r="E105" s="13">
        <v>104.5</v>
      </c>
      <c r="F105" s="13">
        <v>89.5</v>
      </c>
      <c r="G105" s="13">
        <v>194</v>
      </c>
      <c r="H105" s="13">
        <v>83.17</v>
      </c>
      <c r="I105" s="18">
        <f t="shared" si="3"/>
        <v>73.9183333333333</v>
      </c>
      <c r="J105" s="13">
        <v>2</v>
      </c>
      <c r="K105" s="13" t="s">
        <v>18</v>
      </c>
      <c r="L105" s="13"/>
    </row>
    <row r="106" s="3" customFormat="1" ht="27" customHeight="1" spans="1:12">
      <c r="A106" s="10" t="s">
        <v>208</v>
      </c>
      <c r="B106" s="20" t="s">
        <v>209</v>
      </c>
      <c r="C106" s="13" t="s">
        <v>210</v>
      </c>
      <c r="D106" s="10" t="s">
        <v>15</v>
      </c>
      <c r="E106" s="13">
        <v>100</v>
      </c>
      <c r="F106" s="13">
        <v>86</v>
      </c>
      <c r="G106" s="13">
        <v>186</v>
      </c>
      <c r="H106" s="13">
        <v>84.68</v>
      </c>
      <c r="I106" s="18">
        <f t="shared" si="3"/>
        <v>73.34</v>
      </c>
      <c r="J106" s="13">
        <v>1</v>
      </c>
      <c r="K106" s="13" t="s">
        <v>16</v>
      </c>
      <c r="L106" s="13"/>
    </row>
    <row r="107" s="3" customFormat="1" ht="27" customHeight="1" spans="1:12">
      <c r="A107" s="14"/>
      <c r="B107" s="14"/>
      <c r="C107" s="13" t="s">
        <v>211</v>
      </c>
      <c r="D107" s="14"/>
      <c r="E107" s="13">
        <v>97</v>
      </c>
      <c r="F107" s="13">
        <v>86.5</v>
      </c>
      <c r="G107" s="13">
        <v>183.5</v>
      </c>
      <c r="H107" s="13">
        <v>83.73</v>
      </c>
      <c r="I107" s="18">
        <f t="shared" si="3"/>
        <v>72.4483333333333</v>
      </c>
      <c r="J107" s="13">
        <v>2</v>
      </c>
      <c r="K107" s="13" t="s">
        <v>18</v>
      </c>
      <c r="L107" s="13"/>
    </row>
    <row r="108" s="3" customFormat="1" ht="27" customHeight="1" spans="1:12">
      <c r="A108" s="10" t="s">
        <v>212</v>
      </c>
      <c r="B108" s="20" t="s">
        <v>213</v>
      </c>
      <c r="C108" s="13" t="s">
        <v>214</v>
      </c>
      <c r="D108" s="10" t="s">
        <v>15</v>
      </c>
      <c r="E108" s="13">
        <v>92.5</v>
      </c>
      <c r="F108" s="13">
        <v>110</v>
      </c>
      <c r="G108" s="13">
        <v>202.5</v>
      </c>
      <c r="H108" s="13">
        <v>84.29</v>
      </c>
      <c r="I108" s="18">
        <f t="shared" si="3"/>
        <v>75.895</v>
      </c>
      <c r="J108" s="13">
        <v>1</v>
      </c>
      <c r="K108" s="13" t="s">
        <v>16</v>
      </c>
      <c r="L108" s="13"/>
    </row>
    <row r="109" s="3" customFormat="1" ht="27" customHeight="1" spans="1:12">
      <c r="A109" s="14"/>
      <c r="B109" s="14"/>
      <c r="C109" s="13" t="s">
        <v>215</v>
      </c>
      <c r="D109" s="14"/>
      <c r="E109" s="13">
        <v>96.5</v>
      </c>
      <c r="F109" s="13">
        <v>86.5</v>
      </c>
      <c r="G109" s="13">
        <v>183</v>
      </c>
      <c r="H109" s="13">
        <v>82.79</v>
      </c>
      <c r="I109" s="18">
        <f t="shared" si="3"/>
        <v>71.895</v>
      </c>
      <c r="J109" s="13">
        <v>2</v>
      </c>
      <c r="K109" s="13" t="s">
        <v>18</v>
      </c>
      <c r="L109" s="13"/>
    </row>
    <row r="110" s="3" customFormat="1" ht="27" customHeight="1" spans="1:12">
      <c r="A110" s="10" t="s">
        <v>216</v>
      </c>
      <c r="B110" s="10" t="s">
        <v>217</v>
      </c>
      <c r="C110" s="13" t="s">
        <v>218</v>
      </c>
      <c r="D110" s="10" t="s">
        <v>68</v>
      </c>
      <c r="E110" s="13">
        <v>101.5</v>
      </c>
      <c r="F110" s="13">
        <v>92.5</v>
      </c>
      <c r="G110" s="13">
        <v>194</v>
      </c>
      <c r="H110" s="13">
        <v>83.82</v>
      </c>
      <c r="I110" s="18">
        <f t="shared" si="3"/>
        <v>74.2433333333333</v>
      </c>
      <c r="J110" s="13">
        <v>1</v>
      </c>
      <c r="K110" s="13" t="s">
        <v>16</v>
      </c>
      <c r="L110" s="13"/>
    </row>
    <row r="111" s="3" customFormat="1" ht="27" customHeight="1" spans="1:12">
      <c r="A111" s="16"/>
      <c r="B111" s="16"/>
      <c r="C111" s="13" t="s">
        <v>219</v>
      </c>
      <c r="D111" s="16"/>
      <c r="E111" s="13">
        <v>87.5</v>
      </c>
      <c r="F111" s="13">
        <v>89.5</v>
      </c>
      <c r="G111" s="13">
        <v>177</v>
      </c>
      <c r="H111" s="13">
        <v>83.19</v>
      </c>
      <c r="I111" s="18">
        <f t="shared" si="3"/>
        <v>71.095</v>
      </c>
      <c r="J111" s="13">
        <v>2</v>
      </c>
      <c r="K111" s="13" t="s">
        <v>16</v>
      </c>
      <c r="L111" s="13"/>
    </row>
    <row r="112" s="3" customFormat="1" ht="27" customHeight="1" spans="1:12">
      <c r="A112" s="16"/>
      <c r="B112" s="16"/>
      <c r="C112" s="13" t="s">
        <v>220</v>
      </c>
      <c r="D112" s="16"/>
      <c r="E112" s="13">
        <v>93</v>
      </c>
      <c r="F112" s="13">
        <v>80.5</v>
      </c>
      <c r="G112" s="13">
        <v>173.5</v>
      </c>
      <c r="H112" s="13">
        <v>84.03</v>
      </c>
      <c r="I112" s="18">
        <f t="shared" si="3"/>
        <v>70.9316666666667</v>
      </c>
      <c r="J112" s="13">
        <v>3</v>
      </c>
      <c r="K112" s="13" t="s">
        <v>18</v>
      </c>
      <c r="L112" s="13"/>
    </row>
    <row r="113" s="3" customFormat="1" ht="27" customHeight="1" spans="1:12">
      <c r="A113" s="14"/>
      <c r="B113" s="14"/>
      <c r="C113" s="13" t="s">
        <v>221</v>
      </c>
      <c r="D113" s="14"/>
      <c r="E113" s="13">
        <v>91</v>
      </c>
      <c r="F113" s="13">
        <v>80</v>
      </c>
      <c r="G113" s="13">
        <v>171</v>
      </c>
      <c r="H113" s="13">
        <v>82.75</v>
      </c>
      <c r="I113" s="18">
        <f t="shared" si="3"/>
        <v>69.875</v>
      </c>
      <c r="J113" s="13">
        <v>4</v>
      </c>
      <c r="K113" s="13" t="s">
        <v>18</v>
      </c>
      <c r="L113" s="13"/>
    </row>
    <row r="114" s="3" customFormat="1" ht="27" customHeight="1" spans="1:12">
      <c r="A114" s="10" t="s">
        <v>222</v>
      </c>
      <c r="B114" s="10" t="s">
        <v>223</v>
      </c>
      <c r="C114" s="13" t="s">
        <v>224</v>
      </c>
      <c r="D114" s="10" t="s">
        <v>15</v>
      </c>
      <c r="E114" s="13">
        <v>118</v>
      </c>
      <c r="F114" s="13">
        <v>91</v>
      </c>
      <c r="G114" s="13">
        <v>209</v>
      </c>
      <c r="H114" s="13">
        <v>82.28</v>
      </c>
      <c r="I114" s="18">
        <f t="shared" si="3"/>
        <v>75.9733333333333</v>
      </c>
      <c r="J114" s="13">
        <v>1</v>
      </c>
      <c r="K114" s="13" t="s">
        <v>16</v>
      </c>
      <c r="L114" s="13"/>
    </row>
    <row r="115" s="3" customFormat="1" ht="27" customHeight="1" spans="1:12">
      <c r="A115" s="14"/>
      <c r="B115" s="14"/>
      <c r="C115" s="13" t="s">
        <v>225</v>
      </c>
      <c r="D115" s="14"/>
      <c r="E115" s="13">
        <v>106</v>
      </c>
      <c r="F115" s="13">
        <v>89</v>
      </c>
      <c r="G115" s="13">
        <v>195</v>
      </c>
      <c r="H115" s="13">
        <v>84.26</v>
      </c>
      <c r="I115" s="18">
        <f t="shared" si="3"/>
        <v>74.63</v>
      </c>
      <c r="J115" s="13">
        <v>2</v>
      </c>
      <c r="K115" s="13" t="s">
        <v>18</v>
      </c>
      <c r="L115" s="13"/>
    </row>
    <row r="116" s="3" customFormat="1" ht="27" customHeight="1" spans="1:12">
      <c r="A116" s="10" t="s">
        <v>226</v>
      </c>
      <c r="B116" s="10" t="s">
        <v>227</v>
      </c>
      <c r="C116" s="13" t="s">
        <v>228</v>
      </c>
      <c r="D116" s="10" t="s">
        <v>15</v>
      </c>
      <c r="E116" s="13">
        <v>91.5</v>
      </c>
      <c r="F116" s="13">
        <v>114.5</v>
      </c>
      <c r="G116" s="13">
        <v>206</v>
      </c>
      <c r="H116" s="13">
        <v>84.75</v>
      </c>
      <c r="I116" s="18">
        <f t="shared" si="3"/>
        <v>76.7083333333333</v>
      </c>
      <c r="J116" s="13">
        <v>1</v>
      </c>
      <c r="K116" s="13" t="s">
        <v>16</v>
      </c>
      <c r="L116" s="13"/>
    </row>
    <row r="117" s="3" customFormat="1" ht="27" customHeight="1" spans="1:12">
      <c r="A117" s="14"/>
      <c r="B117" s="14"/>
      <c r="C117" s="13" t="s">
        <v>229</v>
      </c>
      <c r="D117" s="14"/>
      <c r="E117" s="13">
        <v>97.5</v>
      </c>
      <c r="F117" s="13">
        <v>92.5</v>
      </c>
      <c r="G117" s="13">
        <v>190</v>
      </c>
      <c r="H117" s="13">
        <v>84.43</v>
      </c>
      <c r="I117" s="18">
        <f t="shared" si="3"/>
        <v>73.8816666666667</v>
      </c>
      <c r="J117" s="13">
        <v>2</v>
      </c>
      <c r="K117" s="13" t="s">
        <v>18</v>
      </c>
      <c r="L117" s="13"/>
    </row>
    <row r="118" s="3" customFormat="1" ht="28" customHeight="1" spans="1:12">
      <c r="A118" s="10" t="s">
        <v>230</v>
      </c>
      <c r="B118" s="10" t="s">
        <v>231</v>
      </c>
      <c r="C118" s="13" t="s">
        <v>232</v>
      </c>
      <c r="D118" s="10" t="s">
        <v>15</v>
      </c>
      <c r="E118" s="13">
        <v>107</v>
      </c>
      <c r="F118" s="13">
        <v>99.5</v>
      </c>
      <c r="G118" s="13">
        <v>206.5</v>
      </c>
      <c r="H118" s="13">
        <v>82.18</v>
      </c>
      <c r="I118" s="18">
        <f t="shared" si="3"/>
        <v>75.5066666666667</v>
      </c>
      <c r="J118" s="13">
        <v>1</v>
      </c>
      <c r="K118" s="13" t="s">
        <v>16</v>
      </c>
      <c r="L118" s="13"/>
    </row>
    <row r="119" s="3" customFormat="1" ht="28" customHeight="1" spans="1:12">
      <c r="A119" s="14"/>
      <c r="B119" s="14"/>
      <c r="C119" s="13" t="s">
        <v>233</v>
      </c>
      <c r="D119" s="14"/>
      <c r="E119" s="13">
        <v>97</v>
      </c>
      <c r="F119" s="13">
        <v>91</v>
      </c>
      <c r="G119" s="13">
        <v>188</v>
      </c>
      <c r="H119" s="13">
        <v>59.72</v>
      </c>
      <c r="I119" s="18">
        <f t="shared" si="3"/>
        <v>61.1933333333333</v>
      </c>
      <c r="J119" s="13">
        <v>2</v>
      </c>
      <c r="K119" s="13" t="s">
        <v>18</v>
      </c>
      <c r="L119" s="13"/>
    </row>
    <row r="120" s="3" customFormat="1" ht="28" customHeight="1" spans="1:12">
      <c r="A120" s="10" t="s">
        <v>234</v>
      </c>
      <c r="B120" s="10" t="s">
        <v>235</v>
      </c>
      <c r="C120" s="13" t="s">
        <v>236</v>
      </c>
      <c r="D120" s="10" t="s">
        <v>15</v>
      </c>
      <c r="E120" s="13">
        <v>95.5</v>
      </c>
      <c r="F120" s="13">
        <v>89.5</v>
      </c>
      <c r="G120" s="13">
        <v>185</v>
      </c>
      <c r="H120" s="13">
        <v>83.22</v>
      </c>
      <c r="I120" s="18">
        <f t="shared" si="3"/>
        <v>72.4433333333333</v>
      </c>
      <c r="J120" s="13">
        <v>1</v>
      </c>
      <c r="K120" s="13" t="s">
        <v>16</v>
      </c>
      <c r="L120" s="13"/>
    </row>
    <row r="121" s="3" customFormat="1" ht="28" customHeight="1" spans="1:12">
      <c r="A121" s="14"/>
      <c r="B121" s="14"/>
      <c r="C121" s="13" t="s">
        <v>237</v>
      </c>
      <c r="D121" s="14"/>
      <c r="E121" s="13">
        <v>76</v>
      </c>
      <c r="F121" s="13">
        <v>89.5</v>
      </c>
      <c r="G121" s="13">
        <v>165.5</v>
      </c>
      <c r="H121" s="13">
        <v>80.98</v>
      </c>
      <c r="I121" s="18">
        <f t="shared" si="3"/>
        <v>68.0733333333333</v>
      </c>
      <c r="J121" s="13">
        <v>2</v>
      </c>
      <c r="K121" s="13" t="s">
        <v>18</v>
      </c>
      <c r="L121" s="13"/>
    </row>
    <row r="122" s="3" customFormat="1" ht="28" customHeight="1" spans="1:12">
      <c r="A122" s="10" t="s">
        <v>238</v>
      </c>
      <c r="B122" s="10" t="s">
        <v>239</v>
      </c>
      <c r="C122" s="13" t="s">
        <v>240</v>
      </c>
      <c r="D122" s="10" t="s">
        <v>15</v>
      </c>
      <c r="E122" s="13">
        <v>94</v>
      </c>
      <c r="F122" s="13">
        <v>87</v>
      </c>
      <c r="G122" s="13">
        <v>181</v>
      </c>
      <c r="H122" s="13">
        <v>83.52</v>
      </c>
      <c r="I122" s="18">
        <f t="shared" si="3"/>
        <v>71.9266666666667</v>
      </c>
      <c r="J122" s="13">
        <v>1</v>
      </c>
      <c r="K122" s="13" t="s">
        <v>16</v>
      </c>
      <c r="L122" s="13"/>
    </row>
    <row r="123" s="3" customFormat="1" ht="28" customHeight="1" spans="1:12">
      <c r="A123" s="14"/>
      <c r="B123" s="14"/>
      <c r="C123" s="13" t="s">
        <v>241</v>
      </c>
      <c r="D123" s="14"/>
      <c r="E123" s="13">
        <v>96</v>
      </c>
      <c r="F123" s="13">
        <v>76.5</v>
      </c>
      <c r="G123" s="13">
        <v>172.5</v>
      </c>
      <c r="H123" s="13">
        <v>81.5</v>
      </c>
      <c r="I123" s="18">
        <f t="shared" si="3"/>
        <v>69.5</v>
      </c>
      <c r="J123" s="13">
        <v>2</v>
      </c>
      <c r="K123" s="13" t="s">
        <v>18</v>
      </c>
      <c r="L123" s="13"/>
    </row>
    <row r="124" s="3" customFormat="1" ht="28" customHeight="1" spans="1:12">
      <c r="A124" s="10" t="s">
        <v>242</v>
      </c>
      <c r="B124" s="20" t="s">
        <v>243</v>
      </c>
      <c r="C124" s="13" t="s">
        <v>244</v>
      </c>
      <c r="D124" s="10" t="s">
        <v>15</v>
      </c>
      <c r="E124" s="13">
        <v>125</v>
      </c>
      <c r="F124" s="13">
        <v>95</v>
      </c>
      <c r="G124" s="13">
        <v>220</v>
      </c>
      <c r="H124" s="18">
        <v>85.48</v>
      </c>
      <c r="I124" s="18">
        <f t="shared" si="3"/>
        <v>79.4066666666667</v>
      </c>
      <c r="J124" s="13">
        <v>1</v>
      </c>
      <c r="K124" s="13" t="s">
        <v>16</v>
      </c>
      <c r="L124" s="13"/>
    </row>
    <row r="125" s="3" customFormat="1" ht="28" customHeight="1" spans="1:12">
      <c r="A125" s="14"/>
      <c r="B125" s="14"/>
      <c r="C125" s="13" t="s">
        <v>245</v>
      </c>
      <c r="D125" s="14"/>
      <c r="E125" s="13">
        <v>117</v>
      </c>
      <c r="F125" s="13">
        <v>92</v>
      </c>
      <c r="G125" s="13">
        <v>209</v>
      </c>
      <c r="H125" s="18">
        <v>84.82</v>
      </c>
      <c r="I125" s="18">
        <f t="shared" si="3"/>
        <v>77.2433333333333</v>
      </c>
      <c r="J125" s="13">
        <v>2</v>
      </c>
      <c r="K125" s="13" t="s">
        <v>18</v>
      </c>
      <c r="L125" s="13"/>
    </row>
    <row r="126" s="3" customFormat="1" ht="28" customHeight="1" spans="1:12">
      <c r="A126" s="10" t="s">
        <v>246</v>
      </c>
      <c r="B126" s="20" t="s">
        <v>247</v>
      </c>
      <c r="C126" s="13" t="s">
        <v>248</v>
      </c>
      <c r="D126" s="10" t="s">
        <v>15</v>
      </c>
      <c r="E126" s="13">
        <v>107.5</v>
      </c>
      <c r="F126" s="13">
        <v>102.5</v>
      </c>
      <c r="G126" s="13">
        <v>210</v>
      </c>
      <c r="H126" s="18">
        <v>85.45</v>
      </c>
      <c r="I126" s="18">
        <f t="shared" si="3"/>
        <v>77.725</v>
      </c>
      <c r="J126" s="13">
        <v>1</v>
      </c>
      <c r="K126" s="13" t="s">
        <v>16</v>
      </c>
      <c r="L126" s="13"/>
    </row>
    <row r="127" s="3" customFormat="1" ht="28" customHeight="1" spans="1:12">
      <c r="A127" s="14"/>
      <c r="B127" s="14"/>
      <c r="C127" s="13" t="s">
        <v>249</v>
      </c>
      <c r="D127" s="14"/>
      <c r="E127" s="13">
        <v>105</v>
      </c>
      <c r="F127" s="13">
        <v>93</v>
      </c>
      <c r="G127" s="13">
        <v>198</v>
      </c>
      <c r="H127" s="18">
        <v>84</v>
      </c>
      <c r="I127" s="18">
        <f t="shared" si="3"/>
        <v>75</v>
      </c>
      <c r="J127" s="13">
        <v>2</v>
      </c>
      <c r="K127" s="13" t="s">
        <v>18</v>
      </c>
      <c r="L127" s="13"/>
    </row>
    <row r="128" s="3" customFormat="1" ht="28" customHeight="1" spans="1:12">
      <c r="A128" s="10" t="s">
        <v>250</v>
      </c>
      <c r="B128" s="20" t="s">
        <v>251</v>
      </c>
      <c r="C128" s="13" t="s">
        <v>252</v>
      </c>
      <c r="D128" s="10" t="s">
        <v>15</v>
      </c>
      <c r="E128" s="13">
        <v>106</v>
      </c>
      <c r="F128" s="13">
        <v>107.5</v>
      </c>
      <c r="G128" s="13">
        <v>213.5</v>
      </c>
      <c r="H128" s="18">
        <v>84.51</v>
      </c>
      <c r="I128" s="18">
        <f t="shared" si="3"/>
        <v>77.8383333333333</v>
      </c>
      <c r="J128" s="13">
        <v>1</v>
      </c>
      <c r="K128" s="13" t="s">
        <v>16</v>
      </c>
      <c r="L128" s="13"/>
    </row>
    <row r="129" s="3" customFormat="1" ht="28" customHeight="1" spans="1:12">
      <c r="A129" s="14"/>
      <c r="B129" s="14"/>
      <c r="C129" s="13" t="s">
        <v>253</v>
      </c>
      <c r="D129" s="14"/>
      <c r="E129" s="13">
        <v>100</v>
      </c>
      <c r="F129" s="13">
        <v>95.5</v>
      </c>
      <c r="G129" s="13">
        <v>195.5</v>
      </c>
      <c r="H129" s="18">
        <v>83.18</v>
      </c>
      <c r="I129" s="18">
        <f t="shared" si="3"/>
        <v>74.1733333333333</v>
      </c>
      <c r="J129" s="13">
        <v>2</v>
      </c>
      <c r="K129" s="13" t="s">
        <v>18</v>
      </c>
      <c r="L129" s="13"/>
    </row>
    <row r="130" s="3" customFormat="1" ht="27" customHeight="1" spans="1:12">
      <c r="A130" s="10" t="s">
        <v>254</v>
      </c>
      <c r="B130" s="20" t="s">
        <v>255</v>
      </c>
      <c r="C130" s="13" t="s">
        <v>256</v>
      </c>
      <c r="D130" s="10" t="s">
        <v>15</v>
      </c>
      <c r="E130" s="13">
        <v>110</v>
      </c>
      <c r="F130" s="13">
        <v>92</v>
      </c>
      <c r="G130" s="13">
        <v>202</v>
      </c>
      <c r="H130" s="18">
        <v>85.26</v>
      </c>
      <c r="I130" s="18">
        <f t="shared" si="3"/>
        <v>76.2966666666667</v>
      </c>
      <c r="J130" s="13">
        <v>1</v>
      </c>
      <c r="K130" s="13" t="s">
        <v>16</v>
      </c>
      <c r="L130" s="13"/>
    </row>
    <row r="131" s="3" customFormat="1" ht="27" customHeight="1" spans="1:12">
      <c r="A131" s="14"/>
      <c r="B131" s="14"/>
      <c r="C131" s="13" t="s">
        <v>257</v>
      </c>
      <c r="D131" s="14"/>
      <c r="E131" s="13">
        <v>109</v>
      </c>
      <c r="F131" s="13">
        <v>90.5</v>
      </c>
      <c r="G131" s="13">
        <v>199.5</v>
      </c>
      <c r="H131" s="18">
        <v>85.09</v>
      </c>
      <c r="I131" s="18">
        <f t="shared" si="3"/>
        <v>75.795</v>
      </c>
      <c r="J131" s="13">
        <v>2</v>
      </c>
      <c r="K131" s="13" t="s">
        <v>18</v>
      </c>
      <c r="L131" s="13"/>
    </row>
    <row r="132" s="3" customFormat="1" ht="27" customHeight="1" spans="1:12">
      <c r="A132" s="10" t="s">
        <v>258</v>
      </c>
      <c r="B132" s="20" t="s">
        <v>259</v>
      </c>
      <c r="C132" s="13" t="s">
        <v>260</v>
      </c>
      <c r="D132" s="10" t="s">
        <v>15</v>
      </c>
      <c r="E132" s="13">
        <v>84.5</v>
      </c>
      <c r="F132" s="13">
        <v>78</v>
      </c>
      <c r="G132" s="13">
        <v>162.5</v>
      </c>
      <c r="H132" s="18">
        <v>83.09</v>
      </c>
      <c r="I132" s="18">
        <f t="shared" ref="I132:I163" si="4">G132/3*50%+H132*50%</f>
        <v>68.6283333333333</v>
      </c>
      <c r="J132" s="13">
        <v>1</v>
      </c>
      <c r="K132" s="13" t="s">
        <v>16</v>
      </c>
      <c r="L132" s="13"/>
    </row>
    <row r="133" s="3" customFormat="1" ht="27" customHeight="1" spans="1:12">
      <c r="A133" s="14"/>
      <c r="B133" s="14"/>
      <c r="C133" s="13" t="s">
        <v>261</v>
      </c>
      <c r="D133" s="14"/>
      <c r="E133" s="13">
        <v>75</v>
      </c>
      <c r="F133" s="13">
        <v>78.5</v>
      </c>
      <c r="G133" s="13">
        <v>153.5</v>
      </c>
      <c r="H133" s="18">
        <v>83.85</v>
      </c>
      <c r="I133" s="18">
        <f t="shared" si="4"/>
        <v>67.5083333333333</v>
      </c>
      <c r="J133" s="13">
        <v>2</v>
      </c>
      <c r="K133" s="13" t="s">
        <v>18</v>
      </c>
      <c r="L133" s="13"/>
    </row>
    <row r="134" s="3" customFormat="1" ht="27" customHeight="1" spans="1:12">
      <c r="A134" s="10" t="s">
        <v>262</v>
      </c>
      <c r="B134" s="20" t="s">
        <v>263</v>
      </c>
      <c r="C134" s="13" t="s">
        <v>264</v>
      </c>
      <c r="D134" s="10" t="s">
        <v>15</v>
      </c>
      <c r="E134" s="13">
        <v>93.5</v>
      </c>
      <c r="F134" s="13">
        <v>102</v>
      </c>
      <c r="G134" s="13">
        <v>195.5</v>
      </c>
      <c r="H134" s="18">
        <v>82.79</v>
      </c>
      <c r="I134" s="18">
        <f t="shared" si="4"/>
        <v>73.9783333333333</v>
      </c>
      <c r="J134" s="13">
        <v>1</v>
      </c>
      <c r="K134" s="13" t="s">
        <v>16</v>
      </c>
      <c r="L134" s="13"/>
    </row>
    <row r="135" s="3" customFormat="1" ht="27" customHeight="1" spans="1:12">
      <c r="A135" s="14"/>
      <c r="B135" s="14"/>
      <c r="C135" s="13" t="s">
        <v>265</v>
      </c>
      <c r="D135" s="14"/>
      <c r="E135" s="13">
        <v>99</v>
      </c>
      <c r="F135" s="13">
        <v>76</v>
      </c>
      <c r="G135" s="13">
        <v>175</v>
      </c>
      <c r="H135" s="18">
        <v>80.17</v>
      </c>
      <c r="I135" s="18">
        <f t="shared" si="4"/>
        <v>69.2516666666667</v>
      </c>
      <c r="J135" s="13">
        <v>2</v>
      </c>
      <c r="K135" s="13" t="s">
        <v>18</v>
      </c>
      <c r="L135" s="13"/>
    </row>
    <row r="136" s="3" customFormat="1" ht="27" customHeight="1" spans="1:12">
      <c r="A136" s="10" t="s">
        <v>266</v>
      </c>
      <c r="B136" s="20" t="s">
        <v>267</v>
      </c>
      <c r="C136" s="13" t="s">
        <v>268</v>
      </c>
      <c r="D136" s="10" t="s">
        <v>15</v>
      </c>
      <c r="E136" s="13">
        <v>101.5</v>
      </c>
      <c r="F136" s="13">
        <v>69</v>
      </c>
      <c r="G136" s="13">
        <v>170.5</v>
      </c>
      <c r="H136" s="18">
        <v>84.19</v>
      </c>
      <c r="I136" s="18">
        <f t="shared" si="4"/>
        <v>70.5116666666667</v>
      </c>
      <c r="J136" s="13">
        <v>1</v>
      </c>
      <c r="K136" s="13" t="s">
        <v>16</v>
      </c>
      <c r="L136" s="13"/>
    </row>
    <row r="137" s="3" customFormat="1" ht="27" customHeight="1" spans="1:12">
      <c r="A137" s="14"/>
      <c r="B137" s="14"/>
      <c r="C137" s="13" t="s">
        <v>269</v>
      </c>
      <c r="D137" s="14"/>
      <c r="E137" s="13">
        <v>88</v>
      </c>
      <c r="F137" s="13">
        <v>65.5</v>
      </c>
      <c r="G137" s="13">
        <v>153.5</v>
      </c>
      <c r="H137" s="18">
        <v>80.95</v>
      </c>
      <c r="I137" s="18">
        <f t="shared" si="4"/>
        <v>66.0583333333333</v>
      </c>
      <c r="J137" s="13">
        <v>2</v>
      </c>
      <c r="K137" s="13" t="s">
        <v>18</v>
      </c>
      <c r="L137" s="13"/>
    </row>
    <row r="138" s="3" customFormat="1" ht="27" customHeight="1" spans="1:12">
      <c r="A138" s="10" t="s">
        <v>270</v>
      </c>
      <c r="B138" s="20" t="s">
        <v>271</v>
      </c>
      <c r="C138" s="13" t="s">
        <v>272</v>
      </c>
      <c r="D138" s="10" t="s">
        <v>15</v>
      </c>
      <c r="E138" s="13">
        <v>103</v>
      </c>
      <c r="F138" s="13">
        <v>82</v>
      </c>
      <c r="G138" s="13">
        <v>185</v>
      </c>
      <c r="H138" s="13">
        <v>84.46</v>
      </c>
      <c r="I138" s="18">
        <f t="shared" si="4"/>
        <v>73.0633333333333</v>
      </c>
      <c r="J138" s="13">
        <v>1</v>
      </c>
      <c r="K138" s="13" t="s">
        <v>16</v>
      </c>
      <c r="L138" s="13"/>
    </row>
    <row r="139" s="3" customFormat="1" ht="27" customHeight="1" spans="1:12">
      <c r="A139" s="14"/>
      <c r="B139" s="14"/>
      <c r="C139" s="13" t="s">
        <v>273</v>
      </c>
      <c r="D139" s="14"/>
      <c r="E139" s="13">
        <v>93</v>
      </c>
      <c r="F139" s="13">
        <v>86.5</v>
      </c>
      <c r="G139" s="13">
        <v>179.5</v>
      </c>
      <c r="H139" s="13">
        <v>84.05</v>
      </c>
      <c r="I139" s="18">
        <f t="shared" si="4"/>
        <v>71.9416666666667</v>
      </c>
      <c r="J139" s="13">
        <v>2</v>
      </c>
      <c r="K139" s="13" t="s">
        <v>18</v>
      </c>
      <c r="L139" s="13"/>
    </row>
    <row r="140" s="3" customFormat="1" ht="27" customHeight="1" spans="1:12">
      <c r="A140" s="10" t="s">
        <v>274</v>
      </c>
      <c r="B140" s="20" t="s">
        <v>275</v>
      </c>
      <c r="C140" s="13" t="s">
        <v>276</v>
      </c>
      <c r="D140" s="10" t="s">
        <v>15</v>
      </c>
      <c r="E140" s="13">
        <v>99</v>
      </c>
      <c r="F140" s="13">
        <v>99.5</v>
      </c>
      <c r="G140" s="13">
        <v>198.5</v>
      </c>
      <c r="H140" s="13">
        <v>82.61</v>
      </c>
      <c r="I140" s="18">
        <f t="shared" si="4"/>
        <v>74.3883333333333</v>
      </c>
      <c r="J140" s="13">
        <v>1</v>
      </c>
      <c r="K140" s="13" t="s">
        <v>16</v>
      </c>
      <c r="L140" s="13"/>
    </row>
    <row r="141" s="3" customFormat="1" ht="27" customHeight="1" spans="1:12">
      <c r="A141" s="14"/>
      <c r="B141" s="14"/>
      <c r="C141" s="21" t="s">
        <v>277</v>
      </c>
      <c r="D141" s="14"/>
      <c r="E141" s="13">
        <v>96.5</v>
      </c>
      <c r="F141" s="13">
        <v>83.5</v>
      </c>
      <c r="G141" s="13">
        <v>180</v>
      </c>
      <c r="H141" s="13">
        <v>0</v>
      </c>
      <c r="I141" s="18">
        <f t="shared" si="4"/>
        <v>30</v>
      </c>
      <c r="J141" s="13">
        <v>2</v>
      </c>
      <c r="K141" s="13" t="s">
        <v>18</v>
      </c>
      <c r="L141" s="13" t="s">
        <v>278</v>
      </c>
    </row>
    <row r="142" s="3" customFormat="1" ht="27" customHeight="1" spans="1:12">
      <c r="A142" s="10" t="s">
        <v>279</v>
      </c>
      <c r="B142" s="20" t="s">
        <v>280</v>
      </c>
      <c r="C142" s="13" t="s">
        <v>281</v>
      </c>
      <c r="D142" s="10" t="s">
        <v>15</v>
      </c>
      <c r="E142" s="13">
        <v>94</v>
      </c>
      <c r="F142" s="13">
        <v>102.5</v>
      </c>
      <c r="G142" s="13">
        <v>196.5</v>
      </c>
      <c r="H142" s="13">
        <v>84.34</v>
      </c>
      <c r="I142" s="18">
        <f t="shared" si="4"/>
        <v>74.92</v>
      </c>
      <c r="J142" s="13">
        <v>1</v>
      </c>
      <c r="K142" s="13" t="s">
        <v>16</v>
      </c>
      <c r="L142" s="13"/>
    </row>
    <row r="143" s="3" customFormat="1" ht="27" customHeight="1" spans="1:12">
      <c r="A143" s="14"/>
      <c r="B143" s="14"/>
      <c r="C143" s="13" t="s">
        <v>282</v>
      </c>
      <c r="D143" s="14"/>
      <c r="E143" s="13">
        <v>98</v>
      </c>
      <c r="F143" s="13">
        <v>91</v>
      </c>
      <c r="G143" s="13">
        <v>189</v>
      </c>
      <c r="H143" s="13">
        <v>82.62</v>
      </c>
      <c r="I143" s="18">
        <f t="shared" si="4"/>
        <v>72.81</v>
      </c>
      <c r="J143" s="13">
        <v>2</v>
      </c>
      <c r="K143" s="13" t="s">
        <v>18</v>
      </c>
      <c r="L143" s="13"/>
    </row>
    <row r="144" s="3" customFormat="1" ht="27" customHeight="1" spans="1:12">
      <c r="A144" s="10" t="s">
        <v>283</v>
      </c>
      <c r="B144" s="20" t="s">
        <v>284</v>
      </c>
      <c r="C144" s="13" t="s">
        <v>285</v>
      </c>
      <c r="D144" s="10" t="s">
        <v>15</v>
      </c>
      <c r="E144" s="13">
        <v>99</v>
      </c>
      <c r="F144" s="13">
        <v>94.5</v>
      </c>
      <c r="G144" s="13">
        <v>193.5</v>
      </c>
      <c r="H144" s="13">
        <v>82.91</v>
      </c>
      <c r="I144" s="18">
        <f t="shared" si="4"/>
        <v>73.705</v>
      </c>
      <c r="J144" s="13">
        <v>1</v>
      </c>
      <c r="K144" s="13" t="s">
        <v>16</v>
      </c>
      <c r="L144" s="13"/>
    </row>
    <row r="145" s="3" customFormat="1" ht="27" customHeight="1" spans="1:12">
      <c r="A145" s="14"/>
      <c r="B145" s="14"/>
      <c r="C145" s="13" t="s">
        <v>286</v>
      </c>
      <c r="D145" s="14"/>
      <c r="E145" s="13">
        <v>86</v>
      </c>
      <c r="F145" s="13">
        <v>106</v>
      </c>
      <c r="G145" s="13">
        <v>192</v>
      </c>
      <c r="H145" s="13">
        <v>82.28</v>
      </c>
      <c r="I145" s="18">
        <f t="shared" si="4"/>
        <v>73.14</v>
      </c>
      <c r="J145" s="13">
        <v>2</v>
      </c>
      <c r="K145" s="13" t="s">
        <v>18</v>
      </c>
      <c r="L145" s="13"/>
    </row>
    <row r="146" s="3" customFormat="1" ht="27" customHeight="1" spans="1:12">
      <c r="A146" s="10" t="s">
        <v>287</v>
      </c>
      <c r="B146" s="20" t="s">
        <v>288</v>
      </c>
      <c r="C146" s="13" t="s">
        <v>289</v>
      </c>
      <c r="D146" s="10" t="s">
        <v>15</v>
      </c>
      <c r="E146" s="13">
        <v>103</v>
      </c>
      <c r="F146" s="13">
        <v>107</v>
      </c>
      <c r="G146" s="13">
        <v>210</v>
      </c>
      <c r="H146" s="13">
        <v>84.95</v>
      </c>
      <c r="I146" s="18">
        <f t="shared" si="4"/>
        <v>77.475</v>
      </c>
      <c r="J146" s="13">
        <v>1</v>
      </c>
      <c r="K146" s="13" t="s">
        <v>16</v>
      </c>
      <c r="L146" s="13"/>
    </row>
    <row r="147" s="3" customFormat="1" ht="27" customHeight="1" spans="1:12">
      <c r="A147" s="14"/>
      <c r="B147" s="14"/>
      <c r="C147" s="13" t="s">
        <v>290</v>
      </c>
      <c r="D147" s="14"/>
      <c r="E147" s="13">
        <v>109</v>
      </c>
      <c r="F147" s="13">
        <v>94.5</v>
      </c>
      <c r="G147" s="13">
        <v>203.5</v>
      </c>
      <c r="H147" s="13">
        <v>83.13</v>
      </c>
      <c r="I147" s="18">
        <f t="shared" si="4"/>
        <v>75.4816666666667</v>
      </c>
      <c r="J147" s="13">
        <v>2</v>
      </c>
      <c r="K147" s="13" t="s">
        <v>18</v>
      </c>
      <c r="L147" s="13"/>
    </row>
    <row r="148" s="3" customFormat="1" ht="27" customHeight="1" spans="1:12">
      <c r="A148" s="10" t="s">
        <v>291</v>
      </c>
      <c r="B148" s="20" t="s">
        <v>292</v>
      </c>
      <c r="C148" s="13" t="s">
        <v>293</v>
      </c>
      <c r="D148" s="10" t="s">
        <v>15</v>
      </c>
      <c r="E148" s="13">
        <v>116.5</v>
      </c>
      <c r="F148" s="13">
        <v>78</v>
      </c>
      <c r="G148" s="13">
        <v>194.5</v>
      </c>
      <c r="H148" s="13">
        <v>82.25</v>
      </c>
      <c r="I148" s="18">
        <f t="shared" si="4"/>
        <v>73.5416666666667</v>
      </c>
      <c r="J148" s="13">
        <v>1</v>
      </c>
      <c r="K148" s="13" t="s">
        <v>16</v>
      </c>
      <c r="L148" s="13"/>
    </row>
    <row r="149" s="3" customFormat="1" ht="27" customHeight="1" spans="1:12">
      <c r="A149" s="14"/>
      <c r="B149" s="14"/>
      <c r="C149" s="13" t="s">
        <v>294</v>
      </c>
      <c r="D149" s="14"/>
      <c r="E149" s="13">
        <v>86.5</v>
      </c>
      <c r="F149" s="13">
        <v>65.5</v>
      </c>
      <c r="G149" s="13">
        <v>152</v>
      </c>
      <c r="H149" s="13">
        <v>63.05</v>
      </c>
      <c r="I149" s="18">
        <f t="shared" si="4"/>
        <v>56.8583333333333</v>
      </c>
      <c r="J149" s="13">
        <v>2</v>
      </c>
      <c r="K149" s="13" t="s">
        <v>18</v>
      </c>
      <c r="L149" s="13"/>
    </row>
    <row r="150" s="3" customFormat="1" ht="27" customHeight="1" spans="1:12">
      <c r="A150" s="10" t="s">
        <v>295</v>
      </c>
      <c r="B150" s="20" t="s">
        <v>296</v>
      </c>
      <c r="C150" s="13" t="s">
        <v>297</v>
      </c>
      <c r="D150" s="10" t="s">
        <v>15</v>
      </c>
      <c r="E150" s="13">
        <v>86.5</v>
      </c>
      <c r="F150" s="13">
        <v>101.5</v>
      </c>
      <c r="G150" s="13">
        <v>188</v>
      </c>
      <c r="H150" s="13">
        <v>82.87</v>
      </c>
      <c r="I150" s="18">
        <f t="shared" si="4"/>
        <v>72.7683333333333</v>
      </c>
      <c r="J150" s="13">
        <v>1</v>
      </c>
      <c r="K150" s="13" t="s">
        <v>16</v>
      </c>
      <c r="L150" s="13"/>
    </row>
    <row r="151" s="3" customFormat="1" ht="27" customHeight="1" spans="1:12">
      <c r="A151" s="14"/>
      <c r="B151" s="14"/>
      <c r="C151" s="13" t="s">
        <v>298</v>
      </c>
      <c r="D151" s="14"/>
      <c r="E151" s="13">
        <v>100</v>
      </c>
      <c r="F151" s="13">
        <v>78</v>
      </c>
      <c r="G151" s="13">
        <v>178</v>
      </c>
      <c r="H151" s="13">
        <v>84.33</v>
      </c>
      <c r="I151" s="18">
        <f t="shared" si="4"/>
        <v>71.8316666666667</v>
      </c>
      <c r="J151" s="13">
        <v>2</v>
      </c>
      <c r="K151" s="13" t="s">
        <v>18</v>
      </c>
      <c r="L151" s="13"/>
    </row>
    <row r="152" s="3" customFormat="1" ht="27" customHeight="1" spans="1:12">
      <c r="A152" s="10" t="s">
        <v>299</v>
      </c>
      <c r="B152" s="10" t="s">
        <v>300</v>
      </c>
      <c r="C152" s="13" t="s">
        <v>301</v>
      </c>
      <c r="D152" s="10" t="s">
        <v>15</v>
      </c>
      <c r="E152" s="13">
        <v>95.5</v>
      </c>
      <c r="F152" s="13">
        <v>99.5</v>
      </c>
      <c r="G152" s="13">
        <v>195</v>
      </c>
      <c r="H152" s="13">
        <v>85.8</v>
      </c>
      <c r="I152" s="18">
        <f t="shared" si="4"/>
        <v>75.4</v>
      </c>
      <c r="J152" s="13">
        <v>1</v>
      </c>
      <c r="K152" s="13" t="s">
        <v>16</v>
      </c>
      <c r="L152" s="13"/>
    </row>
    <row r="153" s="3" customFormat="1" ht="27" customHeight="1" spans="1:12">
      <c r="A153" s="14"/>
      <c r="B153" s="14"/>
      <c r="C153" s="13" t="s">
        <v>302</v>
      </c>
      <c r="D153" s="14"/>
      <c r="E153" s="13">
        <v>96</v>
      </c>
      <c r="F153" s="13">
        <v>96</v>
      </c>
      <c r="G153" s="13">
        <v>192</v>
      </c>
      <c r="H153" s="13">
        <v>84.17</v>
      </c>
      <c r="I153" s="18">
        <f t="shared" si="4"/>
        <v>74.085</v>
      </c>
      <c r="J153" s="13">
        <v>2</v>
      </c>
      <c r="K153" s="13" t="s">
        <v>18</v>
      </c>
      <c r="L153" s="13"/>
    </row>
    <row r="154" s="3" customFormat="1" ht="27" customHeight="1" spans="1:12">
      <c r="A154" s="10" t="s">
        <v>303</v>
      </c>
      <c r="B154" s="10" t="s">
        <v>304</v>
      </c>
      <c r="C154" s="13" t="s">
        <v>305</v>
      </c>
      <c r="D154" s="10" t="s">
        <v>15</v>
      </c>
      <c r="E154" s="13">
        <v>88.5</v>
      </c>
      <c r="F154" s="13">
        <v>80</v>
      </c>
      <c r="G154" s="13">
        <v>168.5</v>
      </c>
      <c r="H154" s="13">
        <v>85.35</v>
      </c>
      <c r="I154" s="18">
        <f t="shared" si="4"/>
        <v>70.7583333333333</v>
      </c>
      <c r="J154" s="13">
        <v>1</v>
      </c>
      <c r="K154" s="13" t="s">
        <v>16</v>
      </c>
      <c r="L154" s="13"/>
    </row>
    <row r="155" s="3" customFormat="1" ht="27" customHeight="1" spans="1:12">
      <c r="A155" s="14"/>
      <c r="B155" s="14"/>
      <c r="C155" s="13" t="s">
        <v>306</v>
      </c>
      <c r="D155" s="14"/>
      <c r="E155" s="13">
        <v>79</v>
      </c>
      <c r="F155" s="13">
        <v>75</v>
      </c>
      <c r="G155" s="13">
        <v>154</v>
      </c>
      <c r="H155" s="13">
        <v>65.87</v>
      </c>
      <c r="I155" s="18">
        <f t="shared" si="4"/>
        <v>58.6016666666667</v>
      </c>
      <c r="J155" s="13">
        <v>2</v>
      </c>
      <c r="K155" s="13" t="s">
        <v>18</v>
      </c>
      <c r="L155" s="13"/>
    </row>
    <row r="156" s="3" customFormat="1" ht="27" customHeight="1" spans="1:12">
      <c r="A156" s="10" t="s">
        <v>307</v>
      </c>
      <c r="B156" s="10" t="s">
        <v>308</v>
      </c>
      <c r="C156" s="13" t="s">
        <v>309</v>
      </c>
      <c r="D156" s="10" t="s">
        <v>15</v>
      </c>
      <c r="E156" s="13">
        <v>109</v>
      </c>
      <c r="F156" s="13">
        <v>93</v>
      </c>
      <c r="G156" s="13">
        <v>202</v>
      </c>
      <c r="H156" s="13">
        <v>85.39</v>
      </c>
      <c r="I156" s="18">
        <f t="shared" si="4"/>
        <v>76.3616666666667</v>
      </c>
      <c r="J156" s="13">
        <v>1</v>
      </c>
      <c r="K156" s="13" t="s">
        <v>16</v>
      </c>
      <c r="L156" s="13"/>
    </row>
    <row r="157" s="3" customFormat="1" ht="27" customHeight="1" spans="1:12">
      <c r="A157" s="14"/>
      <c r="B157" s="14"/>
      <c r="C157" s="13" t="s">
        <v>310</v>
      </c>
      <c r="D157" s="14"/>
      <c r="E157" s="13">
        <v>106.5</v>
      </c>
      <c r="F157" s="13">
        <v>92.5</v>
      </c>
      <c r="G157" s="13">
        <v>199</v>
      </c>
      <c r="H157" s="13">
        <v>85.28</v>
      </c>
      <c r="I157" s="18">
        <f t="shared" si="4"/>
        <v>75.8066666666667</v>
      </c>
      <c r="J157" s="13">
        <v>2</v>
      </c>
      <c r="K157" s="13" t="s">
        <v>18</v>
      </c>
      <c r="L157" s="13"/>
    </row>
    <row r="158" s="3" customFormat="1" ht="27" customHeight="1" spans="1:12">
      <c r="A158" s="10" t="s">
        <v>311</v>
      </c>
      <c r="B158" s="10" t="s">
        <v>312</v>
      </c>
      <c r="C158" s="13" t="s">
        <v>313</v>
      </c>
      <c r="D158" s="10" t="s">
        <v>15</v>
      </c>
      <c r="E158" s="13">
        <v>104</v>
      </c>
      <c r="F158" s="13">
        <v>101</v>
      </c>
      <c r="G158" s="13">
        <v>205</v>
      </c>
      <c r="H158" s="13">
        <v>82.34</v>
      </c>
      <c r="I158" s="18">
        <f t="shared" si="4"/>
        <v>75.3366666666667</v>
      </c>
      <c r="J158" s="13">
        <v>1</v>
      </c>
      <c r="K158" s="13" t="s">
        <v>16</v>
      </c>
      <c r="L158" s="13"/>
    </row>
    <row r="159" s="3" customFormat="1" ht="27" customHeight="1" spans="1:12">
      <c r="A159" s="14"/>
      <c r="B159" s="14"/>
      <c r="C159" s="13" t="s">
        <v>314</v>
      </c>
      <c r="D159" s="14"/>
      <c r="E159" s="13">
        <v>109.5</v>
      </c>
      <c r="F159" s="13">
        <v>94.5</v>
      </c>
      <c r="G159" s="13">
        <v>204</v>
      </c>
      <c r="H159" s="13">
        <v>82.63</v>
      </c>
      <c r="I159" s="18">
        <f t="shared" si="4"/>
        <v>75.315</v>
      </c>
      <c r="J159" s="13">
        <v>2</v>
      </c>
      <c r="K159" s="13" t="s">
        <v>18</v>
      </c>
      <c r="L159" s="13"/>
    </row>
    <row r="160" s="3" customFormat="1" ht="27" customHeight="1" spans="1:12">
      <c r="A160" s="10" t="s">
        <v>315</v>
      </c>
      <c r="B160" s="10" t="s">
        <v>316</v>
      </c>
      <c r="C160" s="13" t="s">
        <v>317</v>
      </c>
      <c r="D160" s="10" t="s">
        <v>15</v>
      </c>
      <c r="E160" s="13">
        <v>99</v>
      </c>
      <c r="F160" s="13">
        <v>98.5</v>
      </c>
      <c r="G160" s="13">
        <v>197.5</v>
      </c>
      <c r="H160" s="13">
        <v>84.27</v>
      </c>
      <c r="I160" s="18">
        <f t="shared" si="4"/>
        <v>75.0516666666667</v>
      </c>
      <c r="J160" s="13">
        <v>1</v>
      </c>
      <c r="K160" s="13" t="s">
        <v>16</v>
      </c>
      <c r="L160" s="13"/>
    </row>
    <row r="161" s="3" customFormat="1" ht="27" customHeight="1" spans="1:12">
      <c r="A161" s="14"/>
      <c r="B161" s="14"/>
      <c r="C161" s="13" t="s">
        <v>318</v>
      </c>
      <c r="D161" s="14"/>
      <c r="E161" s="13">
        <v>95.5</v>
      </c>
      <c r="F161" s="13">
        <v>99.5</v>
      </c>
      <c r="G161" s="13">
        <v>195</v>
      </c>
      <c r="H161" s="13">
        <v>84.62</v>
      </c>
      <c r="I161" s="18">
        <f t="shared" si="4"/>
        <v>74.81</v>
      </c>
      <c r="J161" s="13">
        <v>2</v>
      </c>
      <c r="K161" s="13" t="s">
        <v>18</v>
      </c>
      <c r="L161" s="13"/>
    </row>
    <row r="162" s="3" customFormat="1" ht="27" customHeight="1" spans="1:12">
      <c r="A162" s="10" t="s">
        <v>319</v>
      </c>
      <c r="B162" s="10" t="s">
        <v>320</v>
      </c>
      <c r="C162" s="13" t="s">
        <v>321</v>
      </c>
      <c r="D162" s="10" t="s">
        <v>15</v>
      </c>
      <c r="E162" s="13">
        <v>112.5</v>
      </c>
      <c r="F162" s="13">
        <v>95</v>
      </c>
      <c r="G162" s="13">
        <v>207.5</v>
      </c>
      <c r="H162" s="13">
        <v>83.72</v>
      </c>
      <c r="I162" s="18">
        <f t="shared" si="4"/>
        <v>76.4433333333333</v>
      </c>
      <c r="J162" s="13">
        <v>1</v>
      </c>
      <c r="K162" s="13" t="s">
        <v>16</v>
      </c>
      <c r="L162" s="13"/>
    </row>
    <row r="163" s="3" customFormat="1" ht="27" customHeight="1" spans="1:12">
      <c r="A163" s="14"/>
      <c r="B163" s="14"/>
      <c r="C163" s="13" t="s">
        <v>322</v>
      </c>
      <c r="D163" s="14"/>
      <c r="E163" s="13">
        <v>87</v>
      </c>
      <c r="F163" s="13">
        <v>96.5</v>
      </c>
      <c r="G163" s="13">
        <v>183.5</v>
      </c>
      <c r="H163" s="13">
        <v>0</v>
      </c>
      <c r="I163" s="18">
        <f t="shared" si="4"/>
        <v>30.5833333333333</v>
      </c>
      <c r="J163" s="13">
        <v>2</v>
      </c>
      <c r="K163" s="13" t="s">
        <v>18</v>
      </c>
      <c r="L163" s="13" t="s">
        <v>278</v>
      </c>
    </row>
    <row r="164" s="3" customFormat="1" ht="27" customHeight="1" spans="1:12">
      <c r="A164" s="10" t="s">
        <v>323</v>
      </c>
      <c r="B164" s="10" t="s">
        <v>324</v>
      </c>
      <c r="C164" s="13" t="s">
        <v>325</v>
      </c>
      <c r="D164" s="10" t="s">
        <v>15</v>
      </c>
      <c r="E164" s="13">
        <v>108.5</v>
      </c>
      <c r="F164" s="13">
        <v>99.5</v>
      </c>
      <c r="G164" s="13">
        <v>208</v>
      </c>
      <c r="H164" s="13">
        <v>82.28</v>
      </c>
      <c r="I164" s="18">
        <f t="shared" ref="I164:I203" si="5">G164/3*50%+H164*50%</f>
        <v>75.8066666666667</v>
      </c>
      <c r="J164" s="13">
        <v>1</v>
      </c>
      <c r="K164" s="13" t="s">
        <v>16</v>
      </c>
      <c r="L164" s="13"/>
    </row>
    <row r="165" s="3" customFormat="1" ht="27" customHeight="1" spans="1:12">
      <c r="A165" s="14"/>
      <c r="B165" s="14"/>
      <c r="C165" s="13" t="s">
        <v>326</v>
      </c>
      <c r="D165" s="14"/>
      <c r="E165" s="13">
        <v>92</v>
      </c>
      <c r="F165" s="13">
        <v>108.5</v>
      </c>
      <c r="G165" s="13">
        <v>200.5</v>
      </c>
      <c r="H165" s="13">
        <v>83.61</v>
      </c>
      <c r="I165" s="18">
        <f t="shared" si="5"/>
        <v>75.2216666666667</v>
      </c>
      <c r="J165" s="13">
        <v>2</v>
      </c>
      <c r="K165" s="13" t="s">
        <v>18</v>
      </c>
      <c r="L165" s="13"/>
    </row>
    <row r="166" s="3" customFormat="1" ht="28" customHeight="1" spans="1:12">
      <c r="A166" s="10" t="s">
        <v>327</v>
      </c>
      <c r="B166" s="11" t="s">
        <v>328</v>
      </c>
      <c r="C166" s="13" t="s">
        <v>329</v>
      </c>
      <c r="D166" s="10" t="s">
        <v>15</v>
      </c>
      <c r="E166" s="13">
        <v>110.5</v>
      </c>
      <c r="F166" s="13">
        <v>94</v>
      </c>
      <c r="G166" s="13">
        <v>204.5</v>
      </c>
      <c r="H166" s="13">
        <v>83.33</v>
      </c>
      <c r="I166" s="18">
        <f t="shared" si="5"/>
        <v>75.7483333333333</v>
      </c>
      <c r="J166" s="13">
        <v>2</v>
      </c>
      <c r="K166" s="13" t="s">
        <v>18</v>
      </c>
      <c r="L166" s="13"/>
    </row>
    <row r="167" s="3" customFormat="1" ht="28" customHeight="1" spans="1:12">
      <c r="A167" s="14"/>
      <c r="B167" s="15"/>
      <c r="C167" s="13" t="s">
        <v>330</v>
      </c>
      <c r="D167" s="14"/>
      <c r="E167" s="13">
        <v>122</v>
      </c>
      <c r="F167" s="13">
        <v>82</v>
      </c>
      <c r="G167" s="13">
        <v>204</v>
      </c>
      <c r="H167" s="13">
        <v>83.85</v>
      </c>
      <c r="I167" s="18">
        <f t="shared" si="5"/>
        <v>75.925</v>
      </c>
      <c r="J167" s="13">
        <v>1</v>
      </c>
      <c r="K167" s="13" t="s">
        <v>16</v>
      </c>
      <c r="L167" s="13"/>
    </row>
    <row r="168" s="3" customFormat="1" ht="28" customHeight="1" spans="1:12">
      <c r="A168" s="10" t="s">
        <v>331</v>
      </c>
      <c r="B168" s="10" t="s">
        <v>332</v>
      </c>
      <c r="C168" s="13" t="s">
        <v>333</v>
      </c>
      <c r="D168" s="10" t="s">
        <v>15</v>
      </c>
      <c r="E168" s="13">
        <v>100</v>
      </c>
      <c r="F168" s="13">
        <v>79</v>
      </c>
      <c r="G168" s="13">
        <v>179</v>
      </c>
      <c r="H168" s="13">
        <v>84.54</v>
      </c>
      <c r="I168" s="18">
        <f t="shared" si="5"/>
        <v>72.1033333333333</v>
      </c>
      <c r="J168" s="13">
        <v>1</v>
      </c>
      <c r="K168" s="13" t="s">
        <v>16</v>
      </c>
      <c r="L168" s="13"/>
    </row>
    <row r="169" s="3" customFormat="1" ht="28" customHeight="1" spans="1:12">
      <c r="A169" s="14"/>
      <c r="B169" s="14"/>
      <c r="C169" s="13" t="s">
        <v>334</v>
      </c>
      <c r="D169" s="14"/>
      <c r="E169" s="13">
        <v>91.5</v>
      </c>
      <c r="F169" s="13">
        <v>85.5</v>
      </c>
      <c r="G169" s="13">
        <v>177</v>
      </c>
      <c r="H169" s="13">
        <v>84.17</v>
      </c>
      <c r="I169" s="18">
        <f t="shared" si="5"/>
        <v>71.585</v>
      </c>
      <c r="J169" s="13">
        <v>2</v>
      </c>
      <c r="K169" s="13" t="s">
        <v>18</v>
      </c>
      <c r="L169" s="13"/>
    </row>
    <row r="170" s="3" customFormat="1" ht="28" customHeight="1" spans="1:12">
      <c r="A170" s="10" t="s">
        <v>335</v>
      </c>
      <c r="B170" s="10" t="s">
        <v>336</v>
      </c>
      <c r="C170" s="13" t="s">
        <v>337</v>
      </c>
      <c r="D170" s="10" t="s">
        <v>15</v>
      </c>
      <c r="E170" s="13">
        <v>105</v>
      </c>
      <c r="F170" s="13">
        <v>88.5</v>
      </c>
      <c r="G170" s="13">
        <v>193.5</v>
      </c>
      <c r="H170" s="13">
        <v>82.35</v>
      </c>
      <c r="I170" s="18">
        <f t="shared" si="5"/>
        <v>73.425</v>
      </c>
      <c r="J170" s="13">
        <v>1</v>
      </c>
      <c r="K170" s="13" t="s">
        <v>16</v>
      </c>
      <c r="L170" s="13"/>
    </row>
    <row r="171" s="3" customFormat="1" ht="28" customHeight="1" spans="1:12">
      <c r="A171" s="14"/>
      <c r="B171" s="14"/>
      <c r="C171" s="13" t="s">
        <v>338</v>
      </c>
      <c r="D171" s="14"/>
      <c r="E171" s="13">
        <v>61</v>
      </c>
      <c r="F171" s="13">
        <v>88.5</v>
      </c>
      <c r="G171" s="13">
        <v>149.5</v>
      </c>
      <c r="H171" s="13">
        <v>81.85</v>
      </c>
      <c r="I171" s="18">
        <f t="shared" si="5"/>
        <v>65.8416666666667</v>
      </c>
      <c r="J171" s="13">
        <v>2</v>
      </c>
      <c r="K171" s="13" t="s">
        <v>18</v>
      </c>
      <c r="L171" s="13"/>
    </row>
    <row r="172" s="3" customFormat="1" ht="28" customHeight="1" spans="1:12">
      <c r="A172" s="10" t="s">
        <v>339</v>
      </c>
      <c r="B172" s="10" t="s">
        <v>340</v>
      </c>
      <c r="C172" s="13" t="s">
        <v>341</v>
      </c>
      <c r="D172" s="10" t="s">
        <v>15</v>
      </c>
      <c r="E172" s="13">
        <v>104</v>
      </c>
      <c r="F172" s="13">
        <v>99.5</v>
      </c>
      <c r="G172" s="13">
        <v>203.5</v>
      </c>
      <c r="H172" s="13">
        <v>84.04</v>
      </c>
      <c r="I172" s="18">
        <f t="shared" si="5"/>
        <v>75.9366666666667</v>
      </c>
      <c r="J172" s="13">
        <v>1</v>
      </c>
      <c r="K172" s="13" t="s">
        <v>16</v>
      </c>
      <c r="L172" s="13"/>
    </row>
    <row r="173" s="3" customFormat="1" ht="28" customHeight="1" spans="1:12">
      <c r="A173" s="14"/>
      <c r="B173" s="14"/>
      <c r="C173" s="13" t="s">
        <v>342</v>
      </c>
      <c r="D173" s="14"/>
      <c r="E173" s="13">
        <v>96</v>
      </c>
      <c r="F173" s="13">
        <v>92</v>
      </c>
      <c r="G173" s="13">
        <v>188</v>
      </c>
      <c r="H173" s="13">
        <v>81.74</v>
      </c>
      <c r="I173" s="18">
        <f t="shared" si="5"/>
        <v>72.2033333333333</v>
      </c>
      <c r="J173" s="13">
        <v>2</v>
      </c>
      <c r="K173" s="13" t="s">
        <v>18</v>
      </c>
      <c r="L173" s="13"/>
    </row>
    <row r="174" s="3" customFormat="1" ht="28" customHeight="1" spans="1:12">
      <c r="A174" s="10" t="s">
        <v>343</v>
      </c>
      <c r="B174" s="10" t="s">
        <v>344</v>
      </c>
      <c r="C174" s="13" t="s">
        <v>345</v>
      </c>
      <c r="D174" s="10" t="s">
        <v>15</v>
      </c>
      <c r="E174" s="13">
        <v>108</v>
      </c>
      <c r="F174" s="13">
        <v>97</v>
      </c>
      <c r="G174" s="13">
        <v>205</v>
      </c>
      <c r="H174" s="13">
        <v>84.46</v>
      </c>
      <c r="I174" s="18">
        <f t="shared" si="5"/>
        <v>76.3966666666667</v>
      </c>
      <c r="J174" s="13">
        <v>1</v>
      </c>
      <c r="K174" s="13" t="s">
        <v>16</v>
      </c>
      <c r="L174" s="13"/>
    </row>
    <row r="175" s="3" customFormat="1" ht="28" customHeight="1" spans="1:12">
      <c r="A175" s="14"/>
      <c r="B175" s="14"/>
      <c r="C175" s="13" t="s">
        <v>346</v>
      </c>
      <c r="D175" s="14"/>
      <c r="E175" s="13">
        <v>103.5</v>
      </c>
      <c r="F175" s="13">
        <v>92.5</v>
      </c>
      <c r="G175" s="13">
        <v>196</v>
      </c>
      <c r="H175" s="13">
        <v>83.56</v>
      </c>
      <c r="I175" s="18">
        <f t="shared" si="5"/>
        <v>74.4466666666667</v>
      </c>
      <c r="J175" s="13">
        <v>2</v>
      </c>
      <c r="K175" s="13" t="s">
        <v>18</v>
      </c>
      <c r="L175" s="13"/>
    </row>
    <row r="176" s="3" customFormat="1" ht="28" customHeight="1" spans="1:12">
      <c r="A176" s="10" t="s">
        <v>347</v>
      </c>
      <c r="B176" s="10" t="s">
        <v>348</v>
      </c>
      <c r="C176" s="13" t="s">
        <v>349</v>
      </c>
      <c r="D176" s="10" t="s">
        <v>15</v>
      </c>
      <c r="E176" s="13">
        <v>90.5</v>
      </c>
      <c r="F176" s="13">
        <v>96.5</v>
      </c>
      <c r="G176" s="13">
        <v>187</v>
      </c>
      <c r="H176" s="13">
        <v>83.29</v>
      </c>
      <c r="I176" s="18">
        <f t="shared" si="5"/>
        <v>72.8116666666667</v>
      </c>
      <c r="J176" s="13">
        <v>1</v>
      </c>
      <c r="K176" s="13" t="s">
        <v>16</v>
      </c>
      <c r="L176" s="13"/>
    </row>
    <row r="177" s="3" customFormat="1" ht="28" customHeight="1" spans="1:12">
      <c r="A177" s="14"/>
      <c r="B177" s="14"/>
      <c r="C177" s="13" t="s">
        <v>350</v>
      </c>
      <c r="D177" s="14"/>
      <c r="E177" s="13">
        <v>97</v>
      </c>
      <c r="F177" s="13">
        <v>89.5</v>
      </c>
      <c r="G177" s="13">
        <v>186.5</v>
      </c>
      <c r="H177" s="13">
        <v>81.97</v>
      </c>
      <c r="I177" s="18">
        <f t="shared" si="5"/>
        <v>72.0683333333333</v>
      </c>
      <c r="J177" s="13">
        <v>2</v>
      </c>
      <c r="K177" s="13" t="s">
        <v>18</v>
      </c>
      <c r="L177" s="13"/>
    </row>
    <row r="178" s="3" customFormat="1" ht="28" customHeight="1" spans="1:12">
      <c r="A178" s="10" t="s">
        <v>351</v>
      </c>
      <c r="B178" s="10" t="s">
        <v>352</v>
      </c>
      <c r="C178" s="13" t="s">
        <v>353</v>
      </c>
      <c r="D178" s="10" t="s">
        <v>15</v>
      </c>
      <c r="E178" s="13">
        <v>101.5</v>
      </c>
      <c r="F178" s="13">
        <v>108</v>
      </c>
      <c r="G178" s="13">
        <v>209.5</v>
      </c>
      <c r="H178" s="19" t="s">
        <v>354</v>
      </c>
      <c r="I178" s="18">
        <f t="shared" si="5"/>
        <v>76.9166666666667</v>
      </c>
      <c r="J178" s="13">
        <v>1</v>
      </c>
      <c r="K178" s="13" t="s">
        <v>16</v>
      </c>
      <c r="L178" s="13"/>
    </row>
    <row r="179" s="3" customFormat="1" ht="28" customHeight="1" spans="1:12">
      <c r="A179" s="14"/>
      <c r="B179" s="14"/>
      <c r="C179" s="13" t="s">
        <v>355</v>
      </c>
      <c r="D179" s="14"/>
      <c r="E179" s="13">
        <v>102.5</v>
      </c>
      <c r="F179" s="13">
        <v>101.5</v>
      </c>
      <c r="G179" s="13">
        <v>204</v>
      </c>
      <c r="H179" s="13">
        <v>84.31</v>
      </c>
      <c r="I179" s="18">
        <f t="shared" si="5"/>
        <v>76.155</v>
      </c>
      <c r="J179" s="13">
        <v>2</v>
      </c>
      <c r="K179" s="13" t="s">
        <v>18</v>
      </c>
      <c r="L179" s="13"/>
    </row>
    <row r="180" s="3" customFormat="1" ht="28" customHeight="1" spans="1:12">
      <c r="A180" s="10" t="s">
        <v>356</v>
      </c>
      <c r="B180" s="20" t="s">
        <v>357</v>
      </c>
      <c r="C180" s="13" t="s">
        <v>358</v>
      </c>
      <c r="D180" s="10" t="s">
        <v>15</v>
      </c>
      <c r="E180" s="13">
        <v>111.5</v>
      </c>
      <c r="F180" s="13">
        <v>82.5</v>
      </c>
      <c r="G180" s="13">
        <v>194</v>
      </c>
      <c r="H180" s="13">
        <v>84.59</v>
      </c>
      <c r="I180" s="18">
        <f t="shared" si="5"/>
        <v>74.6283333333333</v>
      </c>
      <c r="J180" s="13">
        <v>1</v>
      </c>
      <c r="K180" s="13" t="s">
        <v>16</v>
      </c>
      <c r="L180" s="13"/>
    </row>
    <row r="181" s="3" customFormat="1" ht="28" customHeight="1" spans="1:12">
      <c r="A181" s="14"/>
      <c r="B181" s="14"/>
      <c r="C181" s="13" t="s">
        <v>359</v>
      </c>
      <c r="D181" s="14"/>
      <c r="E181" s="13">
        <v>102</v>
      </c>
      <c r="F181" s="13">
        <v>80</v>
      </c>
      <c r="G181" s="13">
        <v>182</v>
      </c>
      <c r="H181" s="13">
        <v>84.89</v>
      </c>
      <c r="I181" s="18">
        <f t="shared" si="5"/>
        <v>72.7783333333333</v>
      </c>
      <c r="J181" s="13">
        <v>2</v>
      </c>
      <c r="K181" s="13" t="s">
        <v>18</v>
      </c>
      <c r="L181" s="13"/>
    </row>
    <row r="182" s="3" customFormat="1" ht="28" customHeight="1" spans="1:12">
      <c r="A182" s="10" t="s">
        <v>360</v>
      </c>
      <c r="B182" s="20" t="s">
        <v>361</v>
      </c>
      <c r="C182" s="13" t="s">
        <v>362</v>
      </c>
      <c r="D182" s="10" t="s">
        <v>15</v>
      </c>
      <c r="E182" s="13">
        <v>96</v>
      </c>
      <c r="F182" s="13">
        <v>106</v>
      </c>
      <c r="G182" s="13">
        <v>202</v>
      </c>
      <c r="H182" s="13">
        <v>84.08</v>
      </c>
      <c r="I182" s="18">
        <f t="shared" si="5"/>
        <v>75.7066666666667</v>
      </c>
      <c r="J182" s="13">
        <v>1</v>
      </c>
      <c r="K182" s="13" t="s">
        <v>16</v>
      </c>
      <c r="L182" s="13"/>
    </row>
    <row r="183" s="3" customFormat="1" ht="28" customHeight="1" spans="1:12">
      <c r="A183" s="14"/>
      <c r="B183" s="14"/>
      <c r="C183" s="13" t="s">
        <v>363</v>
      </c>
      <c r="D183" s="14"/>
      <c r="E183" s="13">
        <v>108.5</v>
      </c>
      <c r="F183" s="13">
        <v>89.5</v>
      </c>
      <c r="G183" s="13">
        <v>198</v>
      </c>
      <c r="H183" s="13">
        <v>65.09</v>
      </c>
      <c r="I183" s="18">
        <f t="shared" si="5"/>
        <v>65.545</v>
      </c>
      <c r="J183" s="13">
        <v>2</v>
      </c>
      <c r="K183" s="13" t="s">
        <v>18</v>
      </c>
      <c r="L183" s="13"/>
    </row>
    <row r="184" s="3" customFormat="1" ht="28" customHeight="1" spans="1:12">
      <c r="A184" s="10" t="s">
        <v>364</v>
      </c>
      <c r="B184" s="20" t="s">
        <v>365</v>
      </c>
      <c r="C184" s="13" t="s">
        <v>366</v>
      </c>
      <c r="D184" s="10" t="s">
        <v>15</v>
      </c>
      <c r="E184" s="13">
        <v>90.5</v>
      </c>
      <c r="F184" s="13">
        <v>90</v>
      </c>
      <c r="G184" s="13">
        <v>180.5</v>
      </c>
      <c r="H184" s="13">
        <v>83.4</v>
      </c>
      <c r="I184" s="18">
        <f t="shared" si="5"/>
        <v>71.7833333333333</v>
      </c>
      <c r="J184" s="13">
        <v>1</v>
      </c>
      <c r="K184" s="13" t="s">
        <v>16</v>
      </c>
      <c r="L184" s="13"/>
    </row>
    <row r="185" s="3" customFormat="1" ht="28" customHeight="1" spans="1:12">
      <c r="A185" s="14"/>
      <c r="B185" s="14"/>
      <c r="C185" s="13" t="s">
        <v>367</v>
      </c>
      <c r="D185" s="14"/>
      <c r="E185" s="13">
        <v>92.5</v>
      </c>
      <c r="F185" s="13">
        <v>80</v>
      </c>
      <c r="G185" s="13">
        <v>172.5</v>
      </c>
      <c r="H185" s="13">
        <v>81.86</v>
      </c>
      <c r="I185" s="18">
        <f t="shared" si="5"/>
        <v>69.68</v>
      </c>
      <c r="J185" s="13">
        <v>2</v>
      </c>
      <c r="K185" s="13" t="s">
        <v>18</v>
      </c>
      <c r="L185" s="13"/>
    </row>
    <row r="186" s="3" customFormat="1" ht="28" customHeight="1" spans="1:12">
      <c r="A186" s="10" t="s">
        <v>368</v>
      </c>
      <c r="B186" s="20" t="s">
        <v>369</v>
      </c>
      <c r="C186" s="13" t="s">
        <v>370</v>
      </c>
      <c r="D186" s="10" t="s">
        <v>15</v>
      </c>
      <c r="E186" s="13">
        <v>100.5</v>
      </c>
      <c r="F186" s="13">
        <v>95</v>
      </c>
      <c r="G186" s="13">
        <v>195.5</v>
      </c>
      <c r="H186" s="13">
        <v>84.85</v>
      </c>
      <c r="I186" s="18">
        <f t="shared" si="5"/>
        <v>75.0083333333333</v>
      </c>
      <c r="J186" s="13">
        <v>1</v>
      </c>
      <c r="K186" s="13" t="s">
        <v>16</v>
      </c>
      <c r="L186" s="13"/>
    </row>
    <row r="187" s="3" customFormat="1" ht="28" customHeight="1" spans="1:12">
      <c r="A187" s="14"/>
      <c r="B187" s="14"/>
      <c r="C187" s="13" t="s">
        <v>371</v>
      </c>
      <c r="D187" s="14"/>
      <c r="E187" s="13">
        <v>87</v>
      </c>
      <c r="F187" s="13">
        <v>93.5</v>
      </c>
      <c r="G187" s="13">
        <v>180.5</v>
      </c>
      <c r="H187" s="13">
        <v>83.36</v>
      </c>
      <c r="I187" s="18">
        <f t="shared" si="5"/>
        <v>71.7633333333333</v>
      </c>
      <c r="J187" s="13">
        <v>2</v>
      </c>
      <c r="K187" s="13" t="s">
        <v>18</v>
      </c>
      <c r="L187" s="13"/>
    </row>
    <row r="188" s="3" customFormat="1" ht="28" customHeight="1" spans="1:12">
      <c r="A188" s="10" t="s">
        <v>372</v>
      </c>
      <c r="B188" s="20" t="s">
        <v>373</v>
      </c>
      <c r="C188" s="13" t="s">
        <v>374</v>
      </c>
      <c r="D188" s="10" t="s">
        <v>15</v>
      </c>
      <c r="E188" s="13">
        <v>87.5</v>
      </c>
      <c r="F188" s="13">
        <v>107.5</v>
      </c>
      <c r="G188" s="13">
        <v>195</v>
      </c>
      <c r="H188" s="13">
        <v>83.95</v>
      </c>
      <c r="I188" s="18">
        <f t="shared" si="5"/>
        <v>74.475</v>
      </c>
      <c r="J188" s="13">
        <v>1</v>
      </c>
      <c r="K188" s="13" t="s">
        <v>16</v>
      </c>
      <c r="L188" s="13"/>
    </row>
    <row r="189" s="3" customFormat="1" ht="28" customHeight="1" spans="1:12">
      <c r="A189" s="14"/>
      <c r="B189" s="14"/>
      <c r="C189" s="13" t="s">
        <v>375</v>
      </c>
      <c r="D189" s="14"/>
      <c r="E189" s="13">
        <v>95</v>
      </c>
      <c r="F189" s="13">
        <v>96</v>
      </c>
      <c r="G189" s="13">
        <v>191</v>
      </c>
      <c r="H189" s="13">
        <v>84.62</v>
      </c>
      <c r="I189" s="18">
        <f t="shared" si="5"/>
        <v>74.1433333333333</v>
      </c>
      <c r="J189" s="13">
        <v>2</v>
      </c>
      <c r="K189" s="13" t="s">
        <v>18</v>
      </c>
      <c r="L189" s="13"/>
    </row>
    <row r="190" s="3" customFormat="1" ht="30" customHeight="1" spans="1:12">
      <c r="A190" s="10" t="s">
        <v>376</v>
      </c>
      <c r="B190" s="20" t="s">
        <v>377</v>
      </c>
      <c r="C190" s="13" t="s">
        <v>378</v>
      </c>
      <c r="D190" s="10" t="s">
        <v>15</v>
      </c>
      <c r="E190" s="13">
        <v>93.5</v>
      </c>
      <c r="F190" s="13">
        <v>97</v>
      </c>
      <c r="G190" s="13">
        <v>190.5</v>
      </c>
      <c r="H190" s="13">
        <v>83.85</v>
      </c>
      <c r="I190" s="18">
        <f t="shared" si="5"/>
        <v>73.675</v>
      </c>
      <c r="J190" s="13">
        <v>2</v>
      </c>
      <c r="K190" s="13" t="s">
        <v>18</v>
      </c>
      <c r="L190" s="13"/>
    </row>
    <row r="191" s="3" customFormat="1" ht="30" customHeight="1" spans="1:12">
      <c r="A191" s="14"/>
      <c r="B191" s="14"/>
      <c r="C191" s="13" t="s">
        <v>379</v>
      </c>
      <c r="D191" s="14"/>
      <c r="E191" s="13">
        <v>94.5</v>
      </c>
      <c r="F191" s="13">
        <v>94.5</v>
      </c>
      <c r="G191" s="13">
        <v>189</v>
      </c>
      <c r="H191" s="13">
        <v>84.76</v>
      </c>
      <c r="I191" s="18">
        <f t="shared" si="5"/>
        <v>73.88</v>
      </c>
      <c r="J191" s="13">
        <v>1</v>
      </c>
      <c r="K191" s="13" t="s">
        <v>16</v>
      </c>
      <c r="L191" s="13"/>
    </row>
    <row r="192" s="3" customFormat="1" ht="30" customHeight="1" spans="1:12">
      <c r="A192" s="10" t="s">
        <v>380</v>
      </c>
      <c r="B192" s="20" t="s">
        <v>381</v>
      </c>
      <c r="C192" s="13" t="s">
        <v>382</v>
      </c>
      <c r="D192" s="10" t="s">
        <v>15</v>
      </c>
      <c r="E192" s="13">
        <v>101.5</v>
      </c>
      <c r="F192" s="13">
        <v>89.5</v>
      </c>
      <c r="G192" s="13">
        <v>191</v>
      </c>
      <c r="H192" s="13">
        <v>83.76</v>
      </c>
      <c r="I192" s="18">
        <f t="shared" si="5"/>
        <v>73.7133333333333</v>
      </c>
      <c r="J192" s="13">
        <v>1</v>
      </c>
      <c r="K192" s="13" t="s">
        <v>16</v>
      </c>
      <c r="L192" s="13"/>
    </row>
    <row r="193" s="3" customFormat="1" ht="30" customHeight="1" spans="1:12">
      <c r="A193" s="14"/>
      <c r="B193" s="14"/>
      <c r="C193" s="13" t="s">
        <v>383</v>
      </c>
      <c r="D193" s="14"/>
      <c r="E193" s="13">
        <v>90</v>
      </c>
      <c r="F193" s="13">
        <v>92.5</v>
      </c>
      <c r="G193" s="13">
        <v>182.5</v>
      </c>
      <c r="H193" s="13">
        <v>83.69</v>
      </c>
      <c r="I193" s="18">
        <f t="shared" si="5"/>
        <v>72.2616666666667</v>
      </c>
      <c r="J193" s="13">
        <v>2</v>
      </c>
      <c r="K193" s="13" t="s">
        <v>18</v>
      </c>
      <c r="L193" s="13"/>
    </row>
    <row r="194" s="3" customFormat="1" ht="36" customHeight="1" spans="1:12">
      <c r="A194" s="10" t="s">
        <v>384</v>
      </c>
      <c r="B194" s="20" t="s">
        <v>385</v>
      </c>
      <c r="C194" s="13" t="s">
        <v>386</v>
      </c>
      <c r="D194" s="10" t="s">
        <v>15</v>
      </c>
      <c r="E194" s="13">
        <v>110.5</v>
      </c>
      <c r="F194" s="13">
        <v>93</v>
      </c>
      <c r="G194" s="13">
        <v>203.5</v>
      </c>
      <c r="H194" s="13">
        <v>84.84</v>
      </c>
      <c r="I194" s="18">
        <f t="shared" si="5"/>
        <v>76.3366666666667</v>
      </c>
      <c r="J194" s="13">
        <v>1</v>
      </c>
      <c r="K194" s="13" t="s">
        <v>16</v>
      </c>
      <c r="L194" s="13"/>
    </row>
    <row r="195" s="3" customFormat="1" ht="36" customHeight="1" spans="1:12">
      <c r="A195" s="14"/>
      <c r="B195" s="14"/>
      <c r="C195" s="13" t="s">
        <v>387</v>
      </c>
      <c r="D195" s="14"/>
      <c r="E195" s="13">
        <v>92.5</v>
      </c>
      <c r="F195" s="13">
        <v>104</v>
      </c>
      <c r="G195" s="13">
        <v>196.5</v>
      </c>
      <c r="H195" s="13">
        <v>82.58</v>
      </c>
      <c r="I195" s="18">
        <f t="shared" si="5"/>
        <v>74.04</v>
      </c>
      <c r="J195" s="13">
        <v>2</v>
      </c>
      <c r="K195" s="13" t="s">
        <v>18</v>
      </c>
      <c r="L195" s="13"/>
    </row>
    <row r="196" s="3" customFormat="1" ht="30" customHeight="1" spans="1:12">
      <c r="A196" s="10" t="s">
        <v>388</v>
      </c>
      <c r="B196" s="20" t="s">
        <v>389</v>
      </c>
      <c r="C196" s="13" t="s">
        <v>390</v>
      </c>
      <c r="D196" s="10" t="s">
        <v>15</v>
      </c>
      <c r="E196" s="13">
        <v>121.5</v>
      </c>
      <c r="F196" s="13">
        <v>79</v>
      </c>
      <c r="G196" s="13">
        <v>200.5</v>
      </c>
      <c r="H196" s="13">
        <v>83.88</v>
      </c>
      <c r="I196" s="18">
        <f t="shared" si="5"/>
        <v>75.3566666666667</v>
      </c>
      <c r="J196" s="13">
        <v>1</v>
      </c>
      <c r="K196" s="13" t="s">
        <v>16</v>
      </c>
      <c r="L196" s="13"/>
    </row>
    <row r="197" s="3" customFormat="1" ht="30" customHeight="1" spans="1:12">
      <c r="A197" s="14"/>
      <c r="B197" s="14"/>
      <c r="C197" s="13" t="s">
        <v>391</v>
      </c>
      <c r="D197" s="14"/>
      <c r="E197" s="13">
        <v>100.5</v>
      </c>
      <c r="F197" s="13">
        <v>90</v>
      </c>
      <c r="G197" s="13">
        <v>190.5</v>
      </c>
      <c r="H197" s="13">
        <v>83.48</v>
      </c>
      <c r="I197" s="18">
        <f t="shared" si="5"/>
        <v>73.49</v>
      </c>
      <c r="J197" s="13">
        <v>2</v>
      </c>
      <c r="K197" s="13" t="s">
        <v>18</v>
      </c>
      <c r="L197" s="13"/>
    </row>
    <row r="198" s="3" customFormat="1" ht="30" customHeight="1" spans="1:12">
      <c r="A198" s="10" t="s">
        <v>392</v>
      </c>
      <c r="B198" s="20" t="s">
        <v>393</v>
      </c>
      <c r="C198" s="13" t="s">
        <v>394</v>
      </c>
      <c r="D198" s="10" t="s">
        <v>15</v>
      </c>
      <c r="E198" s="13">
        <v>98.5</v>
      </c>
      <c r="F198" s="13">
        <v>82.5</v>
      </c>
      <c r="G198" s="13">
        <v>181</v>
      </c>
      <c r="H198" s="13">
        <v>84.77</v>
      </c>
      <c r="I198" s="18">
        <f t="shared" si="5"/>
        <v>72.5516666666667</v>
      </c>
      <c r="J198" s="13">
        <v>1</v>
      </c>
      <c r="K198" s="13" t="s">
        <v>16</v>
      </c>
      <c r="L198" s="13"/>
    </row>
    <row r="199" s="3" customFormat="1" ht="30" customHeight="1" spans="1:12">
      <c r="A199" s="14"/>
      <c r="B199" s="14"/>
      <c r="C199" s="13" t="s">
        <v>395</v>
      </c>
      <c r="D199" s="14"/>
      <c r="E199" s="13">
        <v>81</v>
      </c>
      <c r="F199" s="13">
        <v>80</v>
      </c>
      <c r="G199" s="13">
        <v>161</v>
      </c>
      <c r="H199" s="13">
        <v>82.58</v>
      </c>
      <c r="I199" s="18">
        <f t="shared" si="5"/>
        <v>68.1233333333333</v>
      </c>
      <c r="J199" s="13">
        <v>2</v>
      </c>
      <c r="K199" s="13" t="s">
        <v>18</v>
      </c>
      <c r="L199" s="13"/>
    </row>
    <row r="200" s="3" customFormat="1" ht="30" customHeight="1" spans="1:12">
      <c r="A200" s="10" t="s">
        <v>396</v>
      </c>
      <c r="B200" s="20" t="s">
        <v>397</v>
      </c>
      <c r="C200" s="13" t="s">
        <v>398</v>
      </c>
      <c r="D200" s="10" t="s">
        <v>15</v>
      </c>
      <c r="E200" s="13">
        <v>101.5</v>
      </c>
      <c r="F200" s="13">
        <v>77.5</v>
      </c>
      <c r="G200" s="13">
        <v>179</v>
      </c>
      <c r="H200" s="13">
        <v>82.95</v>
      </c>
      <c r="I200" s="18">
        <f t="shared" si="5"/>
        <v>71.3083333333333</v>
      </c>
      <c r="J200" s="13">
        <v>1</v>
      </c>
      <c r="K200" s="13" t="s">
        <v>16</v>
      </c>
      <c r="L200" s="13"/>
    </row>
    <row r="201" s="3" customFormat="1" ht="30" customHeight="1" spans="1:12">
      <c r="A201" s="14"/>
      <c r="B201" s="14"/>
      <c r="C201" s="13" t="s">
        <v>399</v>
      </c>
      <c r="D201" s="14"/>
      <c r="E201" s="13">
        <v>74.5</v>
      </c>
      <c r="F201" s="13">
        <v>81.5</v>
      </c>
      <c r="G201" s="13">
        <v>156</v>
      </c>
      <c r="H201" s="13">
        <v>81.68</v>
      </c>
      <c r="I201" s="18">
        <f t="shared" si="5"/>
        <v>66.84</v>
      </c>
      <c r="J201" s="13">
        <v>2</v>
      </c>
      <c r="K201" s="13" t="s">
        <v>18</v>
      </c>
      <c r="L201" s="13"/>
    </row>
    <row r="202" s="3" customFormat="1" ht="30" customHeight="1" spans="1:12">
      <c r="A202" s="10" t="s">
        <v>400</v>
      </c>
      <c r="B202" s="20" t="s">
        <v>401</v>
      </c>
      <c r="C202" s="13" t="s">
        <v>402</v>
      </c>
      <c r="D202" s="10" t="s">
        <v>15</v>
      </c>
      <c r="E202" s="13">
        <v>94</v>
      </c>
      <c r="F202" s="13">
        <v>91</v>
      </c>
      <c r="G202" s="13">
        <v>185</v>
      </c>
      <c r="H202" s="13">
        <v>83.41</v>
      </c>
      <c r="I202" s="18">
        <f t="shared" si="5"/>
        <v>72.5383333333333</v>
      </c>
      <c r="J202" s="13">
        <v>2</v>
      </c>
      <c r="K202" s="13" t="s">
        <v>18</v>
      </c>
      <c r="L202" s="13"/>
    </row>
    <row r="203" s="3" customFormat="1" ht="30" customHeight="1" spans="1:12">
      <c r="A203" s="14"/>
      <c r="B203" s="14"/>
      <c r="C203" s="13" t="s">
        <v>403</v>
      </c>
      <c r="D203" s="14"/>
      <c r="E203" s="13">
        <v>102</v>
      </c>
      <c r="F203" s="13">
        <v>83</v>
      </c>
      <c r="G203" s="13">
        <v>185</v>
      </c>
      <c r="H203" s="13">
        <v>84.56</v>
      </c>
      <c r="I203" s="18">
        <f t="shared" si="5"/>
        <v>73.1133333333333</v>
      </c>
      <c r="J203" s="13">
        <v>1</v>
      </c>
      <c r="K203" s="13" t="s">
        <v>16</v>
      </c>
      <c r="L203" s="13"/>
    </row>
  </sheetData>
  <autoFilter ref="A2:L203">
    <extLst/>
  </autoFilter>
  <mergeCells count="277">
    <mergeCell ref="A1:L1"/>
    <mergeCell ref="A3:A4"/>
    <mergeCell ref="A5:A6"/>
    <mergeCell ref="A7:A9"/>
    <mergeCell ref="A10:A11"/>
    <mergeCell ref="A12:A13"/>
    <mergeCell ref="A14:A15"/>
    <mergeCell ref="A16:A21"/>
    <mergeCell ref="A22:A23"/>
    <mergeCell ref="A24:A25"/>
    <mergeCell ref="A26:A31"/>
    <mergeCell ref="A32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9"/>
    <mergeCell ref="A100:A101"/>
    <mergeCell ref="A102:A103"/>
    <mergeCell ref="A104:A105"/>
    <mergeCell ref="A106:A107"/>
    <mergeCell ref="A108:A109"/>
    <mergeCell ref="A110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B3:B4"/>
    <mergeCell ref="B5:B6"/>
    <mergeCell ref="B7:B9"/>
    <mergeCell ref="B10:B11"/>
    <mergeCell ref="B12:B13"/>
    <mergeCell ref="B14:B15"/>
    <mergeCell ref="B16:B21"/>
    <mergeCell ref="B22:B23"/>
    <mergeCell ref="B24:B25"/>
    <mergeCell ref="B26:B31"/>
    <mergeCell ref="B32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9"/>
    <mergeCell ref="B100:B101"/>
    <mergeCell ref="B102:B103"/>
    <mergeCell ref="B104:B105"/>
    <mergeCell ref="B106:B107"/>
    <mergeCell ref="B108:B109"/>
    <mergeCell ref="B110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D3:D4"/>
    <mergeCell ref="D5:D6"/>
    <mergeCell ref="D7:D9"/>
    <mergeCell ref="D10:D11"/>
    <mergeCell ref="D12:D13"/>
    <mergeCell ref="D14:D15"/>
    <mergeCell ref="D16:D21"/>
    <mergeCell ref="D22:D23"/>
    <mergeCell ref="D24:D25"/>
    <mergeCell ref="D26:D31"/>
    <mergeCell ref="D32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9"/>
    <mergeCell ref="D100:D101"/>
    <mergeCell ref="D102:D103"/>
    <mergeCell ref="D104:D105"/>
    <mergeCell ref="D106:D107"/>
    <mergeCell ref="D108:D109"/>
    <mergeCell ref="D110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</mergeCells>
  <pageMargins left="0.432638888888889" right="0.236111111111111" top="0.708333333333333" bottom="0.708333333333333" header="0.298611111111111" footer="0.43263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2024-05-27T00:31:00Z</dcterms:created>
  <dcterms:modified xsi:type="dcterms:W3CDTF">2024-06-02T05:16:07Z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50146CE2B0F143739F4EA8D73ECCB7E7</vt:lpwstr>
  </property>
  <property fmtid="{D5CDD505-2E9C-101B-9397-08002B2CF9AE}" pid="3" name="KSOProductBuildVer">
    <vt:lpwstr>2052-11.8.6.11825</vt:lpwstr>
  </property>
</Properties>
</file>