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35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<sst xmlns="http://schemas.openxmlformats.org/spreadsheetml/2006/main" count="91" uniqueCount="81">
  <si>
    <t>2024年陕西省农业农村厅所属事业单位公开招聘工作人员成绩及
进入体检人员名单</t>
  </si>
  <si>
    <t>单位名称</t>
  </si>
  <si>
    <t>岗位代码</t>
  </si>
  <si>
    <t>招聘计划</t>
  </si>
  <si>
    <t>准考证号</t>
  </si>
  <si>
    <t>姓名</t>
  </si>
  <si>
    <t>笔试成绩</t>
  </si>
  <si>
    <t>面试成绩</t>
  </si>
  <si>
    <t>总成绩</t>
  </si>
  <si>
    <t>是否进入体检</t>
  </si>
  <si>
    <t>备注</t>
  </si>
  <si>
    <t>陕西省种子工作总站</t>
  </si>
  <si>
    <t>1161300403919</t>
  </si>
  <si>
    <t>张胜森</t>
  </si>
  <si>
    <t>1161300403923</t>
  </si>
  <si>
    <t>张崟</t>
  </si>
  <si>
    <t>是</t>
  </si>
  <si>
    <t>1161300403924</t>
  </si>
  <si>
    <t>程伯豪</t>
  </si>
  <si>
    <t>1161300404015</t>
  </si>
  <si>
    <t>陈冬阳</t>
  </si>
  <si>
    <t>1161300404018</t>
  </si>
  <si>
    <t>武宸冉</t>
  </si>
  <si>
    <t>弃考</t>
  </si>
  <si>
    <t>1161300404029</t>
  </si>
  <si>
    <t>李瑞</t>
  </si>
  <si>
    <t>陕西省耕地质量与农业环境保护工作站</t>
  </si>
  <si>
    <t>1161300404104</t>
  </si>
  <si>
    <t>孙家钰</t>
  </si>
  <si>
    <t>1161300404106</t>
  </si>
  <si>
    <t>冯李霄</t>
  </si>
  <si>
    <t>1161300404111</t>
  </si>
  <si>
    <t>赵岩</t>
  </si>
  <si>
    <t>1161300404217</t>
  </si>
  <si>
    <t>李玉慧</t>
  </si>
  <si>
    <t>1161300404218</t>
  </si>
  <si>
    <t>朱源鹤</t>
  </si>
  <si>
    <t>1161300404221</t>
  </si>
  <si>
    <t>雷云静</t>
  </si>
  <si>
    <t>1161300404229</t>
  </si>
  <si>
    <t>李旦旦</t>
  </si>
  <si>
    <t>1161300404425</t>
  </si>
  <si>
    <t>赵丞炜</t>
  </si>
  <si>
    <t>1161300404430</t>
  </si>
  <si>
    <t>常娟</t>
  </si>
  <si>
    <t>1161300404522</t>
  </si>
  <si>
    <t>王卓</t>
  </si>
  <si>
    <t>陕西省畜牧技术推广总站</t>
  </si>
  <si>
    <t>1161300404609</t>
  </si>
  <si>
    <t>韦燕佩</t>
  </si>
  <si>
    <t>1161300404613</t>
  </si>
  <si>
    <t>张少丽</t>
  </si>
  <si>
    <t>1161300404618</t>
  </si>
  <si>
    <t>胡静静</t>
  </si>
  <si>
    <t>1161300404626</t>
  </si>
  <si>
    <t>徐崇舜</t>
  </si>
  <si>
    <t>1161300404627</t>
  </si>
  <si>
    <t>王文祥</t>
  </si>
  <si>
    <t>陕西省畜牧产业试验示范中心</t>
  </si>
  <si>
    <t>1161300404704</t>
  </si>
  <si>
    <t>赵丹榕</t>
  </si>
  <si>
    <t>1161300404706</t>
  </si>
  <si>
    <t>王郅卓</t>
  </si>
  <si>
    <t>1161300404712</t>
  </si>
  <si>
    <t>雷铭凯</t>
  </si>
  <si>
    <t>陕西省现代农业科学研究院</t>
  </si>
  <si>
    <t>1161300404716</t>
  </si>
  <si>
    <t>王芙蓉</t>
  </si>
  <si>
    <t>1161300404720</t>
  </si>
  <si>
    <t>杨舒然</t>
  </si>
  <si>
    <t>1161300404723</t>
  </si>
  <si>
    <t>李昕悦</t>
  </si>
  <si>
    <t>1161300404801</t>
  </si>
  <si>
    <t>孙骏</t>
  </si>
  <si>
    <t>1161300404802</t>
  </si>
  <si>
    <t>郭毅</t>
  </si>
  <si>
    <t>陕西省农业机械鉴定推广总站</t>
  </si>
  <si>
    <t>1161300404807</t>
  </si>
  <si>
    <t>陈真</t>
  </si>
  <si>
    <t>1161300404809</t>
  </si>
  <si>
    <t>杨可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</si>
</sst>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M3" sqref="M3"/>
    </sheetView>
  </sheetViews>
  <sheetFormatPr defaultColWidth="8.88888888888889" defaultRowHeight="14.4"/>
  <cols>
    <col min="1" max="1" width="12.4444444444444" customWidth="1"/>
    <col min="2" max="2" width="12.7777777777778" customWidth="1"/>
    <col min="4" max="4" width="16.6666666666667" customWidth="1"/>
    <col min="6" max="6" width="10.8888888888889" customWidth="1"/>
    <col min="7" max="8" width="9.44444444444444"/>
    <col min="9" max="9" width="10" customWidth="1"/>
  </cols>
  <sheetData>
    <row r="1" ht="5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4" customHeight="1" spans="1:10">
      <c r="A3" s="5" t="s">
        <v>11</v>
      </c>
      <c r="B3" s="6">
        <v>2439110394</v>
      </c>
      <c r="C3" s="6">
        <v>1</v>
      </c>
      <c r="D3" s="7" t="s">
        <v>12</v>
      </c>
      <c r="E3" s="8" t="s">
        <v>13</v>
      </c>
      <c r="F3" s="9">
        <v>204.5</v>
      </c>
      <c r="G3" s="9">
        <v>81.9</v>
      </c>
      <c r="H3" s="9">
        <f t="shared" ref="H3:H33" si="0">F3/3*0.6+G3*0.4</f>
        <v>73.66</v>
      </c>
      <c r="I3" s="14"/>
      <c r="J3" s="15"/>
    </row>
    <row r="4" ht="24" customHeight="1" spans="1:10">
      <c r="A4" s="10"/>
      <c r="B4" s="11"/>
      <c r="C4" s="11"/>
      <c r="D4" s="7" t="s">
        <v>14</v>
      </c>
      <c r="E4" s="8" t="s">
        <v>15</v>
      </c>
      <c r="F4" s="9">
        <v>226</v>
      </c>
      <c r="G4" s="9">
        <v>83.1</v>
      </c>
      <c r="H4" s="9">
        <f t="shared" si="0"/>
        <v>78.44</v>
      </c>
      <c r="I4" s="8" t="s">
        <v>16</v>
      </c>
      <c r="J4" s="15"/>
    </row>
    <row r="5" ht="24" customHeight="1" spans="1:10">
      <c r="A5" s="10"/>
      <c r="B5" s="12"/>
      <c r="C5" s="12"/>
      <c r="D5" s="7" t="s">
        <v>17</v>
      </c>
      <c r="E5" s="8" t="s">
        <v>18</v>
      </c>
      <c r="F5" s="9">
        <v>170.5</v>
      </c>
      <c r="G5" s="9">
        <v>80.4</v>
      </c>
      <c r="H5" s="9">
        <f t="shared" si="0"/>
        <v>66.26</v>
      </c>
      <c r="I5" s="14"/>
      <c r="J5" s="15"/>
    </row>
    <row r="6" ht="24" customHeight="1" spans="1:10">
      <c r="A6" s="10"/>
      <c r="B6" s="6">
        <v>2439110395</v>
      </c>
      <c r="C6" s="6">
        <v>1</v>
      </c>
      <c r="D6" s="7" t="s">
        <v>19</v>
      </c>
      <c r="E6" s="8" t="s">
        <v>20</v>
      </c>
      <c r="F6" s="9">
        <v>214.5</v>
      </c>
      <c r="G6" s="9">
        <v>82</v>
      </c>
      <c r="H6" s="9">
        <f t="shared" si="0"/>
        <v>75.7</v>
      </c>
      <c r="I6" s="8" t="s">
        <v>16</v>
      </c>
      <c r="J6" s="15"/>
    </row>
    <row r="7" ht="24" customHeight="1" spans="1:10">
      <c r="A7" s="10"/>
      <c r="B7" s="11"/>
      <c r="C7" s="11"/>
      <c r="D7" s="7" t="s">
        <v>21</v>
      </c>
      <c r="E7" s="8" t="s">
        <v>22</v>
      </c>
      <c r="F7" s="9">
        <v>217</v>
      </c>
      <c r="G7" s="9">
        <v>0</v>
      </c>
      <c r="H7" s="9">
        <f t="shared" si="0"/>
        <v>43.4</v>
      </c>
      <c r="I7" s="14"/>
      <c r="J7" s="8" t="s">
        <v>23</v>
      </c>
    </row>
    <row r="8" ht="24" customHeight="1" spans="1:10">
      <c r="A8" s="13"/>
      <c r="B8" s="12"/>
      <c r="C8" s="12"/>
      <c r="D8" s="7" t="s">
        <v>24</v>
      </c>
      <c r="E8" s="8" t="s">
        <v>25</v>
      </c>
      <c r="F8" s="9">
        <v>214.5</v>
      </c>
      <c r="G8" s="9">
        <v>81.9</v>
      </c>
      <c r="H8" s="9">
        <f t="shared" si="0"/>
        <v>75.66</v>
      </c>
      <c r="I8" s="14"/>
      <c r="J8" s="15"/>
    </row>
    <row r="9" ht="24" customHeight="1" spans="1:10">
      <c r="A9" s="5" t="s">
        <v>26</v>
      </c>
      <c r="B9" s="6">
        <v>2439110396</v>
      </c>
      <c r="C9" s="6">
        <v>1</v>
      </c>
      <c r="D9" s="7" t="s">
        <v>27</v>
      </c>
      <c r="E9" s="8" t="s">
        <v>28</v>
      </c>
      <c r="F9" s="9">
        <v>194</v>
      </c>
      <c r="G9" s="9">
        <v>80.96</v>
      </c>
      <c r="H9" s="9">
        <f t="shared" si="0"/>
        <v>71.184</v>
      </c>
      <c r="I9" s="14"/>
      <c r="J9" s="15"/>
    </row>
    <row r="10" ht="24" customHeight="1" spans="1:10">
      <c r="A10" s="10"/>
      <c r="B10" s="11"/>
      <c r="C10" s="11"/>
      <c r="D10" s="7" t="s">
        <v>29</v>
      </c>
      <c r="E10" s="8" t="s">
        <v>30</v>
      </c>
      <c r="F10" s="9">
        <v>200</v>
      </c>
      <c r="G10" s="9">
        <v>84.4</v>
      </c>
      <c r="H10" s="9">
        <f t="shared" si="0"/>
        <v>73.76</v>
      </c>
      <c r="I10" s="8" t="s">
        <v>16</v>
      </c>
      <c r="J10" s="15"/>
    </row>
    <row r="11" ht="24" customHeight="1" spans="1:10">
      <c r="A11" s="10"/>
      <c r="B11" s="12"/>
      <c r="C11" s="12"/>
      <c r="D11" s="7" t="s">
        <v>31</v>
      </c>
      <c r="E11" s="8" t="s">
        <v>32</v>
      </c>
      <c r="F11" s="9">
        <v>198</v>
      </c>
      <c r="G11" s="9">
        <v>81.6</v>
      </c>
      <c r="H11" s="9">
        <f t="shared" si="0"/>
        <v>72.24</v>
      </c>
      <c r="I11" s="14"/>
      <c r="J11" s="15"/>
    </row>
    <row r="12" ht="24" customHeight="1" spans="1:10">
      <c r="A12" s="10"/>
      <c r="B12" s="6">
        <v>2439110397</v>
      </c>
      <c r="C12" s="6">
        <v>1</v>
      </c>
      <c r="D12" s="7" t="s">
        <v>33</v>
      </c>
      <c r="E12" s="8" t="s">
        <v>34</v>
      </c>
      <c r="F12" s="9">
        <v>190</v>
      </c>
      <c r="G12" s="9">
        <v>79.62</v>
      </c>
      <c r="H12" s="9">
        <f t="shared" si="0"/>
        <v>69.848</v>
      </c>
      <c r="I12" s="14"/>
      <c r="J12" s="15"/>
    </row>
    <row r="13" ht="24" customHeight="1" spans="1:10">
      <c r="A13" s="10"/>
      <c r="B13" s="11"/>
      <c r="C13" s="11"/>
      <c r="D13" s="7" t="s">
        <v>35</v>
      </c>
      <c r="E13" s="8" t="s">
        <v>36</v>
      </c>
      <c r="F13" s="9">
        <v>190</v>
      </c>
      <c r="G13" s="9">
        <v>81.62</v>
      </c>
      <c r="H13" s="9">
        <f t="shared" si="0"/>
        <v>70.648</v>
      </c>
      <c r="I13" s="14"/>
      <c r="J13" s="15"/>
    </row>
    <row r="14" ht="24" customHeight="1" spans="1:10">
      <c r="A14" s="10"/>
      <c r="B14" s="11"/>
      <c r="C14" s="11"/>
      <c r="D14" s="7" t="s">
        <v>37</v>
      </c>
      <c r="E14" s="8" t="s">
        <v>38</v>
      </c>
      <c r="F14" s="9">
        <v>208</v>
      </c>
      <c r="G14" s="9">
        <v>79.44</v>
      </c>
      <c r="H14" s="9">
        <f t="shared" si="0"/>
        <v>73.376</v>
      </c>
      <c r="I14" s="14"/>
      <c r="J14" s="15"/>
    </row>
    <row r="15" ht="24" customHeight="1" spans="1:10">
      <c r="A15" s="10"/>
      <c r="B15" s="12"/>
      <c r="C15" s="12"/>
      <c r="D15" s="7" t="s">
        <v>39</v>
      </c>
      <c r="E15" s="8" t="s">
        <v>40</v>
      </c>
      <c r="F15" s="9">
        <v>220.5</v>
      </c>
      <c r="G15" s="9">
        <v>80.64</v>
      </c>
      <c r="H15" s="9">
        <f t="shared" si="0"/>
        <v>76.356</v>
      </c>
      <c r="I15" s="8" t="s">
        <v>16</v>
      </c>
      <c r="J15" s="15"/>
    </row>
    <row r="16" ht="24" customHeight="1" spans="1:10">
      <c r="A16" s="10"/>
      <c r="B16" s="6">
        <v>2439110398</v>
      </c>
      <c r="C16" s="6">
        <v>1</v>
      </c>
      <c r="D16" s="7" t="s">
        <v>41</v>
      </c>
      <c r="E16" s="8" t="s">
        <v>42</v>
      </c>
      <c r="F16" s="9">
        <v>232.5</v>
      </c>
      <c r="G16" s="9">
        <v>82.96</v>
      </c>
      <c r="H16" s="9">
        <f t="shared" si="0"/>
        <v>79.684</v>
      </c>
      <c r="I16" s="8" t="s">
        <v>16</v>
      </c>
      <c r="J16" s="15"/>
    </row>
    <row r="17" ht="24" customHeight="1" spans="1:10">
      <c r="A17" s="10"/>
      <c r="B17" s="11"/>
      <c r="C17" s="11"/>
      <c r="D17" s="7" t="s">
        <v>43</v>
      </c>
      <c r="E17" s="8" t="s">
        <v>44</v>
      </c>
      <c r="F17" s="9">
        <v>222</v>
      </c>
      <c r="G17" s="9">
        <v>80.1</v>
      </c>
      <c r="H17" s="9">
        <f t="shared" si="0"/>
        <v>76.44</v>
      </c>
      <c r="I17" s="14"/>
      <c r="J17" s="15"/>
    </row>
    <row r="18" ht="24" customHeight="1" spans="1:10">
      <c r="A18" s="13"/>
      <c r="B18" s="12"/>
      <c r="C18" s="12"/>
      <c r="D18" s="7" t="s">
        <v>45</v>
      </c>
      <c r="E18" s="8" t="s">
        <v>46</v>
      </c>
      <c r="F18" s="9">
        <v>223.5</v>
      </c>
      <c r="G18" s="9">
        <v>79.14</v>
      </c>
      <c r="H18" s="9">
        <f t="shared" si="0"/>
        <v>76.356</v>
      </c>
      <c r="I18" s="14"/>
      <c r="J18" s="15"/>
    </row>
    <row r="19" ht="24" customHeight="1" spans="1:10">
      <c r="A19" s="5" t="s">
        <v>47</v>
      </c>
      <c r="B19" s="6">
        <v>2439110399</v>
      </c>
      <c r="C19" s="6">
        <v>1</v>
      </c>
      <c r="D19" s="7" t="s">
        <v>48</v>
      </c>
      <c r="E19" s="8" t="s">
        <v>49</v>
      </c>
      <c r="F19" s="9">
        <v>195</v>
      </c>
      <c r="G19" s="9">
        <v>75.6</v>
      </c>
      <c r="H19" s="9">
        <f t="shared" si="0"/>
        <v>69.24</v>
      </c>
      <c r="I19" s="14"/>
      <c r="J19" s="15"/>
    </row>
    <row r="20" ht="24" customHeight="1" spans="1:10">
      <c r="A20" s="10"/>
      <c r="B20" s="11"/>
      <c r="C20" s="11"/>
      <c r="D20" s="7" t="s">
        <v>50</v>
      </c>
      <c r="E20" s="8" t="s">
        <v>51</v>
      </c>
      <c r="F20" s="9">
        <v>198.5</v>
      </c>
      <c r="G20" s="9">
        <v>81.8</v>
      </c>
      <c r="H20" s="9">
        <f t="shared" si="0"/>
        <v>72.42</v>
      </c>
      <c r="I20" s="14"/>
      <c r="J20" s="15"/>
    </row>
    <row r="21" ht="24" customHeight="1" spans="1:10">
      <c r="A21" s="10"/>
      <c r="B21" s="12"/>
      <c r="C21" s="12"/>
      <c r="D21" s="7" t="s">
        <v>52</v>
      </c>
      <c r="E21" s="8" t="s">
        <v>53</v>
      </c>
      <c r="F21" s="9">
        <v>207.5</v>
      </c>
      <c r="G21" s="9">
        <v>81.94</v>
      </c>
      <c r="H21" s="9">
        <f t="shared" si="0"/>
        <v>74.276</v>
      </c>
      <c r="I21" s="8" t="s">
        <v>16</v>
      </c>
      <c r="J21" s="15"/>
    </row>
    <row r="22" ht="24" customHeight="1" spans="1:10">
      <c r="A22" s="10"/>
      <c r="B22" s="6">
        <v>2439110400</v>
      </c>
      <c r="C22" s="6">
        <v>1</v>
      </c>
      <c r="D22" s="7" t="s">
        <v>54</v>
      </c>
      <c r="E22" s="8" t="s">
        <v>55</v>
      </c>
      <c r="F22" s="9">
        <v>147</v>
      </c>
      <c r="G22" s="9">
        <v>76.4</v>
      </c>
      <c r="H22" s="9">
        <f t="shared" si="0"/>
        <v>59.96</v>
      </c>
      <c r="I22" s="14"/>
      <c r="J22" s="15"/>
    </row>
    <row r="23" ht="24" customHeight="1" spans="1:10">
      <c r="A23" s="13"/>
      <c r="B23" s="12"/>
      <c r="C23" s="12"/>
      <c r="D23" s="7" t="s">
        <v>56</v>
      </c>
      <c r="E23" s="8" t="s">
        <v>57</v>
      </c>
      <c r="F23" s="9">
        <v>173</v>
      </c>
      <c r="G23" s="9">
        <v>80.4</v>
      </c>
      <c r="H23" s="9">
        <f t="shared" si="0"/>
        <v>66.76</v>
      </c>
      <c r="I23" s="8" t="s">
        <v>16</v>
      </c>
      <c r="J23" s="15"/>
    </row>
    <row r="24" ht="24" customHeight="1" spans="1:10">
      <c r="A24" s="5" t="s">
        <v>58</v>
      </c>
      <c r="B24" s="6">
        <v>2439110401</v>
      </c>
      <c r="C24" s="6">
        <v>1</v>
      </c>
      <c r="D24" s="7" t="s">
        <v>59</v>
      </c>
      <c r="E24" s="8" t="s">
        <v>60</v>
      </c>
      <c r="F24" s="9">
        <v>213.5</v>
      </c>
      <c r="G24" s="9">
        <v>81.4</v>
      </c>
      <c r="H24" s="9">
        <f t="shared" si="0"/>
        <v>75.26</v>
      </c>
      <c r="I24" s="14"/>
      <c r="J24" s="15"/>
    </row>
    <row r="25" ht="24" customHeight="1" spans="1:10">
      <c r="A25" s="10"/>
      <c r="B25" s="11"/>
      <c r="C25" s="11"/>
      <c r="D25" s="7" t="s">
        <v>61</v>
      </c>
      <c r="E25" s="8" t="s">
        <v>62</v>
      </c>
      <c r="F25" s="9">
        <v>211</v>
      </c>
      <c r="G25" s="9">
        <v>83.5</v>
      </c>
      <c r="H25" s="9">
        <f t="shared" si="0"/>
        <v>75.6</v>
      </c>
      <c r="I25" s="8" t="s">
        <v>16</v>
      </c>
      <c r="J25" s="15"/>
    </row>
    <row r="26" ht="24" customHeight="1" spans="1:10">
      <c r="A26" s="13"/>
      <c r="B26" s="12"/>
      <c r="C26" s="12"/>
      <c r="D26" s="7" t="s">
        <v>63</v>
      </c>
      <c r="E26" s="8" t="s">
        <v>64</v>
      </c>
      <c r="F26" s="9">
        <v>202</v>
      </c>
      <c r="G26" s="9">
        <v>83</v>
      </c>
      <c r="H26" s="9">
        <f t="shared" si="0"/>
        <v>73.6</v>
      </c>
      <c r="I26" s="14"/>
      <c r="J26" s="15"/>
    </row>
    <row r="27" ht="24" customHeight="1" spans="1:10">
      <c r="A27" s="5" t="s">
        <v>65</v>
      </c>
      <c r="B27" s="6">
        <v>2439110402</v>
      </c>
      <c r="C27" s="6">
        <v>1</v>
      </c>
      <c r="D27" s="7" t="s">
        <v>66</v>
      </c>
      <c r="E27" s="8" t="s">
        <v>67</v>
      </c>
      <c r="F27" s="9">
        <v>207</v>
      </c>
      <c r="G27" s="9">
        <v>81.68</v>
      </c>
      <c r="H27" s="9">
        <f t="shared" si="0"/>
        <v>74.072</v>
      </c>
      <c r="I27" s="14"/>
      <c r="J27" s="15"/>
    </row>
    <row r="28" ht="24" customHeight="1" spans="1:10">
      <c r="A28" s="10"/>
      <c r="B28" s="11"/>
      <c r="C28" s="11"/>
      <c r="D28" s="7" t="s">
        <v>68</v>
      </c>
      <c r="E28" s="8" t="s">
        <v>69</v>
      </c>
      <c r="F28" s="9">
        <v>216</v>
      </c>
      <c r="G28" s="9">
        <v>82.42</v>
      </c>
      <c r="H28" s="9">
        <f t="shared" si="0"/>
        <v>76.168</v>
      </c>
      <c r="I28" s="8" t="s">
        <v>16</v>
      </c>
      <c r="J28" s="15"/>
    </row>
    <row r="29" ht="24" customHeight="1" spans="1:10">
      <c r="A29" s="10"/>
      <c r="B29" s="12"/>
      <c r="C29" s="12"/>
      <c r="D29" s="7" t="s">
        <v>70</v>
      </c>
      <c r="E29" s="8" t="s">
        <v>71</v>
      </c>
      <c r="F29" s="9">
        <v>209</v>
      </c>
      <c r="G29" s="9">
        <v>81</v>
      </c>
      <c r="H29" s="9">
        <f t="shared" si="0"/>
        <v>74.2</v>
      </c>
      <c r="I29" s="14"/>
      <c r="J29" s="15"/>
    </row>
    <row r="30" ht="24" customHeight="1" spans="1:10">
      <c r="A30" s="10"/>
      <c r="B30" s="6">
        <v>2439110403</v>
      </c>
      <c r="C30" s="6">
        <v>1</v>
      </c>
      <c r="D30" s="7" t="s">
        <v>72</v>
      </c>
      <c r="E30" s="8" t="s">
        <v>73</v>
      </c>
      <c r="F30" s="9">
        <v>199</v>
      </c>
      <c r="G30" s="9">
        <v>81.2</v>
      </c>
      <c r="H30" s="9">
        <f t="shared" si="0"/>
        <v>72.28</v>
      </c>
      <c r="I30" s="14"/>
      <c r="J30" s="15"/>
    </row>
    <row r="31" ht="24" customHeight="1" spans="1:10">
      <c r="A31" s="13"/>
      <c r="B31" s="12"/>
      <c r="C31" s="12"/>
      <c r="D31" s="7" t="s">
        <v>74</v>
      </c>
      <c r="E31" s="8" t="s">
        <v>75</v>
      </c>
      <c r="F31" s="9">
        <v>201</v>
      </c>
      <c r="G31" s="9">
        <v>82.4</v>
      </c>
      <c r="H31" s="9">
        <f t="shared" si="0"/>
        <v>73.16</v>
      </c>
      <c r="I31" s="8" t="s">
        <v>16</v>
      </c>
      <c r="J31" s="15"/>
    </row>
    <row r="32" ht="24" customHeight="1" spans="1:10">
      <c r="A32" s="5" t="s">
        <v>76</v>
      </c>
      <c r="B32" s="6">
        <v>2439110404</v>
      </c>
      <c r="C32" s="6">
        <v>1</v>
      </c>
      <c r="D32" s="7" t="s">
        <v>77</v>
      </c>
      <c r="E32" s="8" t="s">
        <v>78</v>
      </c>
      <c r="F32" s="9">
        <v>192.5</v>
      </c>
      <c r="G32" s="9">
        <v>80.84</v>
      </c>
      <c r="H32" s="9">
        <f t="shared" si="0"/>
        <v>70.836</v>
      </c>
      <c r="I32" s="8" t="s">
        <v>16</v>
      </c>
      <c r="J32" s="15"/>
    </row>
    <row r="33" ht="24" customHeight="1" spans="1:10">
      <c r="A33" s="13"/>
      <c r="B33" s="12"/>
      <c r="C33" s="12"/>
      <c r="D33" s="7" t="s">
        <v>79</v>
      </c>
      <c r="E33" s="8" t="s">
        <v>80</v>
      </c>
      <c r="F33" s="9">
        <v>169</v>
      </c>
      <c r="G33" s="9">
        <v>81.36</v>
      </c>
      <c r="H33" s="9">
        <f t="shared" si="0"/>
        <v>66.344</v>
      </c>
      <c r="I33" s="14"/>
      <c r="J33" s="15"/>
    </row>
  </sheetData>
  <mergeCells count="29">
    <mergeCell ref="A1:J1"/>
    <mergeCell ref="A3:A8"/>
    <mergeCell ref="A9:A18"/>
    <mergeCell ref="A19:A23"/>
    <mergeCell ref="A24:A26"/>
    <mergeCell ref="A27:A31"/>
    <mergeCell ref="A32:A33"/>
    <mergeCell ref="B3:B5"/>
    <mergeCell ref="B6:B8"/>
    <mergeCell ref="B9:B11"/>
    <mergeCell ref="B12:B15"/>
    <mergeCell ref="B16:B18"/>
    <mergeCell ref="B19:B21"/>
    <mergeCell ref="B22:B23"/>
    <mergeCell ref="B24:B26"/>
    <mergeCell ref="B27:B29"/>
    <mergeCell ref="B30:B31"/>
    <mergeCell ref="B32:B33"/>
    <mergeCell ref="C3:C5"/>
    <mergeCell ref="C6:C8"/>
    <mergeCell ref="C9:C11"/>
    <mergeCell ref="C12:C15"/>
    <mergeCell ref="C16:C18"/>
    <mergeCell ref="C19:C21"/>
    <mergeCell ref="C22:C23"/>
    <mergeCell ref="C24:C26"/>
    <mergeCell ref="C27:C29"/>
    <mergeCell ref="C30:C31"/>
    <mergeCell ref="C32:C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2024-06-02T04:42:37Z</dcterms:created>
  <dcterms:modified xsi:type="dcterms:W3CDTF">2024-06-02T04:46:21Z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