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775" windowHeight="12375"/>
  </bookViews>
  <sheets>
    <sheet name="Sheet1" sheetId="1" r:id="rId1"/>
  </sheets>
  <definedNames>
    <definedName name="_xlnm._FilterDatabase" localSheetId="0" hidden="1">Sheet1!$A$2:$K$67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<sst xmlns="http://schemas.openxmlformats.org/spreadsheetml/2006/main" count="405" uniqueCount="188">
  <si>
    <t xml:space="preserve">2024年兵团第十三师新星市面向社会公开招聘特岗教师面试成绩     及最终成绩        
</t>
  </si>
  <si>
    <t>序号</t>
  </si>
  <si>
    <t>姓名</t>
  </si>
  <si>
    <t>准考证号</t>
  </si>
  <si>
    <t>报名单位</t>
  </si>
  <si>
    <t>报名岗位</t>
  </si>
  <si>
    <t>岗位代码</t>
  </si>
  <si>
    <t>笔试成绩</t>
  </si>
  <si>
    <t>面试成绩</t>
  </si>
  <si>
    <t>总成绩</t>
  </si>
  <si>
    <t>是否进入体检环节</t>
  </si>
  <si>
    <t>备注</t>
  </si>
  <si>
    <t>陈浩</t>
  </si>
  <si>
    <t>101432</t>
  </si>
  <si>
    <t>红星一场学校</t>
  </si>
  <si>
    <t>初中语文教师</t>
  </si>
  <si>
    <t>240301</t>
  </si>
  <si>
    <t>是</t>
  </si>
  <si>
    <t>陈晓凡</t>
  </si>
  <si>
    <t>101431</t>
  </si>
  <si>
    <t>李童童</t>
  </si>
  <si>
    <t>101421</t>
  </si>
  <si>
    <t>否</t>
  </si>
  <si>
    <t>刘亚洁</t>
  </si>
  <si>
    <t>101409</t>
  </si>
  <si>
    <t>韩巧珍</t>
  </si>
  <si>
    <t>101509</t>
  </si>
  <si>
    <t>徐静蕾</t>
  </si>
  <si>
    <t>101414</t>
  </si>
  <si>
    <t>赵宇心</t>
  </si>
  <si>
    <t>101424</t>
  </si>
  <si>
    <t>王润</t>
  </si>
  <si>
    <t>101932</t>
  </si>
  <si>
    <t>初中数学教师</t>
  </si>
  <si>
    <t>240302</t>
  </si>
  <si>
    <t>邵咏婧</t>
  </si>
  <si>
    <t>101615</t>
  </si>
  <si>
    <t>初中生物教师</t>
  </si>
  <si>
    <t>240303</t>
  </si>
  <si>
    <t>阿比旦·阿不都茹苏力</t>
  </si>
  <si>
    <t>101601</t>
  </si>
  <si>
    <t>单多福</t>
  </si>
  <si>
    <t>101606</t>
  </si>
  <si>
    <t>张晓银</t>
  </si>
  <si>
    <t>101527</t>
  </si>
  <si>
    <t>火箭农场第一学校</t>
  </si>
  <si>
    <t>240307</t>
  </si>
  <si>
    <t>党园园</t>
  </si>
  <si>
    <t>101514</t>
  </si>
  <si>
    <t>许骁华</t>
  </si>
  <si>
    <t>101532</t>
  </si>
  <si>
    <t>宋婷</t>
  </si>
  <si>
    <t>101519</t>
  </si>
  <si>
    <t>缺考</t>
  </si>
  <si>
    <t>张锦波</t>
  </si>
  <si>
    <t>101902</t>
  </si>
  <si>
    <t>240308</t>
  </si>
  <si>
    <t>陈斐</t>
  </si>
  <si>
    <t>101909</t>
  </si>
  <si>
    <t>董思韵</t>
  </si>
  <si>
    <t>101911</t>
  </si>
  <si>
    <t>王晓鹏</t>
  </si>
  <si>
    <t>101914</t>
  </si>
  <si>
    <t>慕澳门</t>
  </si>
  <si>
    <t>101912</t>
  </si>
  <si>
    <t>黄金</t>
  </si>
  <si>
    <t>100117</t>
  </si>
  <si>
    <t>初中英语教师</t>
  </si>
  <si>
    <t>240309</t>
  </si>
  <si>
    <t>乔贝贝</t>
  </si>
  <si>
    <t>100202</t>
  </si>
  <si>
    <t>冯苗苗</t>
  </si>
  <si>
    <t>100134</t>
  </si>
  <si>
    <t>杨娜</t>
  </si>
  <si>
    <t>100203</t>
  </si>
  <si>
    <t>郭建泽</t>
  </si>
  <si>
    <t>100612</t>
  </si>
  <si>
    <t>初中美术教师</t>
  </si>
  <si>
    <t>240313</t>
  </si>
  <si>
    <t>王兰生</t>
  </si>
  <si>
    <t>100503</t>
  </si>
  <si>
    <t>刘雅敬</t>
  </si>
  <si>
    <t>100516</t>
  </si>
  <si>
    <t>漆玉琴</t>
  </si>
  <si>
    <t>101731</t>
  </si>
  <si>
    <t>火箭农场第二学校</t>
  </si>
  <si>
    <t>初中化学教师</t>
  </si>
  <si>
    <t>240315</t>
  </si>
  <si>
    <t>坎小虎</t>
  </si>
  <si>
    <t>101711</t>
  </si>
  <si>
    <t>古力孜巴·亚克甫</t>
  </si>
  <si>
    <t>101706</t>
  </si>
  <si>
    <t>王玉根</t>
  </si>
  <si>
    <t>100329</t>
  </si>
  <si>
    <t>初中体育教师</t>
  </si>
  <si>
    <t>240316</t>
  </si>
  <si>
    <t>史天佑</t>
  </si>
  <si>
    <t>100316</t>
  </si>
  <si>
    <t>蔡盛兵</t>
  </si>
  <si>
    <t>100408</t>
  </si>
  <si>
    <t>李思颖</t>
  </si>
  <si>
    <t>101635</t>
  </si>
  <si>
    <t>红山农场第一学校</t>
  </si>
  <si>
    <t>240321</t>
  </si>
  <si>
    <t>赛比热·赛买提</t>
  </si>
  <si>
    <t>101632</t>
  </si>
  <si>
    <t>张天霞</t>
  </si>
  <si>
    <t>101127</t>
  </si>
  <si>
    <t>红山农场第二学校</t>
  </si>
  <si>
    <t>小学语文教师</t>
  </si>
  <si>
    <t>240322</t>
  </si>
  <si>
    <t>王欢</t>
  </si>
  <si>
    <t>101107</t>
  </si>
  <si>
    <t>袁孟文</t>
  </si>
  <si>
    <t>101102</t>
  </si>
  <si>
    <t>陈燕</t>
  </si>
  <si>
    <t>101310</t>
  </si>
  <si>
    <t>淖毛湖农场学校</t>
  </si>
  <si>
    <t>240323</t>
  </si>
  <si>
    <t>钱花荣</t>
  </si>
  <si>
    <t>101313</t>
  </si>
  <si>
    <t>潘沭宇</t>
  </si>
  <si>
    <t>101314</t>
  </si>
  <si>
    <t>张问鼎</t>
  </si>
  <si>
    <t>100211</t>
  </si>
  <si>
    <t>240325</t>
  </si>
  <si>
    <t>彭修梦</t>
  </si>
  <si>
    <t>100215</t>
  </si>
  <si>
    <t>红星四场第一学校</t>
  </si>
  <si>
    <t>240327</t>
  </si>
  <si>
    <t>张肖敏</t>
  </si>
  <si>
    <t>100213</t>
  </si>
  <si>
    <t>田芳莉</t>
  </si>
  <si>
    <t>100214</t>
  </si>
  <si>
    <t>马宝宝</t>
  </si>
  <si>
    <t>100923</t>
  </si>
  <si>
    <t>初中道德与法治教师</t>
  </si>
  <si>
    <t>240328</t>
  </si>
  <si>
    <t>周慧</t>
  </si>
  <si>
    <t>100929</t>
  </si>
  <si>
    <t>乔文豪</t>
  </si>
  <si>
    <t>100916</t>
  </si>
  <si>
    <t>刘鸿蕊</t>
  </si>
  <si>
    <t>100814</t>
  </si>
  <si>
    <t>红星四场第二学校</t>
  </si>
  <si>
    <t>小学科学教师</t>
  </si>
  <si>
    <t>240331</t>
  </si>
  <si>
    <t>崔晶</t>
  </si>
  <si>
    <t>101012</t>
  </si>
  <si>
    <t>小学道德与法治教师</t>
  </si>
  <si>
    <t>240332</t>
  </si>
  <si>
    <t>刘昱辰</t>
  </si>
  <si>
    <t>101006</t>
  </si>
  <si>
    <t>赵亚芝</t>
  </si>
  <si>
    <t>101820</t>
  </si>
  <si>
    <t>黄田农场学校</t>
  </si>
  <si>
    <t>240334</t>
  </si>
  <si>
    <t>邢辉民</t>
  </si>
  <si>
    <t>101834</t>
  </si>
  <si>
    <t>张慧芳</t>
  </si>
  <si>
    <t>101832</t>
  </si>
  <si>
    <t>童斌</t>
  </si>
  <si>
    <t>101829</t>
  </si>
  <si>
    <t>张凤澳</t>
  </si>
  <si>
    <t>101815</t>
  </si>
  <si>
    <t>陈转转</t>
  </si>
  <si>
    <t>101825</t>
  </si>
  <si>
    <t>尼加提江·吉力里</t>
  </si>
  <si>
    <t>101827</t>
  </si>
  <si>
    <t>古文娴</t>
  </si>
  <si>
    <t>100217</t>
  </si>
  <si>
    <t>240335</t>
  </si>
  <si>
    <t>李梦杰</t>
  </si>
  <si>
    <t>100220</t>
  </si>
  <si>
    <t>郁轶凡</t>
  </si>
  <si>
    <t>100216</t>
  </si>
  <si>
    <t>任世艳</t>
  </si>
  <si>
    <t>100827</t>
  </si>
  <si>
    <t>初中物理教师</t>
  </si>
  <si>
    <t>240336</t>
  </si>
  <si>
    <t>袁晓慧</t>
  </si>
  <si>
    <t>100229</t>
  </si>
  <si>
    <t>柳树泉农场学校</t>
  </si>
  <si>
    <t>240339</t>
  </si>
  <si>
    <t>薛晓蝶</t>
  </si>
  <si>
    <t>100226</t>
  </si>
  <si>
    <t>李晶文</t>
  </si>
  <si>
    <t>100230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</si>
</sst>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name val="Calibri"/>
      <charset val="134"/>
    </font>
    <font>
      <sz val="10"/>
      <name val="仿宋_GB2312"/>
      <charset val="134"/>
    </font>
    <font>
      <b/>
      <sz val="10"/>
      <name val="仿宋_GB2312"/>
      <charset val="134"/>
    </font>
    <font>
      <sz val="10"/>
      <color theme="1"/>
      <name val="仿宋_GB2312"/>
      <charset val="134"/>
    </font>
    <font>
      <sz val="18"/>
      <name val="方正小标宋简体"/>
      <charset val="134"/>
    </font>
    <font>
      <sz val="18"/>
      <color theme="1"/>
      <name val="方正小标宋简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4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6" applyNumberFormat="0" applyAlignment="0" applyProtection="0">
      <alignment vertical="center"/>
    </xf>
    <xf numFmtId="0" fontId="19" fillId="6" borderId="5" applyNumberFormat="0" applyAlignment="0" applyProtection="0">
      <alignment vertical="center"/>
    </xf>
    <xf numFmtId="0" fontId="20" fillId="7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</cellStyleXfs>
  <cellXfs count="32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Alignment="1">
      <alignment horizontal="center"/>
    </xf>
    <xf numFmtId="0" fontId="3" fillId="0" borderId="0" xfId="0" applyNumberFormat="1" applyFont="1" applyFill="1" applyAlignment="1">
      <alignment wrapText="1"/>
    </xf>
    <xf numFmtId="0" fontId="3" fillId="0" borderId="0" xfId="0" applyNumberFormat="1" applyFont="1" applyFill="1" applyAlignment="1"/>
    <xf numFmtId="0" fontId="0" fillId="0" borderId="0" xfId="0" applyAlignment="1">
      <alignment horizontal="center" vertical="center"/>
    </xf>
    <xf numFmtId="0" fontId="1" fillId="0" borderId="0" xfId="0" applyFont="1"/>
    <xf numFmtId="49" fontId="4" fillId="0" borderId="0" xfId="0" applyNumberFormat="1" applyFont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/>
    </xf>
    <xf numFmtId="0" fontId="5" fillId="0" borderId="0" xfId="0" applyNumberFormat="1" applyFont="1" applyFill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7"/>
  <sheetViews>
    <sheetView tabSelected="1" zoomScale="119" zoomScaleNormal="119" topLeftCell="A14" workbookViewId="0">
      <selection activeCell="M17" sqref="M17"/>
    </sheetView>
  </sheetViews>
  <sheetFormatPr defaultColWidth="8.82857142857143" defaultRowHeight="15"/>
  <cols>
    <col min="1" max="1" width="4.19047619047619" style="5" customWidth="1"/>
    <col min="2" max="2" width="11.6380952380952" style="6" customWidth="1"/>
    <col min="3" max="3" width="7.67619047619048" style="7" customWidth="1"/>
    <col min="4" max="4" width="16.3238095238095" style="7" customWidth="1"/>
    <col min="5" max="5" width="14.1619047619048" style="7" customWidth="1"/>
    <col min="6" max="6" width="8.63809523809524" style="7" customWidth="1"/>
    <col min="7" max="7" width="6.82857142857143" style="8" customWidth="1"/>
    <col min="8" max="8" width="8.51428571428571" style="8" customWidth="1"/>
    <col min="9" max="9" width="8.15238095238095" style="8" customWidth="1"/>
    <col min="10" max="10" width="6" style="5" customWidth="1"/>
    <col min="11" max="11" width="4.92380952380952" style="5" customWidth="1"/>
    <col min="12" max="16384" width="8.82857142857143" style="9"/>
  </cols>
  <sheetData>
    <row r="1" s="1" customFormat="1" ht="61" customHeight="1" spans="1:11">
      <c r="A1" s="10" t="s">
        <v>0</v>
      </c>
      <c r="B1" s="10"/>
      <c r="C1" s="11"/>
      <c r="D1" s="11"/>
      <c r="E1" s="11"/>
      <c r="F1" s="11"/>
      <c r="G1" s="12"/>
      <c r="H1" s="12"/>
      <c r="I1" s="12"/>
      <c r="J1" s="11"/>
      <c r="K1" s="11"/>
    </row>
    <row r="2" s="2" customFormat="1" ht="59" customHeight="1" spans="1:11">
      <c r="A2" s="13" t="s">
        <v>1</v>
      </c>
      <c r="B2" s="14" t="s">
        <v>2</v>
      </c>
      <c r="C2" s="14" t="s">
        <v>3</v>
      </c>
      <c r="D2" s="13" t="s">
        <v>4</v>
      </c>
      <c r="E2" s="13" t="s">
        <v>5</v>
      </c>
      <c r="F2" s="13" t="s">
        <v>6</v>
      </c>
      <c r="G2" s="15" t="s">
        <v>7</v>
      </c>
      <c r="H2" s="16" t="s">
        <v>8</v>
      </c>
      <c r="I2" s="16" t="s">
        <v>9</v>
      </c>
      <c r="J2" s="14" t="s">
        <v>10</v>
      </c>
      <c r="K2" s="13" t="s">
        <v>11</v>
      </c>
    </row>
    <row r="3" s="3" customFormat="1" ht="27" customHeight="1" spans="1:11">
      <c r="A3" s="17">
        <v>1</v>
      </c>
      <c r="B3" s="18" t="s">
        <v>12</v>
      </c>
      <c r="C3" s="19" t="s">
        <v>13</v>
      </c>
      <c r="D3" s="19" t="s">
        <v>14</v>
      </c>
      <c r="E3" s="19" t="s">
        <v>15</v>
      </c>
      <c r="F3" s="19" t="s">
        <v>16</v>
      </c>
      <c r="G3" s="20">
        <v>83</v>
      </c>
      <c r="H3" s="21">
        <v>94</v>
      </c>
      <c r="I3" s="21">
        <f t="shared" ref="I3:I16" si="0">G3*0.4+H3*0.6</f>
        <v>89.6</v>
      </c>
      <c r="J3" s="17" t="s">
        <v>17</v>
      </c>
      <c r="K3" s="17"/>
    </row>
    <row r="4" s="3" customFormat="1" ht="27" customHeight="1" spans="1:11">
      <c r="A4" s="17">
        <v>5</v>
      </c>
      <c r="B4" s="18" t="s">
        <v>18</v>
      </c>
      <c r="C4" s="19" t="s">
        <v>19</v>
      </c>
      <c r="D4" s="19" t="s">
        <v>14</v>
      </c>
      <c r="E4" s="19" t="s">
        <v>15</v>
      </c>
      <c r="F4" s="19" t="s">
        <v>16</v>
      </c>
      <c r="G4" s="20">
        <v>78</v>
      </c>
      <c r="H4" s="20">
        <v>90.33</v>
      </c>
      <c r="I4" s="21">
        <f t="shared" si="0"/>
        <v>85.398</v>
      </c>
      <c r="J4" s="17" t="s">
        <v>17</v>
      </c>
      <c r="K4" s="17"/>
    </row>
    <row r="5" s="3" customFormat="1" ht="27" customHeight="1" spans="1:11">
      <c r="A5" s="17">
        <v>7</v>
      </c>
      <c r="B5" s="18" t="s">
        <v>20</v>
      </c>
      <c r="C5" s="19" t="s">
        <v>21</v>
      </c>
      <c r="D5" s="19" t="s">
        <v>14</v>
      </c>
      <c r="E5" s="19" t="s">
        <v>15</v>
      </c>
      <c r="F5" s="19" t="s">
        <v>16</v>
      </c>
      <c r="G5" s="20">
        <v>72</v>
      </c>
      <c r="H5" s="21">
        <v>86</v>
      </c>
      <c r="I5" s="21">
        <f t="shared" si="0"/>
        <v>80.4</v>
      </c>
      <c r="J5" s="17" t="s">
        <v>22</v>
      </c>
      <c r="K5" s="17"/>
    </row>
    <row r="6" s="3" customFormat="1" ht="27" customHeight="1" spans="1:11">
      <c r="A6" s="17">
        <v>6</v>
      </c>
      <c r="B6" s="18" t="s">
        <v>23</v>
      </c>
      <c r="C6" s="19" t="s">
        <v>24</v>
      </c>
      <c r="D6" s="19" t="s">
        <v>14</v>
      </c>
      <c r="E6" s="19" t="s">
        <v>15</v>
      </c>
      <c r="F6" s="19" t="s">
        <v>16</v>
      </c>
      <c r="G6" s="20">
        <v>72</v>
      </c>
      <c r="H6" s="21">
        <v>85</v>
      </c>
      <c r="I6" s="21">
        <f t="shared" si="0"/>
        <v>79.8</v>
      </c>
      <c r="J6" s="17" t="s">
        <v>22</v>
      </c>
      <c r="K6" s="17"/>
    </row>
    <row r="7" s="3" customFormat="1" ht="27" customHeight="1" spans="1:11">
      <c r="A7" s="17">
        <v>3</v>
      </c>
      <c r="B7" s="18" t="s">
        <v>25</v>
      </c>
      <c r="C7" s="19" t="s">
        <v>26</v>
      </c>
      <c r="D7" s="19" t="s">
        <v>14</v>
      </c>
      <c r="E7" s="19" t="s">
        <v>15</v>
      </c>
      <c r="F7" s="19" t="s">
        <v>16</v>
      </c>
      <c r="G7" s="20">
        <v>79.5</v>
      </c>
      <c r="H7" s="20">
        <v>75.67</v>
      </c>
      <c r="I7" s="21">
        <f t="shared" si="0"/>
        <v>77.202</v>
      </c>
      <c r="J7" s="17" t="s">
        <v>22</v>
      </c>
      <c r="K7" s="17"/>
    </row>
    <row r="8" s="3" customFormat="1" ht="27" customHeight="1" spans="1:11">
      <c r="A8" s="17">
        <v>2</v>
      </c>
      <c r="B8" s="18" t="s">
        <v>27</v>
      </c>
      <c r="C8" s="19" t="s">
        <v>28</v>
      </c>
      <c r="D8" s="19" t="s">
        <v>14</v>
      </c>
      <c r="E8" s="19" t="s">
        <v>15</v>
      </c>
      <c r="F8" s="19" t="s">
        <v>16</v>
      </c>
      <c r="G8" s="20">
        <v>82.5</v>
      </c>
      <c r="H8" s="20">
        <v>70.33</v>
      </c>
      <c r="I8" s="21">
        <f t="shared" si="0"/>
        <v>75.198</v>
      </c>
      <c r="J8" s="17" t="s">
        <v>22</v>
      </c>
      <c r="K8" s="17"/>
    </row>
    <row r="9" s="3" customFormat="1" ht="27" customHeight="1" spans="1:11">
      <c r="A9" s="17">
        <v>4</v>
      </c>
      <c r="B9" s="18" t="s">
        <v>29</v>
      </c>
      <c r="C9" s="19" t="s">
        <v>30</v>
      </c>
      <c r="D9" s="19" t="s">
        <v>14</v>
      </c>
      <c r="E9" s="19" t="s">
        <v>15</v>
      </c>
      <c r="F9" s="19" t="s">
        <v>16</v>
      </c>
      <c r="G9" s="20">
        <v>79</v>
      </c>
      <c r="H9" s="20">
        <v>57.67</v>
      </c>
      <c r="I9" s="21">
        <f t="shared" si="0"/>
        <v>66.202</v>
      </c>
      <c r="J9" s="17" t="s">
        <v>22</v>
      </c>
      <c r="K9" s="17"/>
    </row>
    <row r="10" s="3" customFormat="1" ht="27" customHeight="1" spans="1:11">
      <c r="A10" s="17">
        <v>8</v>
      </c>
      <c r="B10" s="18" t="s">
        <v>31</v>
      </c>
      <c r="C10" s="19" t="s">
        <v>32</v>
      </c>
      <c r="D10" s="19" t="s">
        <v>14</v>
      </c>
      <c r="E10" s="19" t="s">
        <v>33</v>
      </c>
      <c r="F10" s="19" t="s">
        <v>34</v>
      </c>
      <c r="G10" s="20">
        <v>76</v>
      </c>
      <c r="H10" s="20">
        <v>77.67</v>
      </c>
      <c r="I10" s="21">
        <f t="shared" si="0"/>
        <v>77.002</v>
      </c>
      <c r="J10" s="17" t="s">
        <v>17</v>
      </c>
      <c r="K10" s="17"/>
    </row>
    <row r="11" s="3" customFormat="1" ht="27" customHeight="1" spans="1:11">
      <c r="A11" s="17">
        <v>10</v>
      </c>
      <c r="B11" s="18" t="s">
        <v>35</v>
      </c>
      <c r="C11" s="19" t="s">
        <v>36</v>
      </c>
      <c r="D11" s="19" t="s">
        <v>14</v>
      </c>
      <c r="E11" s="19" t="s">
        <v>37</v>
      </c>
      <c r="F11" s="19" t="s">
        <v>38</v>
      </c>
      <c r="G11" s="20">
        <v>79</v>
      </c>
      <c r="H11" s="20">
        <v>78.33</v>
      </c>
      <c r="I11" s="21">
        <f t="shared" si="0"/>
        <v>78.598</v>
      </c>
      <c r="J11" s="17" t="s">
        <v>17</v>
      </c>
      <c r="K11" s="17"/>
    </row>
    <row r="12" s="3" customFormat="1" ht="27" customHeight="1" spans="1:11">
      <c r="A12" s="17">
        <v>9</v>
      </c>
      <c r="B12" s="18" t="s">
        <v>39</v>
      </c>
      <c r="C12" s="19" t="s">
        <v>40</v>
      </c>
      <c r="D12" s="19" t="s">
        <v>14</v>
      </c>
      <c r="E12" s="19" t="s">
        <v>37</v>
      </c>
      <c r="F12" s="19" t="s">
        <v>38</v>
      </c>
      <c r="G12" s="20">
        <v>85</v>
      </c>
      <c r="H12" s="20">
        <v>68.67</v>
      </c>
      <c r="I12" s="21">
        <f t="shared" si="0"/>
        <v>75.202</v>
      </c>
      <c r="J12" s="17" t="s">
        <v>22</v>
      </c>
      <c r="K12" s="17"/>
    </row>
    <row r="13" s="3" customFormat="1" ht="37" customHeight="1" spans="1:11">
      <c r="A13" s="17">
        <v>11</v>
      </c>
      <c r="B13" s="18" t="s">
        <v>41</v>
      </c>
      <c r="C13" s="19" t="s">
        <v>42</v>
      </c>
      <c r="D13" s="19" t="s">
        <v>14</v>
      </c>
      <c r="E13" s="19" t="s">
        <v>37</v>
      </c>
      <c r="F13" s="19" t="s">
        <v>38</v>
      </c>
      <c r="G13" s="20">
        <v>67</v>
      </c>
      <c r="H13" s="20">
        <v>57.33</v>
      </c>
      <c r="I13" s="21">
        <f t="shared" si="0"/>
        <v>61.198</v>
      </c>
      <c r="J13" s="17" t="s">
        <v>22</v>
      </c>
      <c r="K13" s="17"/>
    </row>
    <row r="14" s="3" customFormat="1" ht="27" customHeight="1" spans="1:11">
      <c r="A14" s="17">
        <v>13</v>
      </c>
      <c r="B14" s="18" t="s">
        <v>43</v>
      </c>
      <c r="C14" s="19" t="s">
        <v>44</v>
      </c>
      <c r="D14" s="19" t="s">
        <v>45</v>
      </c>
      <c r="E14" s="19" t="s">
        <v>15</v>
      </c>
      <c r="F14" s="19" t="s">
        <v>46</v>
      </c>
      <c r="G14" s="20">
        <v>79.5</v>
      </c>
      <c r="H14" s="20">
        <v>81.67</v>
      </c>
      <c r="I14" s="21">
        <f t="shared" si="0"/>
        <v>80.802</v>
      </c>
      <c r="J14" s="17" t="s">
        <v>17</v>
      </c>
      <c r="K14" s="17"/>
    </row>
    <row r="15" s="3" customFormat="1" ht="27" customHeight="1" spans="1:11">
      <c r="A15" s="17">
        <v>14</v>
      </c>
      <c r="B15" s="18" t="s">
        <v>47</v>
      </c>
      <c r="C15" s="19" t="s">
        <v>48</v>
      </c>
      <c r="D15" s="19" t="s">
        <v>45</v>
      </c>
      <c r="E15" s="19" t="s">
        <v>15</v>
      </c>
      <c r="F15" s="19" t="s">
        <v>46</v>
      </c>
      <c r="G15" s="20">
        <v>74.5</v>
      </c>
      <c r="H15" s="21">
        <v>71</v>
      </c>
      <c r="I15" s="21">
        <f t="shared" si="0"/>
        <v>72.4</v>
      </c>
      <c r="J15" s="17" t="s">
        <v>22</v>
      </c>
      <c r="K15" s="17"/>
    </row>
    <row r="16" s="3" customFormat="1" ht="27" customHeight="1" spans="1:11">
      <c r="A16" s="17">
        <v>12</v>
      </c>
      <c r="B16" s="18" t="s">
        <v>49</v>
      </c>
      <c r="C16" s="19" t="s">
        <v>50</v>
      </c>
      <c r="D16" s="19" t="s">
        <v>45</v>
      </c>
      <c r="E16" s="19" t="s">
        <v>15</v>
      </c>
      <c r="F16" s="19" t="s">
        <v>46</v>
      </c>
      <c r="G16" s="20">
        <v>81.5</v>
      </c>
      <c r="H16" s="20">
        <v>60.67</v>
      </c>
      <c r="I16" s="21">
        <f t="shared" si="0"/>
        <v>69.002</v>
      </c>
      <c r="J16" s="17" t="s">
        <v>22</v>
      </c>
      <c r="K16" s="17"/>
    </row>
    <row r="17" s="3" customFormat="1" ht="27" customHeight="1" spans="1:11">
      <c r="A17" s="17">
        <v>15</v>
      </c>
      <c r="B17" s="18" t="s">
        <v>51</v>
      </c>
      <c r="C17" s="19" t="s">
        <v>52</v>
      </c>
      <c r="D17" s="19" t="s">
        <v>45</v>
      </c>
      <c r="E17" s="19" t="s">
        <v>15</v>
      </c>
      <c r="F17" s="19" t="s">
        <v>46</v>
      </c>
      <c r="G17" s="20">
        <v>74.5</v>
      </c>
      <c r="H17" s="22" t="s">
        <v>53</v>
      </c>
      <c r="I17" s="21">
        <f>G17*0.4</f>
        <v>29.8</v>
      </c>
      <c r="J17" s="17" t="s">
        <v>22</v>
      </c>
      <c r="K17" s="17"/>
    </row>
    <row r="18" s="3" customFormat="1" ht="27" customHeight="1" spans="1:11">
      <c r="A18" s="17">
        <v>18</v>
      </c>
      <c r="B18" s="18" t="s">
        <v>54</v>
      </c>
      <c r="C18" s="19" t="s">
        <v>55</v>
      </c>
      <c r="D18" s="19" t="s">
        <v>45</v>
      </c>
      <c r="E18" s="19" t="s">
        <v>33</v>
      </c>
      <c r="F18" s="19" t="s">
        <v>56</v>
      </c>
      <c r="G18" s="20">
        <v>69</v>
      </c>
      <c r="H18" s="20">
        <v>84.67</v>
      </c>
      <c r="I18" s="21">
        <f>G18*0.4+H18*0.6</f>
        <v>78.402</v>
      </c>
      <c r="J18" s="17" t="s">
        <v>17</v>
      </c>
      <c r="K18" s="17"/>
    </row>
    <row r="19" s="3" customFormat="1" ht="27" customHeight="1" spans="1:11">
      <c r="A19" s="17">
        <v>17</v>
      </c>
      <c r="B19" s="18" t="s">
        <v>57</v>
      </c>
      <c r="C19" s="19" t="s">
        <v>58</v>
      </c>
      <c r="D19" s="19" t="s">
        <v>45</v>
      </c>
      <c r="E19" s="19" t="s">
        <v>33</v>
      </c>
      <c r="F19" s="19" t="s">
        <v>56</v>
      </c>
      <c r="G19" s="20">
        <v>78</v>
      </c>
      <c r="H19" s="21">
        <v>77</v>
      </c>
      <c r="I19" s="21">
        <f>G19*0.4+H19*0.6</f>
        <v>77.4</v>
      </c>
      <c r="J19" s="17" t="s">
        <v>17</v>
      </c>
      <c r="K19" s="17"/>
    </row>
    <row r="20" s="3" customFormat="1" ht="27" customHeight="1" spans="1:11">
      <c r="A20" s="17">
        <v>16</v>
      </c>
      <c r="B20" s="18" t="s">
        <v>59</v>
      </c>
      <c r="C20" s="19" t="s">
        <v>60</v>
      </c>
      <c r="D20" s="19" t="s">
        <v>45</v>
      </c>
      <c r="E20" s="19" t="s">
        <v>33</v>
      </c>
      <c r="F20" s="19" t="s">
        <v>56</v>
      </c>
      <c r="G20" s="20">
        <v>89</v>
      </c>
      <c r="H20" s="20">
        <v>63.67</v>
      </c>
      <c r="I20" s="21">
        <f>G20*0.4+H20*0.6</f>
        <v>73.802</v>
      </c>
      <c r="J20" s="17" t="s">
        <v>17</v>
      </c>
      <c r="K20" s="17"/>
    </row>
    <row r="21" s="3" customFormat="1" ht="27" customHeight="1" spans="1:11">
      <c r="A21" s="17">
        <v>20</v>
      </c>
      <c r="B21" s="18" t="s">
        <v>61</v>
      </c>
      <c r="C21" s="19" t="s">
        <v>62</v>
      </c>
      <c r="D21" s="19" t="s">
        <v>45</v>
      </c>
      <c r="E21" s="19" t="s">
        <v>33</v>
      </c>
      <c r="F21" s="19" t="s">
        <v>56</v>
      </c>
      <c r="G21" s="20">
        <v>63</v>
      </c>
      <c r="H21" s="21">
        <v>54</v>
      </c>
      <c r="I21" s="21">
        <f>G21*0.4+H21*0.6</f>
        <v>57.6</v>
      </c>
      <c r="J21" s="17" t="s">
        <v>22</v>
      </c>
      <c r="K21" s="17"/>
    </row>
    <row r="22" s="3" customFormat="1" ht="27" customHeight="1" spans="1:11">
      <c r="A22" s="17">
        <v>19</v>
      </c>
      <c r="B22" s="18" t="s">
        <v>63</v>
      </c>
      <c r="C22" s="19" t="s">
        <v>64</v>
      </c>
      <c r="D22" s="19" t="s">
        <v>45</v>
      </c>
      <c r="E22" s="19" t="s">
        <v>33</v>
      </c>
      <c r="F22" s="19" t="s">
        <v>56</v>
      </c>
      <c r="G22" s="20">
        <v>64</v>
      </c>
      <c r="H22" s="22" t="s">
        <v>53</v>
      </c>
      <c r="I22" s="21">
        <f>G22*0.4</f>
        <v>25.6</v>
      </c>
      <c r="J22" s="17" t="s">
        <v>22</v>
      </c>
      <c r="K22" s="17"/>
    </row>
    <row r="23" s="3" customFormat="1" ht="27" customHeight="1" spans="1:11">
      <c r="A23" s="17">
        <v>21</v>
      </c>
      <c r="B23" s="18" t="s">
        <v>65</v>
      </c>
      <c r="C23" s="19" t="s">
        <v>66</v>
      </c>
      <c r="D23" s="19" t="s">
        <v>45</v>
      </c>
      <c r="E23" s="19" t="s">
        <v>67</v>
      </c>
      <c r="F23" s="19" t="s">
        <v>68</v>
      </c>
      <c r="G23" s="20">
        <v>89.5</v>
      </c>
      <c r="H23" s="20">
        <v>83.67</v>
      </c>
      <c r="I23" s="21">
        <f t="shared" ref="I23:I39" si="1">G23*0.4+H23*0.6</f>
        <v>86.002</v>
      </c>
      <c r="J23" s="17" t="s">
        <v>17</v>
      </c>
      <c r="K23" s="17"/>
    </row>
    <row r="24" s="3" customFormat="1" ht="27" customHeight="1" spans="1:11">
      <c r="A24" s="17">
        <v>22</v>
      </c>
      <c r="B24" s="18" t="s">
        <v>69</v>
      </c>
      <c r="C24" s="19" t="s">
        <v>70</v>
      </c>
      <c r="D24" s="19" t="s">
        <v>45</v>
      </c>
      <c r="E24" s="19" t="s">
        <v>67</v>
      </c>
      <c r="F24" s="19" t="s">
        <v>68</v>
      </c>
      <c r="G24" s="20">
        <v>88</v>
      </c>
      <c r="H24" s="20">
        <v>78.67</v>
      </c>
      <c r="I24" s="21">
        <f t="shared" si="1"/>
        <v>82.402</v>
      </c>
      <c r="J24" s="17" t="s">
        <v>22</v>
      </c>
      <c r="K24" s="17"/>
    </row>
    <row r="25" s="3" customFormat="1" ht="27" customHeight="1" spans="1:11">
      <c r="A25" s="17">
        <v>23</v>
      </c>
      <c r="B25" s="18" t="s">
        <v>71</v>
      </c>
      <c r="C25" s="19" t="s">
        <v>72</v>
      </c>
      <c r="D25" s="19" t="s">
        <v>45</v>
      </c>
      <c r="E25" s="19" t="s">
        <v>67</v>
      </c>
      <c r="F25" s="19" t="s">
        <v>68</v>
      </c>
      <c r="G25" s="20">
        <v>87.5</v>
      </c>
      <c r="H25" s="20">
        <v>70.33</v>
      </c>
      <c r="I25" s="21">
        <f t="shared" si="1"/>
        <v>77.198</v>
      </c>
      <c r="J25" s="17" t="s">
        <v>22</v>
      </c>
      <c r="K25" s="17"/>
    </row>
    <row r="26" s="3" customFormat="1" ht="27" customHeight="1" spans="1:11">
      <c r="A26" s="17">
        <v>24</v>
      </c>
      <c r="B26" s="18" t="s">
        <v>73</v>
      </c>
      <c r="C26" s="19" t="s">
        <v>74</v>
      </c>
      <c r="D26" s="19" t="s">
        <v>45</v>
      </c>
      <c r="E26" s="19" t="s">
        <v>67</v>
      </c>
      <c r="F26" s="19" t="s">
        <v>68</v>
      </c>
      <c r="G26" s="20">
        <v>87.5</v>
      </c>
      <c r="H26" s="21">
        <v>70</v>
      </c>
      <c r="I26" s="21">
        <f t="shared" si="1"/>
        <v>77</v>
      </c>
      <c r="J26" s="17" t="s">
        <v>22</v>
      </c>
      <c r="K26" s="17"/>
    </row>
    <row r="27" s="3" customFormat="1" ht="27" customHeight="1" spans="1:11">
      <c r="A27" s="17">
        <v>27</v>
      </c>
      <c r="B27" s="18" t="s">
        <v>75</v>
      </c>
      <c r="C27" s="19" t="s">
        <v>76</v>
      </c>
      <c r="D27" s="19" t="s">
        <v>45</v>
      </c>
      <c r="E27" s="19" t="s">
        <v>77</v>
      </c>
      <c r="F27" s="19" t="s">
        <v>78</v>
      </c>
      <c r="G27" s="20">
        <v>74</v>
      </c>
      <c r="H27" s="21">
        <v>83</v>
      </c>
      <c r="I27" s="21">
        <f t="shared" si="1"/>
        <v>79.4</v>
      </c>
      <c r="J27" s="17" t="s">
        <v>17</v>
      </c>
      <c r="K27" s="17"/>
    </row>
    <row r="28" s="3" customFormat="1" ht="51" customHeight="1" spans="1:11">
      <c r="A28" s="17">
        <v>26</v>
      </c>
      <c r="B28" s="18" t="s">
        <v>79</v>
      </c>
      <c r="C28" s="19" t="s">
        <v>80</v>
      </c>
      <c r="D28" s="19" t="s">
        <v>45</v>
      </c>
      <c r="E28" s="19" t="s">
        <v>77</v>
      </c>
      <c r="F28" s="19" t="s">
        <v>78</v>
      </c>
      <c r="G28" s="20">
        <v>74.5</v>
      </c>
      <c r="H28" s="20">
        <v>78.33</v>
      </c>
      <c r="I28" s="21">
        <f t="shared" si="1"/>
        <v>76.798</v>
      </c>
      <c r="J28" s="17" t="s">
        <v>22</v>
      </c>
      <c r="K28" s="17"/>
    </row>
    <row r="29" s="3" customFormat="1" ht="44" customHeight="1" spans="1:11">
      <c r="A29" s="17">
        <v>25</v>
      </c>
      <c r="B29" s="18" t="s">
        <v>81</v>
      </c>
      <c r="C29" s="19" t="s">
        <v>82</v>
      </c>
      <c r="D29" s="19" t="s">
        <v>45</v>
      </c>
      <c r="E29" s="19" t="s">
        <v>77</v>
      </c>
      <c r="F29" s="19" t="s">
        <v>78</v>
      </c>
      <c r="G29" s="20">
        <v>75</v>
      </c>
      <c r="H29" s="20">
        <v>73.33</v>
      </c>
      <c r="I29" s="21">
        <f t="shared" si="1"/>
        <v>73.998</v>
      </c>
      <c r="J29" s="17" t="s">
        <v>22</v>
      </c>
      <c r="K29" s="17"/>
    </row>
    <row r="30" s="3" customFormat="1" ht="27" customHeight="1" spans="1:11">
      <c r="A30" s="17">
        <v>29</v>
      </c>
      <c r="B30" s="18" t="s">
        <v>83</v>
      </c>
      <c r="C30" s="19" t="s">
        <v>84</v>
      </c>
      <c r="D30" s="19" t="s">
        <v>85</v>
      </c>
      <c r="E30" s="19" t="s">
        <v>86</v>
      </c>
      <c r="F30" s="19" t="s">
        <v>87</v>
      </c>
      <c r="G30" s="23">
        <v>88.5</v>
      </c>
      <c r="H30" s="23">
        <v>83.33</v>
      </c>
      <c r="I30" s="21">
        <f t="shared" si="1"/>
        <v>85.398</v>
      </c>
      <c r="J30" s="17" t="s">
        <v>17</v>
      </c>
      <c r="K30" s="17"/>
    </row>
    <row r="31" s="3" customFormat="1" ht="27" customHeight="1" spans="1:11">
      <c r="A31" s="17">
        <v>28</v>
      </c>
      <c r="B31" s="18" t="s">
        <v>88</v>
      </c>
      <c r="C31" s="19" t="s">
        <v>89</v>
      </c>
      <c r="D31" s="19" t="s">
        <v>85</v>
      </c>
      <c r="E31" s="19" t="s">
        <v>86</v>
      </c>
      <c r="F31" s="19" t="s">
        <v>87</v>
      </c>
      <c r="G31" s="23">
        <v>89.5</v>
      </c>
      <c r="H31" s="23">
        <v>77.67</v>
      </c>
      <c r="I31" s="21">
        <f t="shared" si="1"/>
        <v>82.402</v>
      </c>
      <c r="J31" s="17" t="s">
        <v>22</v>
      </c>
      <c r="K31" s="17"/>
    </row>
    <row r="32" s="3" customFormat="1" ht="27" customHeight="1" spans="1:11">
      <c r="A32" s="17">
        <v>30</v>
      </c>
      <c r="B32" s="18" t="s">
        <v>90</v>
      </c>
      <c r="C32" s="19" t="s">
        <v>91</v>
      </c>
      <c r="D32" s="19" t="s">
        <v>85</v>
      </c>
      <c r="E32" s="19" t="s">
        <v>86</v>
      </c>
      <c r="F32" s="19" t="s">
        <v>87</v>
      </c>
      <c r="G32" s="23">
        <v>83.5</v>
      </c>
      <c r="H32" s="23">
        <v>69.33</v>
      </c>
      <c r="I32" s="21">
        <f t="shared" si="1"/>
        <v>74.998</v>
      </c>
      <c r="J32" s="17" t="s">
        <v>22</v>
      </c>
      <c r="K32" s="17"/>
    </row>
    <row r="33" s="3" customFormat="1" ht="27" customHeight="1" spans="1:11">
      <c r="A33" s="17">
        <v>31</v>
      </c>
      <c r="B33" s="18" t="s">
        <v>92</v>
      </c>
      <c r="C33" s="19" t="s">
        <v>93</v>
      </c>
      <c r="D33" s="19" t="s">
        <v>85</v>
      </c>
      <c r="E33" s="19" t="s">
        <v>94</v>
      </c>
      <c r="F33" s="19" t="s">
        <v>95</v>
      </c>
      <c r="G33" s="20">
        <v>79</v>
      </c>
      <c r="H33" s="20">
        <v>85.33</v>
      </c>
      <c r="I33" s="21">
        <f t="shared" si="1"/>
        <v>82.798</v>
      </c>
      <c r="J33" s="17" t="s">
        <v>17</v>
      </c>
      <c r="K33" s="17"/>
    </row>
    <row r="34" s="3" customFormat="1" ht="35" customHeight="1" spans="1:11">
      <c r="A34" s="17">
        <v>32</v>
      </c>
      <c r="B34" s="18" t="s">
        <v>96</v>
      </c>
      <c r="C34" s="19" t="s">
        <v>97</v>
      </c>
      <c r="D34" s="19" t="s">
        <v>85</v>
      </c>
      <c r="E34" s="19" t="s">
        <v>94</v>
      </c>
      <c r="F34" s="19" t="s">
        <v>95</v>
      </c>
      <c r="G34" s="20">
        <v>74</v>
      </c>
      <c r="H34" s="20">
        <v>76.67</v>
      </c>
      <c r="I34" s="21">
        <f t="shared" si="1"/>
        <v>75.602</v>
      </c>
      <c r="J34" s="17" t="s">
        <v>22</v>
      </c>
      <c r="K34" s="17"/>
    </row>
    <row r="35" s="3" customFormat="1" ht="27" customHeight="1" spans="1:11">
      <c r="A35" s="17">
        <v>33</v>
      </c>
      <c r="B35" s="18" t="s">
        <v>98</v>
      </c>
      <c r="C35" s="19" t="s">
        <v>99</v>
      </c>
      <c r="D35" s="19" t="s">
        <v>85</v>
      </c>
      <c r="E35" s="19" t="s">
        <v>94</v>
      </c>
      <c r="F35" s="19" t="s">
        <v>95</v>
      </c>
      <c r="G35" s="20">
        <v>68</v>
      </c>
      <c r="H35" s="21">
        <v>66</v>
      </c>
      <c r="I35" s="21">
        <f t="shared" si="1"/>
        <v>66.8</v>
      </c>
      <c r="J35" s="17" t="s">
        <v>22</v>
      </c>
      <c r="K35" s="17"/>
    </row>
    <row r="36" s="3" customFormat="1" ht="27" customHeight="1" spans="1:11">
      <c r="A36" s="17">
        <v>35</v>
      </c>
      <c r="B36" s="18" t="s">
        <v>100</v>
      </c>
      <c r="C36" s="19" t="s">
        <v>101</v>
      </c>
      <c r="D36" s="19" t="s">
        <v>102</v>
      </c>
      <c r="E36" s="19" t="s">
        <v>37</v>
      </c>
      <c r="F36" s="19" t="s">
        <v>103</v>
      </c>
      <c r="G36" s="20">
        <v>68</v>
      </c>
      <c r="H36" s="20">
        <v>72.67</v>
      </c>
      <c r="I36" s="21">
        <f t="shared" si="1"/>
        <v>70.802</v>
      </c>
      <c r="J36" s="17" t="s">
        <v>17</v>
      </c>
      <c r="K36" s="17"/>
    </row>
    <row r="37" s="3" customFormat="1" ht="27" customHeight="1" spans="1:11">
      <c r="A37" s="17">
        <v>34</v>
      </c>
      <c r="B37" s="18" t="s">
        <v>104</v>
      </c>
      <c r="C37" s="19" t="s">
        <v>105</v>
      </c>
      <c r="D37" s="19" t="s">
        <v>102</v>
      </c>
      <c r="E37" s="19" t="s">
        <v>37</v>
      </c>
      <c r="F37" s="19" t="s">
        <v>103</v>
      </c>
      <c r="G37" s="20">
        <v>68</v>
      </c>
      <c r="H37" s="20">
        <v>62.33</v>
      </c>
      <c r="I37" s="21">
        <f t="shared" si="1"/>
        <v>64.598</v>
      </c>
      <c r="J37" s="17" t="s">
        <v>22</v>
      </c>
      <c r="K37" s="17"/>
    </row>
    <row r="38" s="3" customFormat="1" ht="27" customHeight="1" spans="1:11">
      <c r="A38" s="17">
        <v>36</v>
      </c>
      <c r="B38" s="18" t="s">
        <v>106</v>
      </c>
      <c r="C38" s="19" t="s">
        <v>107</v>
      </c>
      <c r="D38" s="19" t="s">
        <v>108</v>
      </c>
      <c r="E38" s="19" t="s">
        <v>109</v>
      </c>
      <c r="F38" s="19" t="s">
        <v>110</v>
      </c>
      <c r="G38" s="20">
        <v>74</v>
      </c>
      <c r="H38" s="20">
        <v>68.67</v>
      </c>
      <c r="I38" s="21">
        <f t="shared" si="1"/>
        <v>70.802</v>
      </c>
      <c r="J38" s="17" t="s">
        <v>17</v>
      </c>
      <c r="K38" s="17"/>
    </row>
    <row r="39" s="3" customFormat="1" ht="27" customHeight="1" spans="1:11">
      <c r="A39" s="17">
        <v>37</v>
      </c>
      <c r="B39" s="18" t="s">
        <v>111</v>
      </c>
      <c r="C39" s="19" t="s">
        <v>112</v>
      </c>
      <c r="D39" s="19" t="s">
        <v>108</v>
      </c>
      <c r="E39" s="19" t="s">
        <v>109</v>
      </c>
      <c r="F39" s="19" t="s">
        <v>110</v>
      </c>
      <c r="G39" s="20">
        <v>70.5</v>
      </c>
      <c r="H39" s="21">
        <v>63</v>
      </c>
      <c r="I39" s="21">
        <f t="shared" si="1"/>
        <v>66</v>
      </c>
      <c r="J39" s="17" t="s">
        <v>22</v>
      </c>
      <c r="K39" s="17"/>
    </row>
    <row r="40" s="4" customFormat="1" ht="27" customHeight="1" spans="1:11">
      <c r="A40" s="17">
        <v>38</v>
      </c>
      <c r="B40" s="18" t="s">
        <v>113</v>
      </c>
      <c r="C40" s="19" t="s">
        <v>114</v>
      </c>
      <c r="D40" s="19" t="s">
        <v>108</v>
      </c>
      <c r="E40" s="19" t="s">
        <v>109</v>
      </c>
      <c r="F40" s="19" t="s">
        <v>110</v>
      </c>
      <c r="G40" s="24">
        <v>69.5</v>
      </c>
      <c r="H40" s="25" t="s">
        <v>53</v>
      </c>
      <c r="I40" s="30">
        <f>G40*0.4</f>
        <v>27.8</v>
      </c>
      <c r="J40" s="26" t="s">
        <v>22</v>
      </c>
      <c r="K40" s="26"/>
    </row>
    <row r="41" s="3" customFormat="1" ht="27" customHeight="1" spans="1:11">
      <c r="A41" s="17">
        <v>39</v>
      </c>
      <c r="B41" s="18" t="s">
        <v>115</v>
      </c>
      <c r="C41" s="19" t="s">
        <v>116</v>
      </c>
      <c r="D41" s="19" t="s">
        <v>117</v>
      </c>
      <c r="E41" s="19" t="s">
        <v>15</v>
      </c>
      <c r="F41" s="19" t="s">
        <v>118</v>
      </c>
      <c r="G41" s="20">
        <v>74</v>
      </c>
      <c r="H41" s="20">
        <v>84</v>
      </c>
      <c r="I41" s="21">
        <f t="shared" ref="I41:I67" si="2">G41*0.4+H41*0.6</f>
        <v>80</v>
      </c>
      <c r="J41" s="17" t="s">
        <v>17</v>
      </c>
      <c r="K41" s="17"/>
    </row>
    <row r="42" s="3" customFormat="1" ht="27" customHeight="1" spans="1:11">
      <c r="A42" s="17">
        <v>40</v>
      </c>
      <c r="B42" s="18" t="s">
        <v>119</v>
      </c>
      <c r="C42" s="19" t="s">
        <v>120</v>
      </c>
      <c r="D42" s="19" t="s">
        <v>117</v>
      </c>
      <c r="E42" s="19" t="s">
        <v>15</v>
      </c>
      <c r="F42" s="19" t="s">
        <v>118</v>
      </c>
      <c r="G42" s="20">
        <v>72</v>
      </c>
      <c r="H42" s="20">
        <v>68.33</v>
      </c>
      <c r="I42" s="21">
        <f t="shared" si="2"/>
        <v>69.798</v>
      </c>
      <c r="J42" s="17" t="s">
        <v>17</v>
      </c>
      <c r="K42" s="17"/>
    </row>
    <row r="43" s="3" customFormat="1" ht="53" customHeight="1" spans="1:11">
      <c r="A43" s="17">
        <v>41</v>
      </c>
      <c r="B43" s="18" t="s">
        <v>121</v>
      </c>
      <c r="C43" s="19" t="s">
        <v>122</v>
      </c>
      <c r="D43" s="19" t="s">
        <v>117</v>
      </c>
      <c r="E43" s="19" t="s">
        <v>15</v>
      </c>
      <c r="F43" s="19" t="s">
        <v>118</v>
      </c>
      <c r="G43" s="20">
        <v>64</v>
      </c>
      <c r="H43" s="20">
        <v>61.33</v>
      </c>
      <c r="I43" s="21">
        <f t="shared" si="2"/>
        <v>62.398</v>
      </c>
      <c r="J43" s="17" t="s">
        <v>22</v>
      </c>
      <c r="K43" s="17"/>
    </row>
    <row r="44" s="3" customFormat="1" ht="27" customHeight="1" spans="1:11">
      <c r="A44" s="17">
        <v>42</v>
      </c>
      <c r="B44" s="18" t="s">
        <v>123</v>
      </c>
      <c r="C44" s="19" t="s">
        <v>124</v>
      </c>
      <c r="D44" s="19" t="s">
        <v>117</v>
      </c>
      <c r="E44" s="19" t="s">
        <v>67</v>
      </c>
      <c r="F44" s="19" t="s">
        <v>125</v>
      </c>
      <c r="G44" s="20">
        <v>67</v>
      </c>
      <c r="H44" s="20">
        <v>59</v>
      </c>
      <c r="I44" s="21">
        <f t="shared" si="2"/>
        <v>62.2</v>
      </c>
      <c r="J44" s="17" t="s">
        <v>22</v>
      </c>
      <c r="K44" s="17"/>
    </row>
    <row r="45" s="3" customFormat="1" ht="27" customHeight="1" spans="1:11">
      <c r="A45" s="17">
        <v>45</v>
      </c>
      <c r="B45" s="18" t="s">
        <v>126</v>
      </c>
      <c r="C45" s="19" t="s">
        <v>127</v>
      </c>
      <c r="D45" s="19" t="s">
        <v>128</v>
      </c>
      <c r="E45" s="19" t="s">
        <v>67</v>
      </c>
      <c r="F45" s="19" t="s">
        <v>129</v>
      </c>
      <c r="G45" s="20">
        <v>73.5</v>
      </c>
      <c r="H45" s="20">
        <v>84.67</v>
      </c>
      <c r="I45" s="21">
        <f t="shared" si="2"/>
        <v>80.202</v>
      </c>
      <c r="J45" s="17" t="s">
        <v>17</v>
      </c>
      <c r="K45" s="17"/>
    </row>
    <row r="46" s="3" customFormat="1" ht="27" customHeight="1" spans="1:11">
      <c r="A46" s="17">
        <v>43</v>
      </c>
      <c r="B46" s="18" t="s">
        <v>130</v>
      </c>
      <c r="C46" s="19" t="s">
        <v>131</v>
      </c>
      <c r="D46" s="19" t="s">
        <v>128</v>
      </c>
      <c r="E46" s="19" t="s">
        <v>67</v>
      </c>
      <c r="F46" s="19" t="s">
        <v>129</v>
      </c>
      <c r="G46" s="20">
        <v>81</v>
      </c>
      <c r="H46" s="20">
        <v>75.33</v>
      </c>
      <c r="I46" s="21">
        <f t="shared" si="2"/>
        <v>77.598</v>
      </c>
      <c r="J46" s="17" t="s">
        <v>22</v>
      </c>
      <c r="K46" s="17"/>
    </row>
    <row r="47" s="3" customFormat="1" ht="27" customHeight="1" spans="1:11">
      <c r="A47" s="17">
        <v>44</v>
      </c>
      <c r="B47" s="18" t="s">
        <v>132</v>
      </c>
      <c r="C47" s="19" t="s">
        <v>133</v>
      </c>
      <c r="D47" s="19" t="s">
        <v>128</v>
      </c>
      <c r="E47" s="19" t="s">
        <v>67</v>
      </c>
      <c r="F47" s="19" t="s">
        <v>129</v>
      </c>
      <c r="G47" s="20">
        <v>65.5</v>
      </c>
      <c r="H47" s="20">
        <v>62.33</v>
      </c>
      <c r="I47" s="21">
        <f t="shared" si="2"/>
        <v>63.598</v>
      </c>
      <c r="J47" s="17" t="s">
        <v>22</v>
      </c>
      <c r="K47" s="17"/>
    </row>
    <row r="48" s="3" customFormat="1" ht="27" customHeight="1" spans="1:11">
      <c r="A48" s="17">
        <v>47</v>
      </c>
      <c r="B48" s="18" t="s">
        <v>134</v>
      </c>
      <c r="C48" s="19" t="s">
        <v>135</v>
      </c>
      <c r="D48" s="19" t="s">
        <v>128</v>
      </c>
      <c r="E48" s="19" t="s">
        <v>136</v>
      </c>
      <c r="F48" s="19" t="s">
        <v>137</v>
      </c>
      <c r="G48" s="20">
        <v>85</v>
      </c>
      <c r="H48" s="20">
        <v>87.17</v>
      </c>
      <c r="I48" s="21">
        <f t="shared" si="2"/>
        <v>86.302</v>
      </c>
      <c r="J48" s="17" t="s">
        <v>17</v>
      </c>
      <c r="K48" s="17"/>
    </row>
    <row r="49" s="3" customFormat="1" ht="27" customHeight="1" spans="1:11">
      <c r="A49" s="17">
        <v>48</v>
      </c>
      <c r="B49" s="18" t="s">
        <v>138</v>
      </c>
      <c r="C49" s="19" t="s">
        <v>139</v>
      </c>
      <c r="D49" s="19" t="s">
        <v>128</v>
      </c>
      <c r="E49" s="19" t="s">
        <v>136</v>
      </c>
      <c r="F49" s="19" t="s">
        <v>137</v>
      </c>
      <c r="G49" s="20">
        <v>83</v>
      </c>
      <c r="H49" s="20">
        <v>84.17</v>
      </c>
      <c r="I49" s="21">
        <f t="shared" si="2"/>
        <v>83.702</v>
      </c>
      <c r="J49" s="17" t="s">
        <v>22</v>
      </c>
      <c r="K49" s="17"/>
    </row>
    <row r="50" s="3" customFormat="1" ht="27" customHeight="1" spans="1:11">
      <c r="A50" s="17">
        <v>46</v>
      </c>
      <c r="B50" s="18" t="s">
        <v>140</v>
      </c>
      <c r="C50" s="19" t="s">
        <v>141</v>
      </c>
      <c r="D50" s="19" t="s">
        <v>128</v>
      </c>
      <c r="E50" s="19" t="s">
        <v>136</v>
      </c>
      <c r="F50" s="19" t="s">
        <v>137</v>
      </c>
      <c r="G50" s="20">
        <v>88</v>
      </c>
      <c r="H50" s="20">
        <v>77.17</v>
      </c>
      <c r="I50" s="21">
        <f t="shared" si="2"/>
        <v>81.502</v>
      </c>
      <c r="J50" s="17" t="s">
        <v>22</v>
      </c>
      <c r="K50" s="17"/>
    </row>
    <row r="51" s="3" customFormat="1" ht="27" customHeight="1" spans="1:11">
      <c r="A51" s="17">
        <v>49</v>
      </c>
      <c r="B51" s="18" t="s">
        <v>142</v>
      </c>
      <c r="C51" s="19" t="s">
        <v>143</v>
      </c>
      <c r="D51" s="19" t="s">
        <v>144</v>
      </c>
      <c r="E51" s="19" t="s">
        <v>145</v>
      </c>
      <c r="F51" s="19" t="s">
        <v>146</v>
      </c>
      <c r="G51" s="20">
        <v>68</v>
      </c>
      <c r="H51" s="20">
        <v>74.33</v>
      </c>
      <c r="I51" s="21">
        <f t="shared" si="2"/>
        <v>71.798</v>
      </c>
      <c r="J51" s="17" t="s">
        <v>17</v>
      </c>
      <c r="K51" s="17"/>
    </row>
    <row r="52" s="4" customFormat="1" ht="50" customHeight="1" spans="1:11">
      <c r="A52" s="26">
        <v>51</v>
      </c>
      <c r="B52" s="18" t="s">
        <v>147</v>
      </c>
      <c r="C52" s="19" t="s">
        <v>148</v>
      </c>
      <c r="D52" s="19" t="s">
        <v>144</v>
      </c>
      <c r="E52" s="19" t="s">
        <v>149</v>
      </c>
      <c r="F52" s="19" t="s">
        <v>150</v>
      </c>
      <c r="G52" s="24">
        <v>69</v>
      </c>
      <c r="H52" s="24">
        <v>82.5</v>
      </c>
      <c r="I52" s="30">
        <f t="shared" si="2"/>
        <v>77.1</v>
      </c>
      <c r="J52" s="26" t="s">
        <v>17</v>
      </c>
      <c r="K52" s="26"/>
    </row>
    <row r="53" s="3" customFormat="1" ht="27" customHeight="1" spans="1:11">
      <c r="A53" s="17">
        <v>50</v>
      </c>
      <c r="B53" s="27" t="s">
        <v>151</v>
      </c>
      <c r="C53" s="28" t="s">
        <v>152</v>
      </c>
      <c r="D53" s="28" t="s">
        <v>144</v>
      </c>
      <c r="E53" s="28" t="s">
        <v>149</v>
      </c>
      <c r="F53" s="28" t="s">
        <v>150</v>
      </c>
      <c r="G53" s="29">
        <v>70</v>
      </c>
      <c r="H53" s="29">
        <v>70.17</v>
      </c>
      <c r="I53" s="21">
        <f t="shared" si="2"/>
        <v>70.102</v>
      </c>
      <c r="J53" s="31" t="s">
        <v>22</v>
      </c>
      <c r="K53" s="31"/>
    </row>
    <row r="54" s="3" customFormat="1" ht="50" customHeight="1" spans="1:11">
      <c r="A54" s="17">
        <v>53</v>
      </c>
      <c r="B54" s="18" t="s">
        <v>153</v>
      </c>
      <c r="C54" s="19" t="s">
        <v>154</v>
      </c>
      <c r="D54" s="19" t="s">
        <v>155</v>
      </c>
      <c r="E54" s="19" t="s">
        <v>33</v>
      </c>
      <c r="F54" s="19" t="s">
        <v>156</v>
      </c>
      <c r="G54" s="20">
        <v>75</v>
      </c>
      <c r="H54" s="20">
        <v>82.67</v>
      </c>
      <c r="I54" s="21">
        <f t="shared" si="2"/>
        <v>79.602</v>
      </c>
      <c r="J54" s="17" t="s">
        <v>17</v>
      </c>
      <c r="K54" s="17"/>
    </row>
    <row r="55" s="3" customFormat="1" ht="27" customHeight="1" spans="1:11">
      <c r="A55" s="17">
        <v>57</v>
      </c>
      <c r="B55" s="18" t="s">
        <v>157</v>
      </c>
      <c r="C55" s="19" t="s">
        <v>158</v>
      </c>
      <c r="D55" s="19" t="s">
        <v>155</v>
      </c>
      <c r="E55" s="19" t="s">
        <v>33</v>
      </c>
      <c r="F55" s="19" t="s">
        <v>156</v>
      </c>
      <c r="G55" s="20">
        <v>68</v>
      </c>
      <c r="H55" s="20">
        <v>82.33</v>
      </c>
      <c r="I55" s="21">
        <f t="shared" si="2"/>
        <v>76.598</v>
      </c>
      <c r="J55" s="17" t="s">
        <v>17</v>
      </c>
      <c r="K55" s="17"/>
    </row>
    <row r="56" s="3" customFormat="1" ht="27" customHeight="1" spans="1:11">
      <c r="A56" s="17">
        <v>52</v>
      </c>
      <c r="B56" s="18" t="s">
        <v>159</v>
      </c>
      <c r="C56" s="19" t="s">
        <v>160</v>
      </c>
      <c r="D56" s="19" t="s">
        <v>155</v>
      </c>
      <c r="E56" s="19" t="s">
        <v>33</v>
      </c>
      <c r="F56" s="19" t="s">
        <v>156</v>
      </c>
      <c r="G56" s="20">
        <v>79</v>
      </c>
      <c r="H56" s="21">
        <v>67.9</v>
      </c>
      <c r="I56" s="21">
        <f t="shared" si="2"/>
        <v>72.34</v>
      </c>
      <c r="J56" s="17" t="s">
        <v>17</v>
      </c>
      <c r="K56" s="17"/>
    </row>
    <row r="57" s="3" customFormat="1" ht="27" customHeight="1" spans="1:11">
      <c r="A57" s="17">
        <v>58</v>
      </c>
      <c r="B57" s="18" t="s">
        <v>161</v>
      </c>
      <c r="C57" s="19" t="s">
        <v>162</v>
      </c>
      <c r="D57" s="19" t="s">
        <v>155</v>
      </c>
      <c r="E57" s="19" t="s">
        <v>33</v>
      </c>
      <c r="F57" s="19" t="s">
        <v>156</v>
      </c>
      <c r="G57" s="20">
        <v>66</v>
      </c>
      <c r="H57" s="20">
        <v>73.83</v>
      </c>
      <c r="I57" s="21">
        <f t="shared" si="2"/>
        <v>70.698</v>
      </c>
      <c r="J57" s="17" t="s">
        <v>22</v>
      </c>
      <c r="K57" s="17"/>
    </row>
    <row r="58" s="3" customFormat="1" ht="27" customHeight="1" spans="1:11">
      <c r="A58" s="17">
        <v>56</v>
      </c>
      <c r="B58" s="18" t="s">
        <v>163</v>
      </c>
      <c r="C58" s="19" t="s">
        <v>164</v>
      </c>
      <c r="D58" s="19" t="s">
        <v>155</v>
      </c>
      <c r="E58" s="19" t="s">
        <v>33</v>
      </c>
      <c r="F58" s="19" t="s">
        <v>156</v>
      </c>
      <c r="G58" s="20">
        <v>68</v>
      </c>
      <c r="H58" s="20">
        <v>68.67</v>
      </c>
      <c r="I58" s="21">
        <f t="shared" si="2"/>
        <v>68.402</v>
      </c>
      <c r="J58" s="17" t="s">
        <v>22</v>
      </c>
      <c r="K58" s="17"/>
    </row>
    <row r="59" s="3" customFormat="1" ht="27" customHeight="1" spans="1:11">
      <c r="A59" s="17">
        <v>54</v>
      </c>
      <c r="B59" s="18" t="s">
        <v>165</v>
      </c>
      <c r="C59" s="19" t="s">
        <v>166</v>
      </c>
      <c r="D59" s="19" t="s">
        <v>155</v>
      </c>
      <c r="E59" s="19" t="s">
        <v>33</v>
      </c>
      <c r="F59" s="19" t="s">
        <v>156</v>
      </c>
      <c r="G59" s="20">
        <v>71</v>
      </c>
      <c r="H59" s="20">
        <v>61.17</v>
      </c>
      <c r="I59" s="21">
        <f t="shared" si="2"/>
        <v>65.102</v>
      </c>
      <c r="J59" s="17" t="s">
        <v>22</v>
      </c>
      <c r="K59" s="17"/>
    </row>
    <row r="60" s="3" customFormat="1" ht="27" customHeight="1" spans="1:11">
      <c r="A60" s="17">
        <v>55</v>
      </c>
      <c r="B60" s="18" t="s">
        <v>167</v>
      </c>
      <c r="C60" s="19" t="s">
        <v>168</v>
      </c>
      <c r="D60" s="19" t="s">
        <v>155</v>
      </c>
      <c r="E60" s="19" t="s">
        <v>33</v>
      </c>
      <c r="F60" s="19" t="s">
        <v>156</v>
      </c>
      <c r="G60" s="20">
        <v>71</v>
      </c>
      <c r="H60" s="21">
        <v>51</v>
      </c>
      <c r="I60" s="21">
        <f t="shared" si="2"/>
        <v>59</v>
      </c>
      <c r="J60" s="17" t="s">
        <v>22</v>
      </c>
      <c r="K60" s="17"/>
    </row>
    <row r="61" s="3" customFormat="1" ht="38" customHeight="1" spans="1:11">
      <c r="A61" s="17">
        <v>61</v>
      </c>
      <c r="B61" s="18" t="s">
        <v>169</v>
      </c>
      <c r="C61" s="19" t="s">
        <v>170</v>
      </c>
      <c r="D61" s="19" t="s">
        <v>155</v>
      </c>
      <c r="E61" s="19" t="s">
        <v>67</v>
      </c>
      <c r="F61" s="19" t="s">
        <v>171</v>
      </c>
      <c r="G61" s="20">
        <v>77.5</v>
      </c>
      <c r="H61" s="20">
        <v>88.67</v>
      </c>
      <c r="I61" s="21">
        <f t="shared" si="2"/>
        <v>84.202</v>
      </c>
      <c r="J61" s="17" t="s">
        <v>17</v>
      </c>
      <c r="K61" s="17"/>
    </row>
    <row r="62" s="3" customFormat="1" ht="27" customHeight="1" spans="1:11">
      <c r="A62" s="17">
        <v>59</v>
      </c>
      <c r="B62" s="18" t="s">
        <v>172</v>
      </c>
      <c r="C62" s="19" t="s">
        <v>173</v>
      </c>
      <c r="D62" s="19" t="s">
        <v>155</v>
      </c>
      <c r="E62" s="19" t="s">
        <v>67</v>
      </c>
      <c r="F62" s="19" t="s">
        <v>171</v>
      </c>
      <c r="G62" s="20">
        <v>79</v>
      </c>
      <c r="H62" s="20">
        <v>83.33</v>
      </c>
      <c r="I62" s="21">
        <f t="shared" si="2"/>
        <v>81.598</v>
      </c>
      <c r="J62" s="17" t="s">
        <v>22</v>
      </c>
      <c r="K62" s="17"/>
    </row>
    <row r="63" s="3" customFormat="1" ht="50" customHeight="1" spans="1:11">
      <c r="A63" s="17">
        <v>60</v>
      </c>
      <c r="B63" s="18" t="s">
        <v>174</v>
      </c>
      <c r="C63" s="19" t="s">
        <v>175</v>
      </c>
      <c r="D63" s="19" t="s">
        <v>155</v>
      </c>
      <c r="E63" s="19" t="s">
        <v>67</v>
      </c>
      <c r="F63" s="19" t="s">
        <v>171</v>
      </c>
      <c r="G63" s="20">
        <v>78</v>
      </c>
      <c r="H63" s="20">
        <v>72.67</v>
      </c>
      <c r="I63" s="21">
        <f t="shared" si="2"/>
        <v>74.802</v>
      </c>
      <c r="J63" s="17" t="s">
        <v>22</v>
      </c>
      <c r="K63" s="17"/>
    </row>
    <row r="64" s="3" customFormat="1" ht="27" customHeight="1" spans="1:11">
      <c r="A64" s="17">
        <v>62</v>
      </c>
      <c r="B64" s="18" t="s">
        <v>176</v>
      </c>
      <c r="C64" s="19" t="s">
        <v>177</v>
      </c>
      <c r="D64" s="19" t="s">
        <v>155</v>
      </c>
      <c r="E64" s="19" t="s">
        <v>178</v>
      </c>
      <c r="F64" s="19" t="s">
        <v>179</v>
      </c>
      <c r="G64" s="20">
        <v>83</v>
      </c>
      <c r="H64" s="20">
        <v>69.33</v>
      </c>
      <c r="I64" s="21">
        <f t="shared" si="2"/>
        <v>74.798</v>
      </c>
      <c r="J64" s="17" t="s">
        <v>17</v>
      </c>
      <c r="K64" s="17"/>
    </row>
    <row r="65" s="3" customFormat="1" ht="27" customHeight="1" spans="1:11">
      <c r="A65" s="17">
        <v>65</v>
      </c>
      <c r="B65" s="18" t="s">
        <v>180</v>
      </c>
      <c r="C65" s="19" t="s">
        <v>181</v>
      </c>
      <c r="D65" s="19" t="s">
        <v>182</v>
      </c>
      <c r="E65" s="19" t="s">
        <v>67</v>
      </c>
      <c r="F65" s="19" t="s">
        <v>183</v>
      </c>
      <c r="G65" s="20">
        <v>76.5</v>
      </c>
      <c r="H65" s="21">
        <v>81</v>
      </c>
      <c r="I65" s="21">
        <f t="shared" si="2"/>
        <v>79.2</v>
      </c>
      <c r="J65" s="17" t="s">
        <v>17</v>
      </c>
      <c r="K65" s="17"/>
    </row>
    <row r="66" s="3" customFormat="1" ht="50" customHeight="1" spans="1:11">
      <c r="A66" s="17">
        <v>63</v>
      </c>
      <c r="B66" s="18" t="s">
        <v>184</v>
      </c>
      <c r="C66" s="19" t="s">
        <v>185</v>
      </c>
      <c r="D66" s="19" t="s">
        <v>182</v>
      </c>
      <c r="E66" s="19" t="s">
        <v>67</v>
      </c>
      <c r="F66" s="19" t="s">
        <v>183</v>
      </c>
      <c r="G66" s="20">
        <v>79</v>
      </c>
      <c r="H66" s="20">
        <v>73.33</v>
      </c>
      <c r="I66" s="21">
        <f t="shared" si="2"/>
        <v>75.598</v>
      </c>
      <c r="J66" s="17" t="s">
        <v>22</v>
      </c>
      <c r="K66" s="17"/>
    </row>
    <row r="67" s="3" customFormat="1" ht="27" customHeight="1" spans="1:11">
      <c r="A67" s="17">
        <v>64</v>
      </c>
      <c r="B67" s="18" t="s">
        <v>186</v>
      </c>
      <c r="C67" s="19" t="s">
        <v>187</v>
      </c>
      <c r="D67" s="19" t="s">
        <v>182</v>
      </c>
      <c r="E67" s="19" t="s">
        <v>67</v>
      </c>
      <c r="F67" s="19" t="s">
        <v>183</v>
      </c>
      <c r="G67" s="20">
        <v>78.5</v>
      </c>
      <c r="H67" s="20">
        <v>66.33</v>
      </c>
      <c r="I67" s="21">
        <f t="shared" si="2"/>
        <v>71.198</v>
      </c>
      <c r="J67" s="17" t="s">
        <v>22</v>
      </c>
      <c r="K67" s="17"/>
    </row>
  </sheetData>
  <autoFilter ref="A2:K67">
    <sortState ref="A2:K67">
      <sortCondition ref="I3" descending="1"/>
    </sortState>
    <extLst/>
  </autoFilter>
  <mergeCells count="1">
    <mergeCell ref="A1:K1"/>
  </mergeCells>
  <dataValidations count="1">
    <dataValidation type="list" allowBlank="1" showInputMessage="1" showErrorMessage="1" sqref="J10 J23 J44 J50 J51 J60 J64 J3:J4 J5:J9 J11:J13 J14:J17 J18:J22 J24:J26 J27:J29 J30:J32 J33:J35 J36:J37 J38:J40 J41:J43 J45:J47 J48:J49 J52:J53 J54:J56 J57:J59 J61:J63 J65:J67">
      <formula1>"是,否"</formula1>
    </dataValidation>
  </dataValidations>
  <pageMargins left="0.25" right="0.25" top="0.75" bottom="0.75" header="0.298611111111111" footer="0.298611111111111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2023-05-11T10:14:00Z</dcterms:created>
  <dcterms:modified xsi:type="dcterms:W3CDTF">2024-06-03T05:23:47Z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AB82AA1058564191B4BCC30BDD78C676_12</vt:lpwstr>
  </property>
  <property fmtid="{D5CDD505-2E9C-101B-9397-08002B2CF9AE}" pid="3" name="KSOProductBuildVer">
    <vt:lpwstr>2052-12.1.0.16929</vt:lpwstr>
  </property>
</Properties>
</file>