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Sheet1!$A$2:$L$211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<sst xmlns="http://schemas.openxmlformats.org/spreadsheetml/2006/main" count="474">
  <si>
    <t>门头沟区2024年上半年事业单位公开招聘工作人员面试成绩、综合成绩及进入体检考察人员名单</t>
  </si>
  <si>
    <t>主管部门</t>
  </si>
  <si>
    <t>招聘单位</t>
  </si>
  <si>
    <t>职位名称</t>
  </si>
  <si>
    <t>岗位类别</t>
  </si>
  <si>
    <t>职位代码</t>
  </si>
  <si>
    <t>准考证号</t>
  </si>
  <si>
    <t>笔试成绩</t>
  </si>
  <si>
    <t>面试成绩</t>
  </si>
  <si>
    <t>当天本考官组使用同一套面
试题考生平均分</t>
  </si>
  <si>
    <t>综合成绩</t>
  </si>
  <si>
    <t>是否进入体检考察</t>
  </si>
  <si>
    <t>备注</t>
  </si>
  <si>
    <t>北京市门头沟区人力资源和社会保障局</t>
  </si>
  <si>
    <t>北京市门头沟区人力资源公共服务中心</t>
  </si>
  <si>
    <t>就业服务部职业指导岗</t>
  </si>
  <si>
    <t>管理岗</t>
  </si>
  <si>
    <t xml:space="preserve">	24030032</t>
  </si>
  <si>
    <t xml:space="preserve">	411090101512</t>
  </si>
  <si>
    <t>80.50</t>
  </si>
  <si>
    <t>是</t>
  </si>
  <si>
    <t xml:space="preserve">	411090301319</t>
  </si>
  <si>
    <t>83.50</t>
  </si>
  <si>
    <t>否</t>
  </si>
  <si>
    <t xml:space="preserve">	411090300608</t>
  </si>
  <si>
    <t xml:space="preserve">	411090102610</t>
  </si>
  <si>
    <t>82.00</t>
  </si>
  <si>
    <t>北京市门头沟区职业技能鉴定管理中心</t>
  </si>
  <si>
    <t>综合服务岗</t>
  </si>
  <si>
    <t xml:space="preserve">	24030033</t>
  </si>
  <si>
    <t xml:space="preserve">	411090203002</t>
  </si>
  <si>
    <t>85.50</t>
  </si>
  <si>
    <t xml:space="preserve">	411090201106</t>
  </si>
  <si>
    <t>缺考</t>
  </si>
  <si>
    <t xml:space="preserve">	411090301818</t>
  </si>
  <si>
    <t>81.00</t>
  </si>
  <si>
    <t>北京市门头沟区王平镇人民政府</t>
  </si>
  <si>
    <t>北京市门头沟区王平镇区域经济发展服务中心（农业综合服务中心）</t>
  </si>
  <si>
    <t>旅游发展综合管理岗</t>
  </si>
  <si>
    <t xml:space="preserve">	24030058</t>
  </si>
  <si>
    <t xml:space="preserve">	411090200824</t>
  </si>
  <si>
    <t>84.50</t>
  </si>
  <si>
    <t xml:space="preserve">	411090202501</t>
  </si>
  <si>
    <t>85.00</t>
  </si>
  <si>
    <t xml:space="preserve">	411090201719</t>
  </si>
  <si>
    <t>北京市门头沟区文化和旅游局</t>
  </si>
  <si>
    <t>北京市门头沟区文物事业管理所</t>
  </si>
  <si>
    <t>资料研究岗</t>
  </si>
  <si>
    <t>专技岗</t>
  </si>
  <si>
    <t xml:space="preserve">	24030064</t>
  </si>
  <si>
    <t xml:space="preserve">	412090400804</t>
  </si>
  <si>
    <t>81.75</t>
  </si>
  <si>
    <t xml:space="preserve">	412090400729</t>
  </si>
  <si>
    <t>83.75</t>
  </si>
  <si>
    <t xml:space="preserve">	412090401109</t>
  </si>
  <si>
    <t>82.25</t>
  </si>
  <si>
    <t>中共北京市门头沟区委宣传部</t>
  </si>
  <si>
    <t>北京市北京市门头沟区理论宣传中心</t>
  </si>
  <si>
    <t>理论教育岗</t>
  </si>
  <si>
    <t xml:space="preserve">	24030037</t>
  </si>
  <si>
    <t xml:space="preserve">	411090200312</t>
  </si>
  <si>
    <t>67.50</t>
  </si>
  <si>
    <t xml:space="preserve">	411090101711</t>
  </si>
  <si>
    <t>72.50</t>
  </si>
  <si>
    <t>中共北京市门头沟区委统一战线工作部</t>
  </si>
  <si>
    <t>北京市门头沟区民族宗教事务中心</t>
  </si>
  <si>
    <t>综合事务管理岗</t>
  </si>
  <si>
    <t xml:space="preserve">	24030038</t>
  </si>
  <si>
    <t xml:space="preserve">	411090101518</t>
  </si>
  <si>
    <t>69.50</t>
  </si>
  <si>
    <t xml:space="preserve">	411090301229</t>
  </si>
  <si>
    <t>68.00</t>
  </si>
  <si>
    <t xml:space="preserve">	411090200506</t>
  </si>
  <si>
    <t>69.00</t>
  </si>
  <si>
    <t>北京市门头沟区园林绿化局</t>
  </si>
  <si>
    <t>北京市门头沟区雁翅林业工作站</t>
  </si>
  <si>
    <t>林业管理</t>
  </si>
  <si>
    <t xml:space="preserve">	24030070</t>
  </si>
  <si>
    <t xml:space="preserve">	411090202711</t>
  </si>
  <si>
    <t>67.00</t>
  </si>
  <si>
    <t xml:space="preserve">	411090100821</t>
  </si>
  <si>
    <t xml:space="preserve">	411090301715</t>
  </si>
  <si>
    <t>65.00</t>
  </si>
  <si>
    <t xml:space="preserve">	411090101016</t>
  </si>
  <si>
    <t>北京市门头沟区妙峰山林业工作站</t>
  </si>
  <si>
    <t xml:space="preserve">	24030071</t>
  </si>
  <si>
    <t xml:space="preserve">	411090200602</t>
  </si>
  <si>
    <t xml:space="preserve">	411090202407</t>
  </si>
  <si>
    <t>78.50</t>
  </si>
  <si>
    <t xml:space="preserve">	411090102514</t>
  </si>
  <si>
    <t>77.50</t>
  </si>
  <si>
    <t>北京市门头沟区永定镇人民政府</t>
  </si>
  <si>
    <t>北京市门头沟区永定镇区域经济发展服务中心（农业综合服务中心）</t>
  </si>
  <si>
    <t>项目管理</t>
  </si>
  <si>
    <t xml:space="preserve">	24030052</t>
  </si>
  <si>
    <t xml:space="preserve">	411090301615</t>
  </si>
  <si>
    <t>83.00</t>
  </si>
  <si>
    <t xml:space="preserve">	411090200504</t>
  </si>
  <si>
    <t>89.00</t>
  </si>
  <si>
    <t xml:space="preserve">	411090301110</t>
  </si>
  <si>
    <t>80.00</t>
  </si>
  <si>
    <t>内勤</t>
  </si>
  <si>
    <t xml:space="preserve">	24030053</t>
  </si>
  <si>
    <t xml:space="preserve">	411090102217</t>
  </si>
  <si>
    <t xml:space="preserve">	411090301115</t>
  </si>
  <si>
    <t xml:space="preserve">	411090100907</t>
  </si>
  <si>
    <t>68.50</t>
  </si>
  <si>
    <t>北京市门头沟区永定镇便民服务中心（退役军人服务站）</t>
  </si>
  <si>
    <t>养老助残管理岗</t>
  </si>
  <si>
    <t xml:space="preserve">	24030054</t>
  </si>
  <si>
    <t xml:space="preserve">	411090202203</t>
  </si>
  <si>
    <t xml:space="preserve">	411090302111</t>
  </si>
  <si>
    <t>84.00</t>
  </si>
  <si>
    <t xml:space="preserve">	411090101814</t>
  </si>
  <si>
    <t>北京市门头沟区永定镇市民活动中心（党群活动中心）</t>
  </si>
  <si>
    <t>文化活动指导</t>
  </si>
  <si>
    <t xml:space="preserve">	24030056</t>
  </si>
  <si>
    <t xml:space="preserve">	411090200917</t>
  </si>
  <si>
    <t>75.00</t>
  </si>
  <si>
    <t xml:space="preserve">	411090300905</t>
  </si>
  <si>
    <t>82.50</t>
  </si>
  <si>
    <t xml:space="preserve">	411090300120</t>
  </si>
  <si>
    <t>北京市门头沟区卫生健康委员会</t>
  </si>
  <si>
    <t>北京市门头沟区医院</t>
  </si>
  <si>
    <t>综合管理岗</t>
  </si>
  <si>
    <t xml:space="preserve">	24030065</t>
  </si>
  <si>
    <t xml:space="preserve">	411090401806</t>
  </si>
  <si>
    <t xml:space="preserve">	411090300102</t>
  </si>
  <si>
    <t>86.00</t>
  </si>
  <si>
    <t xml:space="preserve">	411090201229</t>
  </si>
  <si>
    <t xml:space="preserve">	411090202514</t>
  </si>
  <si>
    <t xml:space="preserve">	411090100130</t>
  </si>
  <si>
    <t xml:space="preserve">	411090301314</t>
  </si>
  <si>
    <t>76.00</t>
  </si>
  <si>
    <t xml:space="preserve">	411090100602</t>
  </si>
  <si>
    <t>77.00</t>
  </si>
  <si>
    <t xml:space="preserve">	411090100924</t>
  </si>
  <si>
    <t>72.00</t>
  </si>
  <si>
    <t xml:space="preserve">	411090202715</t>
  </si>
  <si>
    <t xml:space="preserve">	411090100816</t>
  </si>
  <si>
    <t>71.00</t>
  </si>
  <si>
    <t xml:space="preserve">	411090300921</t>
  </si>
  <si>
    <t>70.50</t>
  </si>
  <si>
    <t xml:space="preserve">	411090401716</t>
  </si>
  <si>
    <t>75.50</t>
  </si>
  <si>
    <t xml:space="preserve">	411090300506</t>
  </si>
  <si>
    <t xml:space="preserve">	411090101214</t>
  </si>
  <si>
    <t>70.00</t>
  </si>
  <si>
    <t xml:space="preserve">	411090100929</t>
  </si>
  <si>
    <t xml:space="preserve">	411090100424</t>
  </si>
  <si>
    <t xml:space="preserve">	411090102606</t>
  </si>
  <si>
    <t xml:space="preserve">	411090102412</t>
  </si>
  <si>
    <t xml:space="preserve">	411090300709</t>
  </si>
  <si>
    <t>66.50</t>
  </si>
  <si>
    <t xml:space="preserve">	411090300706</t>
  </si>
  <si>
    <t xml:space="preserve">	411090101216</t>
  </si>
  <si>
    <t>北京市门头沟区医院管理中心</t>
  </si>
  <si>
    <t>行风建设岗</t>
  </si>
  <si>
    <t xml:space="preserve">	24030067</t>
  </si>
  <si>
    <t xml:space="preserve">	411090201921</t>
  </si>
  <si>
    <t xml:space="preserve">	411090200129</t>
  </si>
  <si>
    <t>79.00</t>
  </si>
  <si>
    <t>北京市门头沟区住房和城乡建设委员会</t>
  </si>
  <si>
    <t>北京市门头沟区住房保障事务中心</t>
  </si>
  <si>
    <t>内勤管理（文秘组宣）岗</t>
  </si>
  <si>
    <t xml:space="preserve">	24030034</t>
  </si>
  <si>
    <t xml:space="preserve">	411090200606</t>
  </si>
  <si>
    <t xml:space="preserve">	411090101722</t>
  </si>
  <si>
    <t xml:space="preserve">	411090100519</t>
  </si>
  <si>
    <t>北京市门头沟区房屋租赁管理服务中心</t>
  </si>
  <si>
    <t>住房租赁合同备案服务岗</t>
  </si>
  <si>
    <t xml:space="preserve">	24030035</t>
  </si>
  <si>
    <t xml:space="preserve">	411090100215</t>
  </si>
  <si>
    <t xml:space="preserve">	411090301119</t>
  </si>
  <si>
    <t xml:space="preserve">	411090200204</t>
  </si>
  <si>
    <t>北京市门头沟区居住小区公共服务设施管理中心</t>
  </si>
  <si>
    <t>公共服务设施监督管理岗</t>
  </si>
  <si>
    <t xml:space="preserve">	24030036</t>
  </si>
  <si>
    <t xml:space="preserve">	411090401907</t>
  </si>
  <si>
    <t xml:space="preserve">	411090300422</t>
  </si>
  <si>
    <t xml:space="preserve">	411090102207</t>
  </si>
  <si>
    <t>71.50</t>
  </si>
  <si>
    <t>中共北京市门头沟区委政法委</t>
  </si>
  <si>
    <t>北京市门头沟区维护稳定事务中心</t>
  </si>
  <si>
    <t>信息管理岗</t>
  </si>
  <si>
    <t xml:space="preserve">	24030039</t>
  </si>
  <si>
    <t xml:space="preserve">	411090200605</t>
  </si>
  <si>
    <t>73.00</t>
  </si>
  <si>
    <t xml:space="preserve">	411090101108</t>
  </si>
  <si>
    <t>66.00</t>
  </si>
  <si>
    <t xml:space="preserve">	411090200925</t>
  </si>
  <si>
    <t xml:space="preserve">	411090300408</t>
  </si>
  <si>
    <t xml:space="preserve">	411090100614</t>
  </si>
  <si>
    <t>调研分析岗</t>
  </si>
  <si>
    <t xml:space="preserve">	24030040</t>
  </si>
  <si>
    <t xml:space="preserve">	411090101728</t>
  </si>
  <si>
    <t>81.50</t>
  </si>
  <si>
    <t xml:space="preserve">	411090102417</t>
  </si>
  <si>
    <t xml:space="preserve">	411090101619</t>
  </si>
  <si>
    <t xml:space="preserve">	24030041</t>
  </si>
  <si>
    <t xml:space="preserve">	411090300319</t>
  </si>
  <si>
    <t xml:space="preserve">	411090201613</t>
  </si>
  <si>
    <t>北京市门头沟区重大建设项目协调服务中心（北京市门头沟区采空棚户区改造建设中心）</t>
  </si>
  <si>
    <t>组织人事岗</t>
  </si>
  <si>
    <t xml:space="preserve">	24030072</t>
  </si>
  <si>
    <t xml:space="preserve">	411090100830</t>
  </si>
  <si>
    <t xml:space="preserve">	411090102208</t>
  </si>
  <si>
    <t>74.00</t>
  </si>
  <si>
    <t xml:space="preserve">	411090301422</t>
  </si>
  <si>
    <t>北京市门头沟区发展和改革委员会</t>
  </si>
  <si>
    <t>北京市门头沟区金融发展促进中心</t>
  </si>
  <si>
    <t>金融服务岗</t>
  </si>
  <si>
    <t xml:space="preserve">	24030025</t>
  </si>
  <si>
    <t xml:space="preserve">	411090101427</t>
  </si>
  <si>
    <t>76.50</t>
  </si>
  <si>
    <t xml:space="preserve">	411090203029</t>
  </si>
  <si>
    <t>78.00</t>
  </si>
  <si>
    <t xml:space="preserve">	411090100507</t>
  </si>
  <si>
    <t>79.50</t>
  </si>
  <si>
    <t xml:space="preserve">	411090200719</t>
  </si>
  <si>
    <t xml:space="preserve">	411090202421</t>
  </si>
  <si>
    <t xml:space="preserve">	411090302110</t>
  </si>
  <si>
    <t>北京百花山国家级自然保护区管理处</t>
  </si>
  <si>
    <t>资源监测</t>
  </si>
  <si>
    <t xml:space="preserve">	24030074</t>
  </si>
  <si>
    <t xml:space="preserve">	412090400803</t>
  </si>
  <si>
    <t>83.25</t>
  </si>
  <si>
    <t xml:space="preserve">	412090400909</t>
  </si>
  <si>
    <t xml:space="preserve">	412090401020</t>
  </si>
  <si>
    <t>81.25</t>
  </si>
  <si>
    <t>北京百花山国家级自然保护区江水河管理站</t>
  </si>
  <si>
    <t>资源保护</t>
  </si>
  <si>
    <t xml:space="preserve">	24030075</t>
  </si>
  <si>
    <t xml:space="preserve">	412090401317</t>
  </si>
  <si>
    <t>76.25</t>
  </si>
  <si>
    <t>北京百花山国家级自然保护区马栏管理站（北京市门头沟区马栏林场）</t>
  </si>
  <si>
    <t>科普宣教</t>
  </si>
  <si>
    <t xml:space="preserve">	24030076</t>
  </si>
  <si>
    <t xml:space="preserve">	412090401324</t>
  </si>
  <si>
    <t xml:space="preserve">	412090400609</t>
  </si>
  <si>
    <t xml:space="preserve">	412090400709</t>
  </si>
  <si>
    <t>79.25</t>
  </si>
  <si>
    <t>北京百花山国家级自然保护区珍稀动物救护站</t>
  </si>
  <si>
    <t>野生动物救治诊疗</t>
  </si>
  <si>
    <t xml:space="preserve">	24030078</t>
  </si>
  <si>
    <t xml:space="preserve">	412090400218</t>
  </si>
  <si>
    <t>79.75</t>
  </si>
  <si>
    <t xml:space="preserve">	412090400204</t>
  </si>
  <si>
    <t xml:space="preserve">	412090401310</t>
  </si>
  <si>
    <t>77.75</t>
  </si>
  <si>
    <t>北京百花山国家级自然保护区百花山管理站（北京市门头沟区百花山林场）</t>
  </si>
  <si>
    <t>财务管理</t>
  </si>
  <si>
    <t xml:space="preserve">	24030079</t>
  </si>
  <si>
    <t xml:space="preserve">	411090302228</t>
  </si>
  <si>
    <t xml:space="preserve">	411090201308</t>
  </si>
  <si>
    <t xml:space="preserve">	411090100217</t>
  </si>
  <si>
    <t>北京百花山国家级自然保护区清水管理站（北京市门头沟区清水林场）</t>
  </si>
  <si>
    <t>资源监管</t>
  </si>
  <si>
    <t xml:space="preserve">	24030080</t>
  </si>
  <si>
    <t xml:space="preserve">	411090102009</t>
  </si>
  <si>
    <t xml:space="preserve">	411090202405</t>
  </si>
  <si>
    <t>北京市门头沟区潭柘寺镇人民政府</t>
  </si>
  <si>
    <t>北京市门头沟区潭柘寺镇市民活动中心（党群活动中心）</t>
  </si>
  <si>
    <t>内勤岗</t>
  </si>
  <si>
    <t xml:space="preserve">	24030048</t>
  </si>
  <si>
    <t xml:space="preserve">	411090200215</t>
  </si>
  <si>
    <t xml:space="preserve">	411090202128</t>
  </si>
  <si>
    <t xml:space="preserve">	411090201526</t>
  </si>
  <si>
    <t>文化服务岗</t>
  </si>
  <si>
    <t xml:space="preserve">	24030049</t>
  </si>
  <si>
    <t xml:space="preserve">	411090101130</t>
  </si>
  <si>
    <t xml:space="preserve">	411090202019</t>
  </si>
  <si>
    <t xml:space="preserve">	411090402026</t>
  </si>
  <si>
    <t>北京市门头沟区环境卫生服务中心</t>
  </si>
  <si>
    <t>环卫二部综合管理岗</t>
  </si>
  <si>
    <t xml:space="preserve">	24030081</t>
  </si>
  <si>
    <t xml:space="preserve">	411090200910</t>
  </si>
  <si>
    <t xml:space="preserve">	411090202207</t>
  </si>
  <si>
    <t xml:space="preserve">	411090201422</t>
  </si>
  <si>
    <t>60.00</t>
  </si>
  <si>
    <t xml:space="preserve">	411090202626</t>
  </si>
  <si>
    <t>环卫一部综合管理岗</t>
  </si>
  <si>
    <t xml:space="preserve">	24030082</t>
  </si>
  <si>
    <t xml:space="preserve">	411090101328</t>
  </si>
  <si>
    <t xml:space="preserve">	411090100607</t>
  </si>
  <si>
    <t xml:space="preserve">	411090200327</t>
  </si>
  <si>
    <t>中共北京市门头沟区委社会工作委员会北京市门头沟区民政局</t>
  </si>
  <si>
    <t>北京市门头沟区殡葬事务中心</t>
  </si>
  <si>
    <t>业务培训岗</t>
  </si>
  <si>
    <t xml:space="preserve">	24030023</t>
  </si>
  <si>
    <t xml:space="preserve">	411090300527</t>
  </si>
  <si>
    <t xml:space="preserve">	411090101521</t>
  </si>
  <si>
    <t xml:space="preserve">	411090200823</t>
  </si>
  <si>
    <t>北京市门头沟区困难群众救助服务指导中心</t>
  </si>
  <si>
    <t>数据统计岗</t>
  </si>
  <si>
    <t xml:space="preserve">	24030024</t>
  </si>
  <si>
    <t xml:space="preserve">	411090202511</t>
  </si>
  <si>
    <t xml:space="preserve">	411090301315</t>
  </si>
  <si>
    <t xml:space="preserve">	411090101229</t>
  </si>
  <si>
    <t>北京市门头沟区清水镇人民政府</t>
  </si>
  <si>
    <t>北京市门头沟区清水镇农村经济经营管理站（农村三资管理服务中心）</t>
  </si>
  <si>
    <t xml:space="preserve">	24030050</t>
  </si>
  <si>
    <t xml:space="preserve">	411090201325</t>
  </si>
  <si>
    <t>同一岗位综合成绩相同，按笔试成绩由高到低确定进入体检考察人选。</t>
  </si>
  <si>
    <t xml:space="preserve">	411090201605</t>
  </si>
  <si>
    <t xml:space="preserve">	411090101302</t>
  </si>
  <si>
    <t>北京市门头沟区妙峰山镇人民政府</t>
  </si>
  <si>
    <t>北京市门头沟区妙峰山镇市民活动中心（党群活动中心）</t>
  </si>
  <si>
    <t>党务管理岗</t>
  </si>
  <si>
    <t xml:space="preserve">	24030051</t>
  </si>
  <si>
    <t xml:space="preserve">	411090202503</t>
  </si>
  <si>
    <t xml:space="preserve">	411090301214</t>
  </si>
  <si>
    <t>73.50</t>
  </si>
  <si>
    <t xml:space="preserve">	411090301310</t>
  </si>
  <si>
    <t>北京市门头沟区教育委员会</t>
  </si>
  <si>
    <t>北京市门头沟区教育资产管理服务中心</t>
  </si>
  <si>
    <t>综合保障岗</t>
  </si>
  <si>
    <t xml:space="preserve">	24030031</t>
  </si>
  <si>
    <t xml:space="preserve">	411090200411</t>
  </si>
  <si>
    <t xml:space="preserve">	411090101905</t>
  </si>
  <si>
    <t xml:space="preserve">	411090300906</t>
  </si>
  <si>
    <t>北京市门头沟区审计局</t>
  </si>
  <si>
    <t>北京市门头沟区审计指导服务中心</t>
  </si>
  <si>
    <t>内部审计指导岗</t>
  </si>
  <si>
    <t xml:space="preserve">	24030042</t>
  </si>
  <si>
    <t xml:space="preserve">	411090301813</t>
  </si>
  <si>
    <t xml:space="preserve">	411090300924</t>
  </si>
  <si>
    <t xml:space="preserve">	411090300711</t>
  </si>
  <si>
    <t xml:space="preserve">	411090101901</t>
  </si>
  <si>
    <t xml:space="preserve">	411090200710</t>
  </si>
  <si>
    <t xml:space="preserve">	411090101526</t>
  </si>
  <si>
    <t xml:space="preserve">	411090300202</t>
  </si>
  <si>
    <t>北京市门头沟区城子街道办事处</t>
  </si>
  <si>
    <t>北京市门头沟区城子街道市民诉求处置中心（综治中心）</t>
  </si>
  <si>
    <t xml:space="preserve">	24030057</t>
  </si>
  <si>
    <t xml:space="preserve">	411090200123</t>
  </si>
  <si>
    <t xml:space="preserve">	411090401930</t>
  </si>
  <si>
    <t xml:space="preserve">	411090301412</t>
  </si>
  <si>
    <t>91.00</t>
  </si>
  <si>
    <t>北京市门头沟区大台街道办事处</t>
  </si>
  <si>
    <t>北京市门头沟区大台街道便民服务中心（退役军人服务站）</t>
  </si>
  <si>
    <t>住房保障岗</t>
  </si>
  <si>
    <t xml:space="preserve">	24030061</t>
  </si>
  <si>
    <t xml:space="preserve">	411090201511</t>
  </si>
  <si>
    <t>64.50</t>
  </si>
  <si>
    <t>面试成绩未达当天本考官组使用同一套面试试题考生平均分</t>
  </si>
  <si>
    <t>北京市门头沟区军庄镇人民政府</t>
  </si>
  <si>
    <t>北京市门头沟区军庄镇市民活动中心（党群活动中心）</t>
  </si>
  <si>
    <t>志愿者服务管理岗</t>
  </si>
  <si>
    <t xml:space="preserve">	24030062</t>
  </si>
  <si>
    <t xml:space="preserve">	411090200703</t>
  </si>
  <si>
    <t xml:space="preserve">	411090301208</t>
  </si>
  <si>
    <t xml:space="preserve">	411090101930</t>
  </si>
  <si>
    <t>北京市门头沟区潭柘戒台风景名胜区管理处</t>
  </si>
  <si>
    <t>党建人事岗</t>
  </si>
  <si>
    <t xml:space="preserve">	24030083</t>
  </si>
  <si>
    <t xml:space="preserve">	411090202707</t>
  </si>
  <si>
    <t>资源保护岗</t>
  </si>
  <si>
    <t xml:space="preserve">	24030084</t>
  </si>
  <si>
    <t xml:space="preserve">	411090102407</t>
  </si>
  <si>
    <t xml:space="preserve">	24030085</t>
  </si>
  <si>
    <t xml:space="preserve">	411090201428</t>
  </si>
  <si>
    <t xml:space="preserve">	411090300619</t>
  </si>
  <si>
    <t xml:space="preserve">	411090301727</t>
  </si>
  <si>
    <t>弃考</t>
  </si>
  <si>
    <t>规划岗</t>
  </si>
  <si>
    <t xml:space="preserve">	24030086</t>
  </si>
  <si>
    <t xml:space="preserve">	411090102205</t>
  </si>
  <si>
    <t xml:space="preserve">	411090201504</t>
  </si>
  <si>
    <t xml:space="preserve">	411090302418</t>
  </si>
  <si>
    <t>宣传信息岗</t>
  </si>
  <si>
    <t xml:space="preserve">	24030087</t>
  </si>
  <si>
    <t xml:space="preserve">	411090102230</t>
  </si>
  <si>
    <t xml:space="preserve">	411090200516</t>
  </si>
  <si>
    <t xml:space="preserve">	411090300324</t>
  </si>
  <si>
    <t xml:space="preserve">	24030088</t>
  </si>
  <si>
    <t xml:space="preserve">	411090301530</t>
  </si>
  <si>
    <t xml:space="preserve">	411090203004</t>
  </si>
  <si>
    <t xml:space="preserve">	411090201706</t>
  </si>
  <si>
    <t>应急管理岗</t>
  </si>
  <si>
    <t xml:space="preserve">	24030089</t>
  </si>
  <si>
    <t xml:space="preserve">	411090200728</t>
  </si>
  <si>
    <t>61.50</t>
  </si>
  <si>
    <t xml:space="preserve">	411090102508</t>
  </si>
  <si>
    <t>64.00</t>
  </si>
  <si>
    <t xml:space="preserve">	411090101110</t>
  </si>
  <si>
    <t>北京市门头沟区财政局</t>
  </si>
  <si>
    <t>北京市门头沟区财源建设服务中心</t>
  </si>
  <si>
    <t>运行分析岗</t>
  </si>
  <si>
    <t xml:space="preserve">	24030026</t>
  </si>
  <si>
    <t xml:space="preserve">	411090101717</t>
  </si>
  <si>
    <t xml:space="preserve">	411090102013</t>
  </si>
  <si>
    <t>88.00</t>
  </si>
  <si>
    <t xml:space="preserve">	411090100328</t>
  </si>
  <si>
    <t>跟踪管理岗</t>
  </si>
  <si>
    <t xml:space="preserve">	24030027</t>
  </si>
  <si>
    <t xml:space="preserve">	411090301820</t>
  </si>
  <si>
    <t xml:space="preserve">	411090102324</t>
  </si>
  <si>
    <t>87.50</t>
  </si>
  <si>
    <t xml:space="preserve">	411090102427</t>
  </si>
  <si>
    <t>项目储备岗</t>
  </si>
  <si>
    <t xml:space="preserve">	24030028</t>
  </si>
  <si>
    <t xml:space="preserve">	411090202822</t>
  </si>
  <si>
    <t xml:space="preserve">	411090300715</t>
  </si>
  <si>
    <t>87.00</t>
  </si>
  <si>
    <t xml:space="preserve">	411090203011</t>
  </si>
  <si>
    <t xml:space="preserve">	411090301020</t>
  </si>
  <si>
    <t>86.50</t>
  </si>
  <si>
    <t>北京市门头沟区财政综合服务保障中心</t>
  </si>
  <si>
    <t>后勤保障岗</t>
  </si>
  <si>
    <t xml:space="preserve">	24030029</t>
  </si>
  <si>
    <t xml:space="preserve">	411090201508</t>
  </si>
  <si>
    <t xml:space="preserve">	411090101125</t>
  </si>
  <si>
    <t xml:space="preserve">	411090200814</t>
  </si>
  <si>
    <t>北京市门头沟区财政投资评审中心</t>
  </si>
  <si>
    <t>评审管理岗一</t>
  </si>
  <si>
    <t xml:space="preserve">	24030030</t>
  </si>
  <si>
    <t xml:space="preserve">	411090201317</t>
  </si>
  <si>
    <t xml:space="preserve">	411090302102</t>
  </si>
  <si>
    <t xml:space="preserve">	411090100213</t>
  </si>
  <si>
    <t>北京市门头沟区龙泉镇人民政府</t>
  </si>
  <si>
    <t>北京市门头沟区龙泉镇市民诉求处置中心（综治中心）</t>
  </si>
  <si>
    <t xml:space="preserve">	24030059</t>
  </si>
  <si>
    <t xml:space="preserve">	411090201419</t>
  </si>
  <si>
    <t xml:space="preserve">	411090202509</t>
  </si>
  <si>
    <t xml:space="preserve">	411090300212</t>
  </si>
  <si>
    <t>综合治理（流动人口）岗</t>
  </si>
  <si>
    <t xml:space="preserve">	24030060</t>
  </si>
  <si>
    <t xml:space="preserve">	411090101102</t>
  </si>
  <si>
    <t xml:space="preserve">	411090302012</t>
  </si>
  <si>
    <t xml:space="preserve">	411090100201</t>
  </si>
  <si>
    <t xml:space="preserve">	411090300329</t>
  </si>
  <si>
    <t>中共北京市门头沟区委中关村科技园区门头沟园工作委员会</t>
  </si>
  <si>
    <t>北京市门头沟区园区服务保障事务中心</t>
  </si>
  <si>
    <t>企业服务岗</t>
  </si>
  <si>
    <t xml:space="preserve">	24030043</t>
  </si>
  <si>
    <t xml:space="preserve">	411090201003</t>
  </si>
  <si>
    <t xml:space="preserve">	411090301316</t>
  </si>
  <si>
    <t xml:space="preserve">	411090301725</t>
  </si>
  <si>
    <t xml:space="preserve">	411090201027</t>
  </si>
  <si>
    <t xml:space="preserve">	411090200903</t>
  </si>
  <si>
    <t xml:space="preserve">	411090201701</t>
  </si>
  <si>
    <t xml:space="preserve">	24030044</t>
  </si>
  <si>
    <t xml:space="preserve">	411090301113</t>
  </si>
  <si>
    <t xml:space="preserve">	411090102306</t>
  </si>
  <si>
    <t xml:space="preserve">	411090302229</t>
  </si>
  <si>
    <t xml:space="preserve">	24030045</t>
  </si>
  <si>
    <t xml:space="preserve">	411090101924</t>
  </si>
  <si>
    <t xml:space="preserve">	411090301713</t>
  </si>
  <si>
    <t xml:space="preserve">	411090300629</t>
  </si>
  <si>
    <t>社会治理岗</t>
  </si>
  <si>
    <t xml:space="preserve">	24030046</t>
  </si>
  <si>
    <t xml:space="preserve">	411090200520</t>
  </si>
  <si>
    <t xml:space="preserve">	411090200213</t>
  </si>
  <si>
    <t>区域规划岗</t>
  </si>
  <si>
    <t xml:space="preserve">	24030047</t>
  </si>
  <si>
    <t xml:space="preserve">	411090401721</t>
  </si>
  <si>
    <t xml:space="preserve">	411090301004</t>
  </si>
  <si>
    <t xml:space="preserve">	411090101310</t>
  </si>
  <si>
    <t>北京市门头沟区斋堂镇人民政府</t>
  </si>
  <si>
    <t>北京市门头沟区斋堂镇市民活动中心（党群活动中心、宛平抗日烈士纪念公园管理服务中心）</t>
  </si>
  <si>
    <t>教育培训管理岗</t>
  </si>
  <si>
    <t xml:space="preserve">	24030063</t>
  </si>
  <si>
    <t xml:space="preserve">	411090301514</t>
  </si>
  <si>
    <t xml:space="preserve">	411090300312</t>
  </si>
  <si>
    <t xml:space="preserve">	411090200501</t>
  </si>
  <si>
    <t>北京市门头沟区应急管理局</t>
  </si>
  <si>
    <t>北京市门头沟区应急管理事务中心</t>
  </si>
  <si>
    <t>应急综合管理岗</t>
  </si>
  <si>
    <t xml:space="preserve">	24030069</t>
  </si>
  <si>
    <t xml:space="preserve">	411090101012</t>
  </si>
  <si>
    <t xml:space="preserve">	411090301117</t>
  </si>
  <si>
    <t xml:space="preserve">	411090300728</t>
  </si>
  <si>
    <t xml:space="preserve">	411090201429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</si>
</sst>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1"/>
  <sheetViews>
    <sheetView tabSelected="1" zoomScale="90" zoomScaleNormal="90" topLeftCell="A91" workbookViewId="0">
      <selection activeCell="B144" sqref="B144"/>
    </sheetView>
  </sheetViews>
  <sheetFormatPr defaultColWidth="9" defaultRowHeight="37" customHeight="1"/>
  <cols>
    <col min="1" max="2" width="16.525" style="1" customWidth="1"/>
    <col min="3" max="3" width="16.75" style="1" customWidth="1"/>
    <col min="4" max="4" width="9" style="1"/>
    <col min="5" max="5" width="11.25" style="1" customWidth="1"/>
    <col min="6" max="6" width="15.875" style="1" customWidth="1"/>
    <col min="7" max="11" width="9" style="1"/>
    <col min="12" max="12" width="27.225" style="1" customWidth="1"/>
    <col min="13" max="16384" width="9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7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customHeight="1" spans="1:12">
      <c r="A3" s="3" t="s">
        <v>13</v>
      </c>
      <c r="B3" s="3" t="s">
        <v>14</v>
      </c>
      <c r="C3" s="3" t="s">
        <v>15</v>
      </c>
      <c r="D3" s="4" t="s">
        <v>16</v>
      </c>
      <c r="E3" s="3" t="s">
        <v>17</v>
      </c>
      <c r="F3" s="3" t="s">
        <v>18</v>
      </c>
      <c r="G3" s="3" t="s">
        <v>19</v>
      </c>
      <c r="H3" s="3">
        <v>80.33</v>
      </c>
      <c r="I3" s="3">
        <v>76.3</v>
      </c>
      <c r="J3" s="7">
        <f t="shared" ref="J3:J7" si="0">G3*0.5+H3*0.5</f>
        <v>80.415</v>
      </c>
      <c r="K3" s="3" t="s">
        <v>20</v>
      </c>
      <c r="L3" s="3"/>
    </row>
    <row r="4" customHeight="1" spans="1:12">
      <c r="A4" s="3"/>
      <c r="B4" s="3"/>
      <c r="C4" s="3"/>
      <c r="D4" s="5"/>
      <c r="E4" s="3"/>
      <c r="F4" s="3" t="s">
        <v>21</v>
      </c>
      <c r="G4" s="3" t="s">
        <v>22</v>
      </c>
      <c r="H4" s="3">
        <v>73.99</v>
      </c>
      <c r="I4" s="3"/>
      <c r="J4" s="7">
        <f t="shared" si="0"/>
        <v>78.745</v>
      </c>
      <c r="K4" s="3" t="s">
        <v>23</v>
      </c>
      <c r="L4" s="3"/>
    </row>
    <row r="5" customHeight="1" spans="1:12">
      <c r="A5" s="3"/>
      <c r="B5" s="3"/>
      <c r="C5" s="3"/>
      <c r="D5" s="5"/>
      <c r="E5" s="3"/>
      <c r="F5" s="3" t="s">
        <v>24</v>
      </c>
      <c r="G5" s="3" t="s">
        <v>19</v>
      </c>
      <c r="H5" s="3">
        <v>74.34</v>
      </c>
      <c r="I5" s="3"/>
      <c r="J5" s="7">
        <f t="shared" si="0"/>
        <v>77.42</v>
      </c>
      <c r="K5" s="3" t="s">
        <v>23</v>
      </c>
      <c r="L5" s="3"/>
    </row>
    <row r="6" customHeight="1" spans="1:12">
      <c r="A6" s="3"/>
      <c r="B6" s="3"/>
      <c r="C6" s="3"/>
      <c r="D6" s="6"/>
      <c r="E6" s="3"/>
      <c r="F6" s="3" t="s">
        <v>25</v>
      </c>
      <c r="G6" s="3" t="s">
        <v>26</v>
      </c>
      <c r="H6" s="3">
        <v>72.32</v>
      </c>
      <c r="I6" s="3"/>
      <c r="J6" s="7">
        <f t="shared" si="0"/>
        <v>77.16</v>
      </c>
      <c r="K6" s="3" t="s">
        <v>23</v>
      </c>
      <c r="L6" s="3"/>
    </row>
    <row r="7" customHeight="1" spans="1:12">
      <c r="A7" s="3"/>
      <c r="B7" s="3" t="s">
        <v>27</v>
      </c>
      <c r="C7" s="3" t="s">
        <v>28</v>
      </c>
      <c r="D7" s="4" t="s">
        <v>16</v>
      </c>
      <c r="E7" s="3" t="s">
        <v>29</v>
      </c>
      <c r="F7" s="3" t="s">
        <v>30</v>
      </c>
      <c r="G7" s="3" t="s">
        <v>31</v>
      </c>
      <c r="H7" s="3">
        <v>82</v>
      </c>
      <c r="I7" s="3"/>
      <c r="J7" s="7">
        <f t="shared" si="0"/>
        <v>83.75</v>
      </c>
      <c r="K7" s="3" t="s">
        <v>20</v>
      </c>
      <c r="L7" s="3"/>
    </row>
    <row r="8" customHeight="1" spans="1:12">
      <c r="A8" s="3"/>
      <c r="B8" s="3"/>
      <c r="C8" s="3"/>
      <c r="D8" s="5"/>
      <c r="E8" s="3"/>
      <c r="F8" s="3" t="s">
        <v>32</v>
      </c>
      <c r="G8" s="3" t="s">
        <v>26</v>
      </c>
      <c r="H8" s="3" t="s">
        <v>33</v>
      </c>
      <c r="I8" s="3"/>
      <c r="J8" s="7" t="s">
        <v>33</v>
      </c>
      <c r="K8" s="3" t="s">
        <v>23</v>
      </c>
      <c r="L8" s="3"/>
    </row>
    <row r="9" customHeight="1" spans="1:12">
      <c r="A9" s="3"/>
      <c r="B9" s="3"/>
      <c r="C9" s="3"/>
      <c r="D9" s="6"/>
      <c r="E9" s="3"/>
      <c r="F9" s="3" t="s">
        <v>34</v>
      </c>
      <c r="G9" s="3" t="s">
        <v>35</v>
      </c>
      <c r="H9" s="3" t="s">
        <v>33</v>
      </c>
      <c r="I9" s="3"/>
      <c r="J9" s="7" t="s">
        <v>33</v>
      </c>
      <c r="K9" s="3" t="s">
        <v>23</v>
      </c>
      <c r="L9" s="3"/>
    </row>
    <row r="10" customHeight="1" spans="1:12">
      <c r="A10" s="3" t="s">
        <v>36</v>
      </c>
      <c r="B10" s="3" t="s">
        <v>37</v>
      </c>
      <c r="C10" s="3" t="s">
        <v>38</v>
      </c>
      <c r="D10" s="4" t="s">
        <v>16</v>
      </c>
      <c r="E10" s="3" t="s">
        <v>39</v>
      </c>
      <c r="F10" s="3" t="s">
        <v>40</v>
      </c>
      <c r="G10" s="3" t="s">
        <v>41</v>
      </c>
      <c r="H10" s="3">
        <v>77.34</v>
      </c>
      <c r="I10" s="3"/>
      <c r="J10" s="7">
        <f t="shared" ref="J10:J25" si="1">G10*0.5+H10*0.5</f>
        <v>80.92</v>
      </c>
      <c r="K10" s="3" t="s">
        <v>20</v>
      </c>
      <c r="L10" s="3"/>
    </row>
    <row r="11" customHeight="1" spans="1:12">
      <c r="A11" s="3"/>
      <c r="B11" s="3"/>
      <c r="C11" s="3"/>
      <c r="D11" s="5"/>
      <c r="E11" s="3"/>
      <c r="F11" s="3" t="s">
        <v>42</v>
      </c>
      <c r="G11" s="3" t="s">
        <v>43</v>
      </c>
      <c r="H11" s="3">
        <v>74.01</v>
      </c>
      <c r="I11" s="3"/>
      <c r="J11" s="7">
        <f t="shared" si="1"/>
        <v>79.505</v>
      </c>
      <c r="K11" s="3" t="s">
        <v>23</v>
      </c>
      <c r="L11" s="3"/>
    </row>
    <row r="12" customHeight="1" spans="1:12">
      <c r="A12" s="3"/>
      <c r="B12" s="3"/>
      <c r="C12" s="3"/>
      <c r="D12" s="6"/>
      <c r="E12" s="3"/>
      <c r="F12" s="3" t="s">
        <v>44</v>
      </c>
      <c r="G12" s="3" t="s">
        <v>22</v>
      </c>
      <c r="H12" s="3">
        <v>72.67</v>
      </c>
      <c r="I12" s="3"/>
      <c r="J12" s="7">
        <f t="shared" si="1"/>
        <v>78.085</v>
      </c>
      <c r="K12" s="3" t="s">
        <v>23</v>
      </c>
      <c r="L12" s="3"/>
    </row>
    <row r="13" customHeight="1" spans="1:12">
      <c r="A13" s="3" t="s">
        <v>45</v>
      </c>
      <c r="B13" s="3" t="s">
        <v>46</v>
      </c>
      <c r="C13" s="3" t="s">
        <v>47</v>
      </c>
      <c r="D13" s="4" t="s">
        <v>48</v>
      </c>
      <c r="E13" s="3" t="s">
        <v>49</v>
      </c>
      <c r="F13" s="3" t="s">
        <v>50</v>
      </c>
      <c r="G13" s="3" t="s">
        <v>51</v>
      </c>
      <c r="H13" s="3">
        <v>81</v>
      </c>
      <c r="I13" s="3"/>
      <c r="J13" s="7">
        <f t="shared" si="1"/>
        <v>81.375</v>
      </c>
      <c r="K13" s="3" t="s">
        <v>20</v>
      </c>
      <c r="L13" s="3"/>
    </row>
    <row r="14" customHeight="1" spans="1:12">
      <c r="A14" s="3"/>
      <c r="B14" s="3"/>
      <c r="C14" s="3"/>
      <c r="D14" s="5"/>
      <c r="E14" s="3"/>
      <c r="F14" s="3" t="s">
        <v>52</v>
      </c>
      <c r="G14" s="3" t="s">
        <v>53</v>
      </c>
      <c r="H14" s="3">
        <v>75.33</v>
      </c>
      <c r="I14" s="3"/>
      <c r="J14" s="7">
        <f t="shared" si="1"/>
        <v>79.54</v>
      </c>
      <c r="K14" s="3" t="s">
        <v>23</v>
      </c>
      <c r="L14" s="3"/>
    </row>
    <row r="15" customHeight="1" spans="1:12">
      <c r="A15" s="3"/>
      <c r="B15" s="3"/>
      <c r="C15" s="3"/>
      <c r="D15" s="6"/>
      <c r="E15" s="3"/>
      <c r="F15" s="3" t="s">
        <v>54</v>
      </c>
      <c r="G15" s="3" t="s">
        <v>55</v>
      </c>
      <c r="H15" s="3">
        <v>75.99</v>
      </c>
      <c r="I15" s="3"/>
      <c r="J15" s="7">
        <f t="shared" si="1"/>
        <v>79.12</v>
      </c>
      <c r="K15" s="3" t="s">
        <v>23</v>
      </c>
      <c r="L15" s="3"/>
    </row>
    <row r="16" customHeight="1" spans="1:12">
      <c r="A16" s="3" t="s">
        <v>56</v>
      </c>
      <c r="B16" s="3" t="s">
        <v>57</v>
      </c>
      <c r="C16" s="3" t="s">
        <v>58</v>
      </c>
      <c r="D16" s="4" t="s">
        <v>16</v>
      </c>
      <c r="E16" s="3" t="s">
        <v>59</v>
      </c>
      <c r="F16" s="3" t="s">
        <v>60</v>
      </c>
      <c r="G16" s="3" t="s">
        <v>61</v>
      </c>
      <c r="H16" s="3">
        <v>81</v>
      </c>
      <c r="I16" s="3">
        <v>70.44</v>
      </c>
      <c r="J16" s="7">
        <f t="shared" si="1"/>
        <v>74.25</v>
      </c>
      <c r="K16" s="3" t="s">
        <v>20</v>
      </c>
      <c r="L16" s="3"/>
    </row>
    <row r="17" s="1" customFormat="1" customHeight="1" spans="1:12">
      <c r="A17" s="3"/>
      <c r="B17" s="3"/>
      <c r="C17" s="3"/>
      <c r="D17" s="6"/>
      <c r="E17" s="3"/>
      <c r="F17" s="3" t="s">
        <v>62</v>
      </c>
      <c r="G17" s="3" t="s">
        <v>63</v>
      </c>
      <c r="H17" s="3">
        <v>69.01</v>
      </c>
      <c r="I17" s="3"/>
      <c r="J17" s="7">
        <f t="shared" si="1"/>
        <v>70.755</v>
      </c>
      <c r="K17" s="3" t="s">
        <v>23</v>
      </c>
      <c r="L17" s="3"/>
    </row>
    <row r="18" customHeight="1" spans="1:12">
      <c r="A18" s="3" t="s">
        <v>64</v>
      </c>
      <c r="B18" s="3" t="s">
        <v>65</v>
      </c>
      <c r="C18" s="3" t="s">
        <v>66</v>
      </c>
      <c r="D18" s="4" t="s">
        <v>16</v>
      </c>
      <c r="E18" s="3" t="s">
        <v>67</v>
      </c>
      <c r="F18" s="3" t="s">
        <v>68</v>
      </c>
      <c r="G18" s="3" t="s">
        <v>69</v>
      </c>
      <c r="H18" s="3">
        <v>69.33</v>
      </c>
      <c r="I18" s="3"/>
      <c r="J18" s="7">
        <f t="shared" si="1"/>
        <v>69.415</v>
      </c>
      <c r="K18" s="3" t="s">
        <v>20</v>
      </c>
      <c r="L18" s="3"/>
    </row>
    <row r="19" customHeight="1" spans="1:12">
      <c r="A19" s="3"/>
      <c r="B19" s="3"/>
      <c r="C19" s="3"/>
      <c r="D19" s="5"/>
      <c r="E19" s="3"/>
      <c r="F19" s="3" t="s">
        <v>70</v>
      </c>
      <c r="G19" s="3" t="s">
        <v>71</v>
      </c>
      <c r="H19" s="3">
        <v>66.67</v>
      </c>
      <c r="I19" s="3"/>
      <c r="J19" s="7">
        <f t="shared" si="1"/>
        <v>67.335</v>
      </c>
      <c r="K19" s="3" t="s">
        <v>23</v>
      </c>
      <c r="L19" s="3"/>
    </row>
    <row r="20" customHeight="1" spans="1:12">
      <c r="A20" s="3"/>
      <c r="B20" s="3"/>
      <c r="C20" s="3"/>
      <c r="D20" s="6"/>
      <c r="E20" s="3"/>
      <c r="F20" s="3" t="s">
        <v>72</v>
      </c>
      <c r="G20" s="3" t="s">
        <v>73</v>
      </c>
      <c r="H20" s="3">
        <v>64.34</v>
      </c>
      <c r="I20" s="3"/>
      <c r="J20" s="7">
        <f t="shared" si="1"/>
        <v>66.67</v>
      </c>
      <c r="K20" s="3" t="s">
        <v>23</v>
      </c>
      <c r="L20" s="3"/>
    </row>
    <row r="21" customHeight="1" spans="1:12">
      <c r="A21" s="3" t="s">
        <v>74</v>
      </c>
      <c r="B21" s="3" t="s">
        <v>75</v>
      </c>
      <c r="C21" s="4" t="s">
        <v>76</v>
      </c>
      <c r="D21" s="4" t="s">
        <v>16</v>
      </c>
      <c r="E21" s="3" t="s">
        <v>77</v>
      </c>
      <c r="F21" s="3" t="s">
        <v>78</v>
      </c>
      <c r="G21" s="3" t="s">
        <v>79</v>
      </c>
      <c r="H21" s="3">
        <v>77.34</v>
      </c>
      <c r="I21" s="3"/>
      <c r="J21" s="7">
        <f t="shared" si="1"/>
        <v>72.17</v>
      </c>
      <c r="K21" s="3" t="s">
        <v>20</v>
      </c>
      <c r="L21" s="3"/>
    </row>
    <row r="22" s="1" customFormat="1" customHeight="1" spans="1:12">
      <c r="A22" s="3"/>
      <c r="B22" s="3"/>
      <c r="C22" s="5"/>
      <c r="D22" s="5"/>
      <c r="E22" s="3"/>
      <c r="F22" s="3" t="s">
        <v>80</v>
      </c>
      <c r="G22" s="3" t="s">
        <v>63</v>
      </c>
      <c r="H22" s="3">
        <v>68.33</v>
      </c>
      <c r="I22" s="3"/>
      <c r="J22" s="7">
        <f t="shared" si="1"/>
        <v>70.415</v>
      </c>
      <c r="K22" s="3" t="s">
        <v>23</v>
      </c>
      <c r="L22" s="3"/>
    </row>
    <row r="23" customHeight="1" spans="1:12">
      <c r="A23" s="3"/>
      <c r="B23" s="3"/>
      <c r="C23" s="5"/>
      <c r="D23" s="5"/>
      <c r="E23" s="3"/>
      <c r="F23" s="3" t="s">
        <v>81</v>
      </c>
      <c r="G23" s="3" t="s">
        <v>82</v>
      </c>
      <c r="H23" s="3">
        <v>67.01</v>
      </c>
      <c r="I23" s="3"/>
      <c r="J23" s="7">
        <f t="shared" si="1"/>
        <v>66.005</v>
      </c>
      <c r="K23" s="3" t="s">
        <v>23</v>
      </c>
      <c r="L23" s="3"/>
    </row>
    <row r="24" customHeight="1" spans="1:12">
      <c r="A24" s="3"/>
      <c r="B24" s="3"/>
      <c r="C24" s="6"/>
      <c r="D24" s="6"/>
      <c r="E24" s="3"/>
      <c r="F24" s="3" t="s">
        <v>83</v>
      </c>
      <c r="G24" s="3" t="s">
        <v>82</v>
      </c>
      <c r="H24" s="3">
        <v>61</v>
      </c>
      <c r="I24" s="3"/>
      <c r="J24" s="7">
        <f t="shared" si="1"/>
        <v>63</v>
      </c>
      <c r="K24" s="3" t="s">
        <v>23</v>
      </c>
      <c r="L24" s="3"/>
    </row>
    <row r="25" customHeight="1" spans="1:12">
      <c r="A25" s="3"/>
      <c r="B25" s="3" t="s">
        <v>84</v>
      </c>
      <c r="C25" s="4" t="s">
        <v>76</v>
      </c>
      <c r="D25" s="4" t="s">
        <v>16</v>
      </c>
      <c r="E25" s="3" t="s">
        <v>85</v>
      </c>
      <c r="F25" s="3" t="s">
        <v>86</v>
      </c>
      <c r="G25" s="3" t="s">
        <v>35</v>
      </c>
      <c r="H25" s="3">
        <v>80.34</v>
      </c>
      <c r="I25" s="3"/>
      <c r="J25" s="7">
        <f t="shared" si="1"/>
        <v>80.67</v>
      </c>
      <c r="K25" s="3" t="s">
        <v>20</v>
      </c>
      <c r="L25" s="3"/>
    </row>
    <row r="26" customHeight="1" spans="1:12">
      <c r="A26" s="3"/>
      <c r="B26" s="3"/>
      <c r="C26" s="5"/>
      <c r="D26" s="5"/>
      <c r="E26" s="3"/>
      <c r="F26" s="3" t="s">
        <v>87</v>
      </c>
      <c r="G26" s="3" t="s">
        <v>88</v>
      </c>
      <c r="H26" s="3" t="s">
        <v>33</v>
      </c>
      <c r="I26" s="3"/>
      <c r="J26" s="7" t="s">
        <v>33</v>
      </c>
      <c r="K26" s="3" t="s">
        <v>23</v>
      </c>
      <c r="L26" s="3"/>
    </row>
    <row r="27" customHeight="1" spans="1:12">
      <c r="A27" s="3"/>
      <c r="B27" s="3"/>
      <c r="C27" s="6"/>
      <c r="D27" s="6"/>
      <c r="E27" s="3"/>
      <c r="F27" s="3" t="s">
        <v>89</v>
      </c>
      <c r="G27" s="3" t="s">
        <v>90</v>
      </c>
      <c r="H27" s="3" t="s">
        <v>33</v>
      </c>
      <c r="I27" s="3"/>
      <c r="J27" s="7" t="s">
        <v>33</v>
      </c>
      <c r="K27" s="3" t="s">
        <v>23</v>
      </c>
      <c r="L27" s="3"/>
    </row>
    <row r="28" customHeight="1" spans="1:12">
      <c r="A28" s="3" t="s">
        <v>91</v>
      </c>
      <c r="B28" s="3" t="s">
        <v>92</v>
      </c>
      <c r="C28" s="3" t="s">
        <v>93</v>
      </c>
      <c r="D28" s="4" t="s">
        <v>16</v>
      </c>
      <c r="E28" s="3" t="s">
        <v>94</v>
      </c>
      <c r="F28" s="3" t="s">
        <v>95</v>
      </c>
      <c r="G28" s="3" t="s">
        <v>96</v>
      </c>
      <c r="H28" s="3">
        <v>80.67</v>
      </c>
      <c r="I28" s="3">
        <v>74.5</v>
      </c>
      <c r="J28" s="7">
        <f t="shared" ref="J28:J59" si="2">G28*0.5+H28*0.5</f>
        <v>81.835</v>
      </c>
      <c r="K28" s="3" t="s">
        <v>20</v>
      </c>
      <c r="L28" s="3"/>
    </row>
    <row r="29" customHeight="1" spans="1:12">
      <c r="A29" s="3"/>
      <c r="B29" s="3"/>
      <c r="C29" s="3"/>
      <c r="D29" s="5"/>
      <c r="E29" s="3"/>
      <c r="F29" s="3" t="s">
        <v>97</v>
      </c>
      <c r="G29" s="3" t="s">
        <v>98</v>
      </c>
      <c r="H29" s="3" t="s">
        <v>33</v>
      </c>
      <c r="I29" s="3"/>
      <c r="J29" s="7" t="s">
        <v>33</v>
      </c>
      <c r="K29" s="3" t="s">
        <v>23</v>
      </c>
      <c r="L29" s="3"/>
    </row>
    <row r="30" customHeight="1" spans="1:12">
      <c r="A30" s="3"/>
      <c r="B30" s="3"/>
      <c r="C30" s="3"/>
      <c r="D30" s="6"/>
      <c r="E30" s="3"/>
      <c r="F30" s="3" t="s">
        <v>99</v>
      </c>
      <c r="G30" s="3" t="s">
        <v>100</v>
      </c>
      <c r="H30" s="3" t="s">
        <v>33</v>
      </c>
      <c r="I30" s="3"/>
      <c r="J30" s="7" t="s">
        <v>33</v>
      </c>
      <c r="K30" s="3" t="s">
        <v>23</v>
      </c>
      <c r="L30" s="3"/>
    </row>
    <row r="31" customHeight="1" spans="1:12">
      <c r="A31" s="3"/>
      <c r="B31" s="3"/>
      <c r="C31" s="3" t="s">
        <v>101</v>
      </c>
      <c r="D31" s="4" t="s">
        <v>16</v>
      </c>
      <c r="E31" s="3" t="s">
        <v>102</v>
      </c>
      <c r="F31" s="3" t="s">
        <v>103</v>
      </c>
      <c r="G31" s="3" t="s">
        <v>31</v>
      </c>
      <c r="H31" s="3">
        <v>69.66</v>
      </c>
      <c r="I31" s="3"/>
      <c r="J31" s="7">
        <f t="shared" si="2"/>
        <v>77.58</v>
      </c>
      <c r="K31" s="3" t="s">
        <v>20</v>
      </c>
      <c r="L31" s="3"/>
    </row>
    <row r="32" customHeight="1" spans="1:12">
      <c r="A32" s="3"/>
      <c r="B32" s="3"/>
      <c r="C32" s="3"/>
      <c r="D32" s="5"/>
      <c r="E32" s="3"/>
      <c r="F32" s="3" t="s">
        <v>104</v>
      </c>
      <c r="G32" s="3" t="s">
        <v>35</v>
      </c>
      <c r="H32" s="3">
        <v>71</v>
      </c>
      <c r="I32" s="3"/>
      <c r="J32" s="7">
        <f t="shared" si="2"/>
        <v>76</v>
      </c>
      <c r="K32" s="3" t="s">
        <v>23</v>
      </c>
      <c r="L32" s="3"/>
    </row>
    <row r="33" customHeight="1" spans="1:12">
      <c r="A33" s="3"/>
      <c r="B33" s="3"/>
      <c r="C33" s="3"/>
      <c r="D33" s="6"/>
      <c r="E33" s="3"/>
      <c r="F33" s="3" t="s">
        <v>105</v>
      </c>
      <c r="G33" s="3" t="s">
        <v>106</v>
      </c>
      <c r="H33" s="3">
        <v>67.33</v>
      </c>
      <c r="I33" s="3"/>
      <c r="J33" s="7">
        <f t="shared" si="2"/>
        <v>67.915</v>
      </c>
      <c r="K33" s="3" t="s">
        <v>23</v>
      </c>
      <c r="L33" s="3"/>
    </row>
    <row r="34" customHeight="1" spans="1:12">
      <c r="A34" s="3"/>
      <c r="B34" s="3" t="s">
        <v>107</v>
      </c>
      <c r="C34" s="3" t="s">
        <v>108</v>
      </c>
      <c r="D34" s="4" t="s">
        <v>16</v>
      </c>
      <c r="E34" s="3" t="s">
        <v>109</v>
      </c>
      <c r="F34" s="3" t="s">
        <v>110</v>
      </c>
      <c r="G34" s="3" t="s">
        <v>96</v>
      </c>
      <c r="H34" s="3">
        <v>84.33</v>
      </c>
      <c r="I34" s="3"/>
      <c r="J34" s="7">
        <f t="shared" si="2"/>
        <v>83.665</v>
      </c>
      <c r="K34" s="3" t="s">
        <v>20</v>
      </c>
      <c r="L34" s="3"/>
    </row>
    <row r="35" customHeight="1" spans="1:12">
      <c r="A35" s="3"/>
      <c r="B35" s="3"/>
      <c r="C35" s="3"/>
      <c r="D35" s="5"/>
      <c r="E35" s="3"/>
      <c r="F35" s="3" t="s">
        <v>111</v>
      </c>
      <c r="G35" s="3" t="s">
        <v>112</v>
      </c>
      <c r="H35" s="3">
        <v>76</v>
      </c>
      <c r="I35" s="3"/>
      <c r="J35" s="7">
        <f t="shared" si="2"/>
        <v>80</v>
      </c>
      <c r="K35" s="3" t="s">
        <v>23</v>
      </c>
      <c r="L35" s="3"/>
    </row>
    <row r="36" customHeight="1" spans="1:12">
      <c r="A36" s="3"/>
      <c r="B36" s="3"/>
      <c r="C36" s="3"/>
      <c r="D36" s="6"/>
      <c r="E36" s="3"/>
      <c r="F36" s="3" t="s">
        <v>113</v>
      </c>
      <c r="G36" s="3" t="s">
        <v>22</v>
      </c>
      <c r="H36" s="3">
        <v>76.32</v>
      </c>
      <c r="I36" s="3"/>
      <c r="J36" s="7">
        <f t="shared" si="2"/>
        <v>79.91</v>
      </c>
      <c r="K36" s="3" t="s">
        <v>23</v>
      </c>
      <c r="L36" s="3"/>
    </row>
    <row r="37" customHeight="1" spans="1:12">
      <c r="A37" s="3"/>
      <c r="B37" s="3" t="s">
        <v>114</v>
      </c>
      <c r="C37" s="3" t="s">
        <v>115</v>
      </c>
      <c r="D37" s="4" t="s">
        <v>16</v>
      </c>
      <c r="E37" s="3" t="s">
        <v>116</v>
      </c>
      <c r="F37" s="3" t="s">
        <v>117</v>
      </c>
      <c r="G37" s="3" t="s">
        <v>118</v>
      </c>
      <c r="H37" s="3">
        <v>81.33</v>
      </c>
      <c r="I37" s="3"/>
      <c r="J37" s="7">
        <f t="shared" si="2"/>
        <v>78.165</v>
      </c>
      <c r="K37" s="3" t="s">
        <v>20</v>
      </c>
      <c r="L37" s="3"/>
    </row>
    <row r="38" s="1" customFormat="1" customHeight="1" spans="1:12">
      <c r="A38" s="3"/>
      <c r="B38" s="3"/>
      <c r="C38" s="3"/>
      <c r="D38" s="5"/>
      <c r="E38" s="3"/>
      <c r="F38" s="3" t="s">
        <v>119</v>
      </c>
      <c r="G38" s="3" t="s">
        <v>120</v>
      </c>
      <c r="H38" s="3">
        <v>68.66</v>
      </c>
      <c r="I38" s="3"/>
      <c r="J38" s="7">
        <f t="shared" si="2"/>
        <v>75.58</v>
      </c>
      <c r="K38" s="3" t="s">
        <v>23</v>
      </c>
      <c r="L38" s="3"/>
    </row>
    <row r="39" s="1" customFormat="1" customHeight="1" spans="1:12">
      <c r="A39" s="3"/>
      <c r="B39" s="3"/>
      <c r="C39" s="3"/>
      <c r="D39" s="6"/>
      <c r="E39" s="3"/>
      <c r="F39" s="3" t="s">
        <v>121</v>
      </c>
      <c r="G39" s="3" t="s">
        <v>35</v>
      </c>
      <c r="H39" s="3">
        <v>69.67</v>
      </c>
      <c r="I39" s="3"/>
      <c r="J39" s="7">
        <f t="shared" si="2"/>
        <v>75.335</v>
      </c>
      <c r="K39" s="3" t="s">
        <v>23</v>
      </c>
      <c r="L39" s="3"/>
    </row>
    <row r="40" customHeight="1" spans="1:12">
      <c r="A40" s="3" t="s">
        <v>122</v>
      </c>
      <c r="B40" s="3" t="s">
        <v>123</v>
      </c>
      <c r="C40" s="3" t="s">
        <v>124</v>
      </c>
      <c r="D40" s="4" t="s">
        <v>16</v>
      </c>
      <c r="E40" s="3" t="s">
        <v>125</v>
      </c>
      <c r="F40" s="3" t="s">
        <v>126</v>
      </c>
      <c r="G40" s="3" t="s">
        <v>22</v>
      </c>
      <c r="H40" s="3">
        <v>89</v>
      </c>
      <c r="I40" s="3">
        <v>75.51</v>
      </c>
      <c r="J40" s="7">
        <f t="shared" si="2"/>
        <v>86.25</v>
      </c>
      <c r="K40" s="3" t="s">
        <v>20</v>
      </c>
      <c r="L40" s="3"/>
    </row>
    <row r="41" customHeight="1" spans="1:12">
      <c r="A41" s="3"/>
      <c r="B41" s="3"/>
      <c r="C41" s="3"/>
      <c r="D41" s="5"/>
      <c r="E41" s="3"/>
      <c r="F41" s="3" t="s">
        <v>127</v>
      </c>
      <c r="G41" s="3" t="s">
        <v>128</v>
      </c>
      <c r="H41" s="3">
        <v>81.33</v>
      </c>
      <c r="I41" s="3"/>
      <c r="J41" s="7">
        <f t="shared" si="2"/>
        <v>83.665</v>
      </c>
      <c r="K41" s="3" t="s">
        <v>20</v>
      </c>
      <c r="L41" s="3"/>
    </row>
    <row r="42" customHeight="1" spans="1:12">
      <c r="A42" s="3"/>
      <c r="B42" s="3"/>
      <c r="C42" s="3"/>
      <c r="D42" s="5"/>
      <c r="E42" s="3"/>
      <c r="F42" s="3" t="s">
        <v>129</v>
      </c>
      <c r="G42" s="3" t="s">
        <v>43</v>
      </c>
      <c r="H42" s="3">
        <v>81.34</v>
      </c>
      <c r="I42" s="3"/>
      <c r="J42" s="7">
        <f t="shared" si="2"/>
        <v>83.17</v>
      </c>
      <c r="K42" s="3" t="s">
        <v>20</v>
      </c>
      <c r="L42" s="3"/>
    </row>
    <row r="43" customHeight="1" spans="1:12">
      <c r="A43" s="3"/>
      <c r="B43" s="3"/>
      <c r="C43" s="3"/>
      <c r="D43" s="5"/>
      <c r="E43" s="3"/>
      <c r="F43" s="3" t="s">
        <v>130</v>
      </c>
      <c r="G43" s="3" t="s">
        <v>35</v>
      </c>
      <c r="H43" s="3">
        <v>81.33</v>
      </c>
      <c r="I43" s="3"/>
      <c r="J43" s="7">
        <f t="shared" si="2"/>
        <v>81.165</v>
      </c>
      <c r="K43" s="3" t="s">
        <v>20</v>
      </c>
      <c r="L43" s="3"/>
    </row>
    <row r="44" customHeight="1" spans="1:12">
      <c r="A44" s="3"/>
      <c r="B44" s="3"/>
      <c r="C44" s="3"/>
      <c r="D44" s="5"/>
      <c r="E44" s="3"/>
      <c r="F44" s="3" t="s">
        <v>131</v>
      </c>
      <c r="G44" s="3" t="s">
        <v>19</v>
      </c>
      <c r="H44" s="3">
        <v>81.67</v>
      </c>
      <c r="I44" s="3"/>
      <c r="J44" s="7">
        <f t="shared" si="2"/>
        <v>81.085</v>
      </c>
      <c r="K44" s="3" t="s">
        <v>20</v>
      </c>
      <c r="L44" s="3"/>
    </row>
    <row r="45" customHeight="1" spans="1:12">
      <c r="A45" s="3"/>
      <c r="B45" s="3"/>
      <c r="C45" s="3"/>
      <c r="D45" s="5"/>
      <c r="E45" s="3"/>
      <c r="F45" s="3" t="s">
        <v>132</v>
      </c>
      <c r="G45" s="3" t="s">
        <v>133</v>
      </c>
      <c r="H45" s="3">
        <v>85.01</v>
      </c>
      <c r="I45" s="3"/>
      <c r="J45" s="7">
        <f t="shared" si="2"/>
        <v>80.505</v>
      </c>
      <c r="K45" s="3" t="s">
        <v>20</v>
      </c>
      <c r="L45" s="3"/>
    </row>
    <row r="46" customHeight="1" spans="1:12">
      <c r="A46" s="3"/>
      <c r="B46" s="3"/>
      <c r="C46" s="3"/>
      <c r="D46" s="5"/>
      <c r="E46" s="3"/>
      <c r="F46" s="3" t="s">
        <v>134</v>
      </c>
      <c r="G46" s="3" t="s">
        <v>135</v>
      </c>
      <c r="H46" s="3">
        <v>78.66</v>
      </c>
      <c r="I46" s="3"/>
      <c r="J46" s="7">
        <f t="shared" si="2"/>
        <v>77.83</v>
      </c>
      <c r="K46" s="3" t="s">
        <v>20</v>
      </c>
      <c r="L46" s="3"/>
    </row>
    <row r="47" customHeight="1" spans="1:12">
      <c r="A47" s="3"/>
      <c r="B47" s="3"/>
      <c r="C47" s="3"/>
      <c r="D47" s="5"/>
      <c r="E47" s="3"/>
      <c r="F47" s="3" t="s">
        <v>136</v>
      </c>
      <c r="G47" s="3" t="s">
        <v>137</v>
      </c>
      <c r="H47" s="3">
        <v>79.01</v>
      </c>
      <c r="I47" s="3"/>
      <c r="J47" s="7">
        <f t="shared" si="2"/>
        <v>75.505</v>
      </c>
      <c r="K47" s="3" t="s">
        <v>23</v>
      </c>
      <c r="L47" s="3"/>
    </row>
    <row r="48" customHeight="1" spans="1:12">
      <c r="A48" s="3"/>
      <c r="B48" s="3"/>
      <c r="C48" s="3"/>
      <c r="D48" s="5"/>
      <c r="E48" s="3"/>
      <c r="F48" s="3" t="s">
        <v>138</v>
      </c>
      <c r="G48" s="3" t="s">
        <v>106</v>
      </c>
      <c r="H48" s="3">
        <v>80.67</v>
      </c>
      <c r="I48" s="3"/>
      <c r="J48" s="7">
        <f t="shared" si="2"/>
        <v>74.585</v>
      </c>
      <c r="K48" s="3" t="s">
        <v>23</v>
      </c>
      <c r="L48" s="3"/>
    </row>
    <row r="49" customHeight="1" spans="1:12">
      <c r="A49" s="3"/>
      <c r="B49" s="3"/>
      <c r="C49" s="3"/>
      <c r="D49" s="5"/>
      <c r="E49" s="3"/>
      <c r="F49" s="3" t="s">
        <v>139</v>
      </c>
      <c r="G49" s="3" t="s">
        <v>140</v>
      </c>
      <c r="H49" s="3">
        <v>76.67</v>
      </c>
      <c r="I49" s="3"/>
      <c r="J49" s="7">
        <f t="shared" si="2"/>
        <v>73.835</v>
      </c>
      <c r="K49" s="3" t="s">
        <v>23</v>
      </c>
      <c r="L49" s="3"/>
    </row>
    <row r="50" customHeight="1" spans="1:12">
      <c r="A50" s="3"/>
      <c r="B50" s="3"/>
      <c r="C50" s="3"/>
      <c r="D50" s="5"/>
      <c r="E50" s="3"/>
      <c r="F50" s="3" t="s">
        <v>141</v>
      </c>
      <c r="G50" s="3" t="s">
        <v>142</v>
      </c>
      <c r="H50" s="3">
        <v>76.67</v>
      </c>
      <c r="I50" s="3"/>
      <c r="J50" s="7">
        <f t="shared" si="2"/>
        <v>73.585</v>
      </c>
      <c r="K50" s="3" t="s">
        <v>23</v>
      </c>
      <c r="L50" s="3"/>
    </row>
    <row r="51" customHeight="1" spans="1:12">
      <c r="A51" s="3"/>
      <c r="B51" s="3"/>
      <c r="C51" s="3"/>
      <c r="D51" s="5"/>
      <c r="E51" s="3"/>
      <c r="F51" s="3" t="s">
        <v>143</v>
      </c>
      <c r="G51" s="3" t="s">
        <v>144</v>
      </c>
      <c r="H51" s="3">
        <v>67.01</v>
      </c>
      <c r="I51" s="3"/>
      <c r="J51" s="7">
        <f t="shared" si="2"/>
        <v>71.255</v>
      </c>
      <c r="K51" s="3" t="s">
        <v>23</v>
      </c>
      <c r="L51" s="3"/>
    </row>
    <row r="52" customHeight="1" spans="1:12">
      <c r="A52" s="3"/>
      <c r="B52" s="3"/>
      <c r="C52" s="3"/>
      <c r="D52" s="5"/>
      <c r="E52" s="3"/>
      <c r="F52" s="3" t="s">
        <v>145</v>
      </c>
      <c r="G52" s="3" t="s">
        <v>106</v>
      </c>
      <c r="H52" s="3">
        <v>73.67</v>
      </c>
      <c r="I52" s="3"/>
      <c r="J52" s="7">
        <f t="shared" si="2"/>
        <v>71.085</v>
      </c>
      <c r="K52" s="3" t="s">
        <v>23</v>
      </c>
      <c r="L52" s="3"/>
    </row>
    <row r="53" customHeight="1" spans="1:12">
      <c r="A53" s="3"/>
      <c r="B53" s="3"/>
      <c r="C53" s="3"/>
      <c r="D53" s="5"/>
      <c r="E53" s="3"/>
      <c r="F53" s="3" t="s">
        <v>146</v>
      </c>
      <c r="G53" s="3" t="s">
        <v>147</v>
      </c>
      <c r="H53" s="3">
        <v>71.33</v>
      </c>
      <c r="I53" s="3"/>
      <c r="J53" s="7">
        <f t="shared" si="2"/>
        <v>70.665</v>
      </c>
      <c r="K53" s="3" t="s">
        <v>23</v>
      </c>
      <c r="L53" s="3"/>
    </row>
    <row r="54" customHeight="1" spans="1:12">
      <c r="A54" s="3"/>
      <c r="B54" s="3"/>
      <c r="C54" s="3"/>
      <c r="D54" s="5"/>
      <c r="E54" s="3"/>
      <c r="F54" s="3" t="s">
        <v>148</v>
      </c>
      <c r="G54" s="3" t="s">
        <v>71</v>
      </c>
      <c r="H54" s="3">
        <v>72.32</v>
      </c>
      <c r="I54" s="3"/>
      <c r="J54" s="7">
        <f t="shared" si="2"/>
        <v>70.16</v>
      </c>
      <c r="K54" s="3" t="s">
        <v>23</v>
      </c>
      <c r="L54" s="3"/>
    </row>
    <row r="55" customHeight="1" spans="1:12">
      <c r="A55" s="3"/>
      <c r="B55" s="3"/>
      <c r="C55" s="3"/>
      <c r="D55" s="5"/>
      <c r="E55" s="3"/>
      <c r="F55" s="3" t="s">
        <v>149</v>
      </c>
      <c r="G55" s="3" t="s">
        <v>73</v>
      </c>
      <c r="H55" s="3">
        <v>70.01</v>
      </c>
      <c r="I55" s="3"/>
      <c r="J55" s="7">
        <f t="shared" si="2"/>
        <v>69.505</v>
      </c>
      <c r="K55" s="3" t="s">
        <v>23</v>
      </c>
      <c r="L55" s="3"/>
    </row>
    <row r="56" customHeight="1" spans="1:12">
      <c r="A56" s="3"/>
      <c r="B56" s="3"/>
      <c r="C56" s="3"/>
      <c r="D56" s="5"/>
      <c r="E56" s="3"/>
      <c r="F56" s="3" t="s">
        <v>150</v>
      </c>
      <c r="G56" s="3" t="s">
        <v>82</v>
      </c>
      <c r="H56" s="3">
        <v>72.34</v>
      </c>
      <c r="I56" s="3"/>
      <c r="J56" s="7">
        <f t="shared" si="2"/>
        <v>68.67</v>
      </c>
      <c r="K56" s="3" t="s">
        <v>23</v>
      </c>
      <c r="L56" s="3"/>
    </row>
    <row r="57" customHeight="1" spans="1:12">
      <c r="A57" s="3"/>
      <c r="B57" s="3"/>
      <c r="C57" s="3"/>
      <c r="D57" s="5"/>
      <c r="E57" s="3"/>
      <c r="F57" s="3" t="s">
        <v>151</v>
      </c>
      <c r="G57" s="3" t="s">
        <v>73</v>
      </c>
      <c r="H57" s="3">
        <v>64.33</v>
      </c>
      <c r="I57" s="3"/>
      <c r="J57" s="7">
        <f t="shared" si="2"/>
        <v>66.665</v>
      </c>
      <c r="K57" s="3" t="s">
        <v>23</v>
      </c>
      <c r="L57" s="3"/>
    </row>
    <row r="58" customHeight="1" spans="1:12">
      <c r="A58" s="3"/>
      <c r="B58" s="3"/>
      <c r="C58" s="3"/>
      <c r="D58" s="5"/>
      <c r="E58" s="3"/>
      <c r="F58" s="3" t="s">
        <v>152</v>
      </c>
      <c r="G58" s="3" t="s">
        <v>153</v>
      </c>
      <c r="H58" s="3">
        <v>66</v>
      </c>
      <c r="I58" s="3"/>
      <c r="J58" s="7">
        <f t="shared" si="2"/>
        <v>66.25</v>
      </c>
      <c r="K58" s="3" t="s">
        <v>23</v>
      </c>
      <c r="L58" s="3"/>
    </row>
    <row r="59" customHeight="1" spans="1:12">
      <c r="A59" s="3"/>
      <c r="B59" s="3"/>
      <c r="C59" s="3"/>
      <c r="D59" s="5"/>
      <c r="E59" s="3"/>
      <c r="F59" s="3" t="s">
        <v>154</v>
      </c>
      <c r="G59" s="3" t="s">
        <v>82</v>
      </c>
      <c r="H59" s="3">
        <v>52.67</v>
      </c>
      <c r="I59" s="3"/>
      <c r="J59" s="7">
        <f t="shared" si="2"/>
        <v>58.835</v>
      </c>
      <c r="K59" s="3" t="s">
        <v>23</v>
      </c>
      <c r="L59" s="3"/>
    </row>
    <row r="60" customHeight="1" spans="1:12">
      <c r="A60" s="3"/>
      <c r="B60" s="3"/>
      <c r="C60" s="3"/>
      <c r="D60" s="6"/>
      <c r="E60" s="3"/>
      <c r="F60" s="3" t="s">
        <v>155</v>
      </c>
      <c r="G60" s="3" t="s">
        <v>88</v>
      </c>
      <c r="H60" s="3" t="s">
        <v>33</v>
      </c>
      <c r="I60" s="3"/>
      <c r="J60" s="7" t="s">
        <v>33</v>
      </c>
      <c r="K60" s="3" t="s">
        <v>23</v>
      </c>
      <c r="L60" s="3"/>
    </row>
    <row r="61" customHeight="1" spans="1:12">
      <c r="A61" s="3"/>
      <c r="B61" s="3" t="s">
        <v>156</v>
      </c>
      <c r="C61" s="3" t="s">
        <v>157</v>
      </c>
      <c r="D61" s="4" t="s">
        <v>16</v>
      </c>
      <c r="E61" s="3" t="s">
        <v>158</v>
      </c>
      <c r="F61" s="3" t="s">
        <v>159</v>
      </c>
      <c r="G61" s="3" t="s">
        <v>63</v>
      </c>
      <c r="H61" s="3">
        <v>84.67</v>
      </c>
      <c r="I61" s="3"/>
      <c r="J61" s="7">
        <f t="shared" ref="J61:J67" si="3">G61*0.5+H61*0.5</f>
        <v>78.585</v>
      </c>
      <c r="K61" s="3" t="s">
        <v>20</v>
      </c>
      <c r="L61" s="3"/>
    </row>
    <row r="62" customHeight="1" spans="1:12">
      <c r="A62" s="3"/>
      <c r="B62" s="3"/>
      <c r="C62" s="3"/>
      <c r="D62" s="6"/>
      <c r="E62" s="3"/>
      <c r="F62" s="3" t="s">
        <v>160</v>
      </c>
      <c r="G62" s="3" t="s">
        <v>161</v>
      </c>
      <c r="H62" s="3" t="s">
        <v>33</v>
      </c>
      <c r="I62" s="3"/>
      <c r="J62" s="7" t="s">
        <v>33</v>
      </c>
      <c r="K62" s="3" t="s">
        <v>23</v>
      </c>
      <c r="L62" s="3"/>
    </row>
    <row r="63" customHeight="1" spans="1:12">
      <c r="A63" s="3" t="s">
        <v>162</v>
      </c>
      <c r="B63" s="3" t="s">
        <v>163</v>
      </c>
      <c r="C63" s="3" t="s">
        <v>164</v>
      </c>
      <c r="D63" s="4" t="s">
        <v>16</v>
      </c>
      <c r="E63" s="3" t="s">
        <v>165</v>
      </c>
      <c r="F63" s="3" t="s">
        <v>166</v>
      </c>
      <c r="G63" s="3" t="s">
        <v>161</v>
      </c>
      <c r="H63" s="3">
        <v>73.33</v>
      </c>
      <c r="I63" s="3">
        <v>76.25</v>
      </c>
      <c r="J63" s="7">
        <f t="shared" si="3"/>
        <v>76.165</v>
      </c>
      <c r="K63" s="3" t="s">
        <v>20</v>
      </c>
      <c r="L63" s="3"/>
    </row>
    <row r="64" customHeight="1" spans="1:12">
      <c r="A64" s="3"/>
      <c r="B64" s="3"/>
      <c r="C64" s="3"/>
      <c r="D64" s="5"/>
      <c r="E64" s="3"/>
      <c r="F64" s="3" t="s">
        <v>167</v>
      </c>
      <c r="G64" s="3" t="s">
        <v>135</v>
      </c>
      <c r="H64" s="3">
        <v>73.33</v>
      </c>
      <c r="I64" s="3"/>
      <c r="J64" s="7">
        <f t="shared" si="3"/>
        <v>75.165</v>
      </c>
      <c r="K64" s="3" t="s">
        <v>23</v>
      </c>
      <c r="L64" s="3"/>
    </row>
    <row r="65" customHeight="1" spans="1:12">
      <c r="A65" s="3"/>
      <c r="B65" s="3"/>
      <c r="C65" s="3"/>
      <c r="D65" s="6"/>
      <c r="E65" s="3"/>
      <c r="F65" s="3" t="s">
        <v>168</v>
      </c>
      <c r="G65" s="3" t="s">
        <v>147</v>
      </c>
      <c r="H65" s="3">
        <v>68.34</v>
      </c>
      <c r="I65" s="3"/>
      <c r="J65" s="7">
        <f t="shared" si="3"/>
        <v>69.17</v>
      </c>
      <c r="K65" s="3" t="s">
        <v>23</v>
      </c>
      <c r="L65" s="3"/>
    </row>
    <row r="66" customHeight="1" spans="1:12">
      <c r="A66" s="3"/>
      <c r="B66" s="3" t="s">
        <v>169</v>
      </c>
      <c r="C66" s="3" t="s">
        <v>170</v>
      </c>
      <c r="D66" s="4" t="s">
        <v>16</v>
      </c>
      <c r="E66" s="3" t="s">
        <v>171</v>
      </c>
      <c r="F66" s="3" t="s">
        <v>172</v>
      </c>
      <c r="G66" s="3" t="s">
        <v>135</v>
      </c>
      <c r="H66" s="3">
        <v>83.66</v>
      </c>
      <c r="I66" s="3"/>
      <c r="J66" s="7">
        <f t="shared" si="3"/>
        <v>80.33</v>
      </c>
      <c r="K66" s="3" t="s">
        <v>20</v>
      </c>
      <c r="L66" s="3"/>
    </row>
    <row r="67" customHeight="1" spans="1:12">
      <c r="A67" s="3"/>
      <c r="B67" s="3"/>
      <c r="C67" s="3"/>
      <c r="D67" s="5"/>
      <c r="E67" s="3"/>
      <c r="F67" s="3" t="s">
        <v>173</v>
      </c>
      <c r="G67" s="3" t="s">
        <v>73</v>
      </c>
      <c r="H67" s="3">
        <v>74</v>
      </c>
      <c r="I67" s="3"/>
      <c r="J67" s="7">
        <f t="shared" si="3"/>
        <v>71.5</v>
      </c>
      <c r="K67" s="3" t="s">
        <v>23</v>
      </c>
      <c r="L67" s="3"/>
    </row>
    <row r="68" customHeight="1" spans="1:12">
      <c r="A68" s="3"/>
      <c r="B68" s="3"/>
      <c r="C68" s="3"/>
      <c r="D68" s="6"/>
      <c r="E68" s="3"/>
      <c r="F68" s="3" t="s">
        <v>174</v>
      </c>
      <c r="G68" s="3" t="s">
        <v>100</v>
      </c>
      <c r="H68" s="3" t="s">
        <v>33</v>
      </c>
      <c r="I68" s="3"/>
      <c r="J68" s="7" t="s">
        <v>33</v>
      </c>
      <c r="K68" s="3" t="s">
        <v>23</v>
      </c>
      <c r="L68" s="3"/>
    </row>
    <row r="69" customHeight="1" spans="1:12">
      <c r="A69" s="3"/>
      <c r="B69" s="3" t="s">
        <v>175</v>
      </c>
      <c r="C69" s="3" t="s">
        <v>176</v>
      </c>
      <c r="D69" s="4" t="s">
        <v>16</v>
      </c>
      <c r="E69" s="3" t="s">
        <v>177</v>
      </c>
      <c r="F69" s="3" t="s">
        <v>178</v>
      </c>
      <c r="G69" s="3" t="s">
        <v>88</v>
      </c>
      <c r="H69" s="3">
        <v>84</v>
      </c>
      <c r="I69" s="3"/>
      <c r="J69" s="7">
        <f t="shared" ref="J69:J74" si="4">G69*0.5+H69*0.5</f>
        <v>81.25</v>
      </c>
      <c r="K69" s="3" t="s">
        <v>20</v>
      </c>
      <c r="L69" s="3"/>
    </row>
    <row r="70" customHeight="1" spans="1:12">
      <c r="A70" s="3"/>
      <c r="B70" s="3"/>
      <c r="C70" s="3"/>
      <c r="D70" s="5"/>
      <c r="E70" s="3"/>
      <c r="F70" s="3" t="s">
        <v>179</v>
      </c>
      <c r="G70" s="3" t="s">
        <v>71</v>
      </c>
      <c r="H70" s="3">
        <v>74.34</v>
      </c>
      <c r="I70" s="3"/>
      <c r="J70" s="7">
        <f t="shared" si="4"/>
        <v>71.17</v>
      </c>
      <c r="K70" s="3" t="s">
        <v>23</v>
      </c>
      <c r="L70" s="3"/>
    </row>
    <row r="71" customHeight="1" spans="1:12">
      <c r="A71" s="3"/>
      <c r="B71" s="3"/>
      <c r="C71" s="3"/>
      <c r="D71" s="6"/>
      <c r="E71" s="3"/>
      <c r="F71" s="3" t="s">
        <v>180</v>
      </c>
      <c r="G71" s="3" t="s">
        <v>181</v>
      </c>
      <c r="H71" s="3">
        <v>65.01</v>
      </c>
      <c r="I71" s="3"/>
      <c r="J71" s="7">
        <f t="shared" si="4"/>
        <v>68.255</v>
      </c>
      <c r="K71" s="3" t="s">
        <v>23</v>
      </c>
      <c r="L71" s="3"/>
    </row>
    <row r="72" customHeight="1" spans="1:12">
      <c r="A72" s="3" t="s">
        <v>182</v>
      </c>
      <c r="B72" s="3" t="s">
        <v>183</v>
      </c>
      <c r="C72" s="3" t="s">
        <v>184</v>
      </c>
      <c r="D72" s="4" t="s">
        <v>16</v>
      </c>
      <c r="E72" s="3" t="s">
        <v>185</v>
      </c>
      <c r="F72" s="3" t="s">
        <v>186</v>
      </c>
      <c r="G72" s="3" t="s">
        <v>187</v>
      </c>
      <c r="H72" s="3">
        <v>81.67</v>
      </c>
      <c r="I72" s="3"/>
      <c r="J72" s="7">
        <f t="shared" si="4"/>
        <v>77.335</v>
      </c>
      <c r="K72" s="3" t="s">
        <v>20</v>
      </c>
      <c r="L72" s="3"/>
    </row>
    <row r="73" customHeight="1" spans="1:12">
      <c r="A73" s="3"/>
      <c r="B73" s="3"/>
      <c r="C73" s="3"/>
      <c r="D73" s="5"/>
      <c r="E73" s="3"/>
      <c r="F73" s="3" t="s">
        <v>188</v>
      </c>
      <c r="G73" s="3" t="s">
        <v>189</v>
      </c>
      <c r="H73" s="3">
        <v>83.33</v>
      </c>
      <c r="I73" s="3"/>
      <c r="J73" s="7">
        <f t="shared" si="4"/>
        <v>74.665</v>
      </c>
      <c r="K73" s="3" t="s">
        <v>20</v>
      </c>
      <c r="L73" s="3"/>
    </row>
    <row r="74" s="1" customFormat="1" customHeight="1" spans="1:12">
      <c r="A74" s="3"/>
      <c r="B74" s="3"/>
      <c r="C74" s="3"/>
      <c r="D74" s="5"/>
      <c r="E74" s="3"/>
      <c r="F74" s="3" t="s">
        <v>190</v>
      </c>
      <c r="G74" s="3" t="s">
        <v>118</v>
      </c>
      <c r="H74" s="3">
        <v>73.67</v>
      </c>
      <c r="I74" s="3"/>
      <c r="J74" s="7">
        <f t="shared" si="4"/>
        <v>74.335</v>
      </c>
      <c r="K74" s="3" t="s">
        <v>23</v>
      </c>
      <c r="L74" s="3"/>
    </row>
    <row r="75" customHeight="1" spans="1:12">
      <c r="A75" s="3"/>
      <c r="B75" s="3"/>
      <c r="C75" s="3"/>
      <c r="D75" s="5"/>
      <c r="E75" s="3"/>
      <c r="F75" s="3" t="s">
        <v>191</v>
      </c>
      <c r="G75" s="3" t="s">
        <v>135</v>
      </c>
      <c r="H75" s="3" t="s">
        <v>33</v>
      </c>
      <c r="I75" s="3"/>
      <c r="J75" s="7" t="s">
        <v>33</v>
      </c>
      <c r="K75" s="3" t="s">
        <v>23</v>
      </c>
      <c r="L75" s="3"/>
    </row>
    <row r="76" customHeight="1" spans="1:12">
      <c r="A76" s="3"/>
      <c r="B76" s="3"/>
      <c r="C76" s="3"/>
      <c r="D76" s="6"/>
      <c r="E76" s="3"/>
      <c r="F76" s="3" t="s">
        <v>192</v>
      </c>
      <c r="G76" s="3" t="s">
        <v>118</v>
      </c>
      <c r="H76" s="3" t="s">
        <v>33</v>
      </c>
      <c r="I76" s="3"/>
      <c r="J76" s="7" t="s">
        <v>33</v>
      </c>
      <c r="K76" s="3" t="s">
        <v>23</v>
      </c>
      <c r="L76" s="3"/>
    </row>
    <row r="77" customHeight="1" spans="1:12">
      <c r="A77" s="3"/>
      <c r="B77" s="3"/>
      <c r="C77" s="3" t="s">
        <v>193</v>
      </c>
      <c r="D77" s="4" t="s">
        <v>16</v>
      </c>
      <c r="E77" s="3" t="s">
        <v>194</v>
      </c>
      <c r="F77" s="3" t="s">
        <v>195</v>
      </c>
      <c r="G77" s="3" t="s">
        <v>196</v>
      </c>
      <c r="H77" s="3">
        <v>81.67</v>
      </c>
      <c r="I77" s="3"/>
      <c r="J77" s="7">
        <f t="shared" ref="J77:J79" si="5">G77*0.5+H77*0.5</f>
        <v>81.585</v>
      </c>
      <c r="K77" s="3" t="s">
        <v>20</v>
      </c>
      <c r="L77" s="3"/>
    </row>
    <row r="78" customHeight="1" spans="1:12">
      <c r="A78" s="3"/>
      <c r="B78" s="3"/>
      <c r="C78" s="3"/>
      <c r="D78" s="5"/>
      <c r="E78" s="3"/>
      <c r="F78" s="3" t="s">
        <v>197</v>
      </c>
      <c r="G78" s="3" t="s">
        <v>133</v>
      </c>
      <c r="H78" s="3">
        <v>70.67</v>
      </c>
      <c r="I78" s="3"/>
      <c r="J78" s="7">
        <f t="shared" si="5"/>
        <v>73.335</v>
      </c>
      <c r="K78" s="3" t="s">
        <v>23</v>
      </c>
      <c r="L78" s="3"/>
    </row>
    <row r="79" customHeight="1" spans="1:12">
      <c r="A79" s="3"/>
      <c r="B79" s="3"/>
      <c r="C79" s="3"/>
      <c r="D79" s="6"/>
      <c r="E79" s="3"/>
      <c r="F79" s="3" t="s">
        <v>198</v>
      </c>
      <c r="G79" s="3" t="s">
        <v>133</v>
      </c>
      <c r="H79" s="3">
        <v>70.33</v>
      </c>
      <c r="I79" s="3"/>
      <c r="J79" s="7">
        <f t="shared" si="5"/>
        <v>73.165</v>
      </c>
      <c r="K79" s="3" t="s">
        <v>23</v>
      </c>
      <c r="L79" s="3"/>
    </row>
    <row r="80" customHeight="1" spans="1:12">
      <c r="A80" s="3"/>
      <c r="B80" s="3"/>
      <c r="C80" s="3" t="s">
        <v>124</v>
      </c>
      <c r="D80" s="4" t="s">
        <v>16</v>
      </c>
      <c r="E80" s="3" t="s">
        <v>199</v>
      </c>
      <c r="F80" s="3" t="s">
        <v>200</v>
      </c>
      <c r="G80" s="3" t="s">
        <v>120</v>
      </c>
      <c r="H80" s="3" t="s">
        <v>33</v>
      </c>
      <c r="I80" s="3"/>
      <c r="J80" s="7" t="s">
        <v>33</v>
      </c>
      <c r="K80" s="3" t="s">
        <v>23</v>
      </c>
      <c r="L80" s="3"/>
    </row>
    <row r="81" customHeight="1" spans="1:12">
      <c r="A81" s="3"/>
      <c r="B81" s="3"/>
      <c r="C81" s="3"/>
      <c r="D81" s="6"/>
      <c r="E81" s="3"/>
      <c r="F81" s="3" t="s">
        <v>201</v>
      </c>
      <c r="G81" s="3" t="s">
        <v>35</v>
      </c>
      <c r="H81" s="3" t="s">
        <v>33</v>
      </c>
      <c r="I81" s="3"/>
      <c r="J81" s="7" t="s">
        <v>33</v>
      </c>
      <c r="K81" s="3" t="s">
        <v>23</v>
      </c>
      <c r="L81" s="3"/>
    </row>
    <row r="82" customHeight="1" spans="1:12">
      <c r="A82" s="3" t="s">
        <v>202</v>
      </c>
      <c r="B82" s="3" t="s">
        <v>202</v>
      </c>
      <c r="C82" s="3" t="s">
        <v>203</v>
      </c>
      <c r="D82" s="4" t="s">
        <v>16</v>
      </c>
      <c r="E82" s="3" t="s">
        <v>204</v>
      </c>
      <c r="F82" s="3" t="s">
        <v>205</v>
      </c>
      <c r="G82" s="3" t="s">
        <v>137</v>
      </c>
      <c r="H82" s="3">
        <v>83.67</v>
      </c>
      <c r="I82" s="3"/>
      <c r="J82" s="7">
        <f t="shared" ref="J82:J110" si="6">G82*0.5+H82*0.5</f>
        <v>77.835</v>
      </c>
      <c r="K82" s="3" t="s">
        <v>20</v>
      </c>
      <c r="L82" s="3"/>
    </row>
    <row r="83" customHeight="1" spans="1:12">
      <c r="A83" s="3"/>
      <c r="B83" s="3"/>
      <c r="C83" s="3"/>
      <c r="D83" s="5"/>
      <c r="E83" s="3"/>
      <c r="F83" s="3" t="s">
        <v>206</v>
      </c>
      <c r="G83" s="3" t="s">
        <v>207</v>
      </c>
      <c r="H83" s="3">
        <v>79</v>
      </c>
      <c r="I83" s="3"/>
      <c r="J83" s="7">
        <f t="shared" si="6"/>
        <v>76.5</v>
      </c>
      <c r="K83" s="3" t="s">
        <v>23</v>
      </c>
      <c r="L83" s="3"/>
    </row>
    <row r="84" customHeight="1" spans="1:12">
      <c r="A84" s="3"/>
      <c r="B84" s="3"/>
      <c r="C84" s="3"/>
      <c r="D84" s="6"/>
      <c r="E84" s="3"/>
      <c r="F84" s="3" t="s">
        <v>208</v>
      </c>
      <c r="G84" s="3" t="s">
        <v>43</v>
      </c>
      <c r="H84" s="3" t="s">
        <v>33</v>
      </c>
      <c r="I84" s="3"/>
      <c r="J84" s="7" t="s">
        <v>33</v>
      </c>
      <c r="K84" s="3" t="s">
        <v>23</v>
      </c>
      <c r="L84" s="3"/>
    </row>
    <row r="85" customHeight="1" spans="1:12">
      <c r="A85" s="3" t="s">
        <v>209</v>
      </c>
      <c r="B85" s="3" t="s">
        <v>210</v>
      </c>
      <c r="C85" s="3" t="s">
        <v>211</v>
      </c>
      <c r="D85" s="4" t="s">
        <v>16</v>
      </c>
      <c r="E85" s="3" t="s">
        <v>212</v>
      </c>
      <c r="F85" s="3" t="s">
        <v>213</v>
      </c>
      <c r="G85" s="3" t="s">
        <v>214</v>
      </c>
      <c r="H85" s="3">
        <v>82</v>
      </c>
      <c r="I85" s="3">
        <v>74.06</v>
      </c>
      <c r="J85" s="7">
        <f t="shared" si="6"/>
        <v>79.25</v>
      </c>
      <c r="K85" s="3" t="s">
        <v>20</v>
      </c>
      <c r="L85" s="3"/>
    </row>
    <row r="86" customHeight="1" spans="1:12">
      <c r="A86" s="3"/>
      <c r="B86" s="3"/>
      <c r="C86" s="3"/>
      <c r="D86" s="5"/>
      <c r="E86" s="3"/>
      <c r="F86" s="3" t="s">
        <v>215</v>
      </c>
      <c r="G86" s="3" t="s">
        <v>216</v>
      </c>
      <c r="H86" s="3">
        <v>79.32</v>
      </c>
      <c r="I86" s="3"/>
      <c r="J86" s="7">
        <f t="shared" si="6"/>
        <v>78.66</v>
      </c>
      <c r="K86" s="3" t="s">
        <v>20</v>
      </c>
      <c r="L86" s="3"/>
    </row>
    <row r="87" customHeight="1" spans="1:12">
      <c r="A87" s="3"/>
      <c r="B87" s="3"/>
      <c r="C87" s="3"/>
      <c r="D87" s="5"/>
      <c r="E87" s="3"/>
      <c r="F87" s="3" t="s">
        <v>217</v>
      </c>
      <c r="G87" s="3" t="s">
        <v>218</v>
      </c>
      <c r="H87" s="3">
        <v>74</v>
      </c>
      <c r="I87" s="3"/>
      <c r="J87" s="7">
        <f t="shared" si="6"/>
        <v>76.75</v>
      </c>
      <c r="K87" s="3" t="s">
        <v>23</v>
      </c>
      <c r="L87" s="3"/>
    </row>
    <row r="88" customHeight="1" spans="1:12">
      <c r="A88" s="3"/>
      <c r="B88" s="3"/>
      <c r="C88" s="3"/>
      <c r="D88" s="5"/>
      <c r="E88" s="3"/>
      <c r="F88" s="3" t="s">
        <v>219</v>
      </c>
      <c r="G88" s="3" t="s">
        <v>100</v>
      </c>
      <c r="H88" s="3">
        <v>73.34</v>
      </c>
      <c r="I88" s="3"/>
      <c r="J88" s="7">
        <f t="shared" si="6"/>
        <v>76.67</v>
      </c>
      <c r="K88" s="3" t="s">
        <v>23</v>
      </c>
      <c r="L88" s="3"/>
    </row>
    <row r="89" customHeight="1" spans="1:12">
      <c r="A89" s="3"/>
      <c r="B89" s="3"/>
      <c r="C89" s="3"/>
      <c r="D89" s="5"/>
      <c r="E89" s="3"/>
      <c r="F89" s="3" t="s">
        <v>220</v>
      </c>
      <c r="G89" s="3" t="s">
        <v>135</v>
      </c>
      <c r="H89" s="3">
        <v>73.01</v>
      </c>
      <c r="I89" s="3"/>
      <c r="J89" s="7">
        <f t="shared" si="6"/>
        <v>75.005</v>
      </c>
      <c r="K89" s="3" t="s">
        <v>23</v>
      </c>
      <c r="L89" s="3"/>
    </row>
    <row r="90" customHeight="1" spans="1:12">
      <c r="A90" s="3"/>
      <c r="B90" s="3"/>
      <c r="C90" s="3"/>
      <c r="D90" s="6"/>
      <c r="E90" s="3"/>
      <c r="F90" s="3" t="s">
        <v>221</v>
      </c>
      <c r="G90" s="3" t="s">
        <v>161</v>
      </c>
      <c r="H90" s="3">
        <v>69.66</v>
      </c>
      <c r="I90" s="3"/>
      <c r="J90" s="7">
        <f t="shared" si="6"/>
        <v>74.33</v>
      </c>
      <c r="K90" s="3" t="s">
        <v>23</v>
      </c>
      <c r="L90" s="3"/>
    </row>
    <row r="91" customHeight="1" spans="1:12">
      <c r="A91" s="3" t="s">
        <v>222</v>
      </c>
      <c r="B91" s="3" t="s">
        <v>222</v>
      </c>
      <c r="C91" s="3" t="s">
        <v>223</v>
      </c>
      <c r="D91" s="4" t="s">
        <v>48</v>
      </c>
      <c r="E91" s="3" t="s">
        <v>224</v>
      </c>
      <c r="F91" s="3" t="s">
        <v>225</v>
      </c>
      <c r="G91" s="3" t="s">
        <v>226</v>
      </c>
      <c r="H91" s="3">
        <v>78.34</v>
      </c>
      <c r="I91" s="3"/>
      <c r="J91" s="7">
        <f t="shared" si="6"/>
        <v>80.795</v>
      </c>
      <c r="K91" s="3" t="s">
        <v>20</v>
      </c>
      <c r="L91" s="3"/>
    </row>
    <row r="92" customHeight="1" spans="1:12">
      <c r="A92" s="3"/>
      <c r="B92" s="3"/>
      <c r="C92" s="3"/>
      <c r="D92" s="5"/>
      <c r="E92" s="3"/>
      <c r="F92" s="3" t="s">
        <v>227</v>
      </c>
      <c r="G92" s="3" t="s">
        <v>35</v>
      </c>
      <c r="H92" s="3">
        <v>72</v>
      </c>
      <c r="I92" s="3"/>
      <c r="J92" s="7">
        <f t="shared" si="6"/>
        <v>76.5</v>
      </c>
      <c r="K92" s="3" t="s">
        <v>23</v>
      </c>
      <c r="L92" s="3"/>
    </row>
    <row r="93" customHeight="1" spans="1:12">
      <c r="A93" s="3"/>
      <c r="B93" s="3"/>
      <c r="C93" s="3"/>
      <c r="D93" s="6"/>
      <c r="E93" s="3"/>
      <c r="F93" s="3" t="s">
        <v>228</v>
      </c>
      <c r="G93" s="3" t="s">
        <v>229</v>
      </c>
      <c r="H93" s="3">
        <v>69.99</v>
      </c>
      <c r="I93" s="3"/>
      <c r="J93" s="7">
        <f t="shared" si="6"/>
        <v>75.62</v>
      </c>
      <c r="K93" s="3" t="s">
        <v>23</v>
      </c>
      <c r="L93" s="3"/>
    </row>
    <row r="94" customHeight="1" spans="1:12">
      <c r="A94" s="3"/>
      <c r="B94" s="3" t="s">
        <v>230</v>
      </c>
      <c r="C94" s="3" t="s">
        <v>231</v>
      </c>
      <c r="D94" s="3" t="s">
        <v>48</v>
      </c>
      <c r="E94" s="3" t="s">
        <v>232</v>
      </c>
      <c r="F94" s="3" t="s">
        <v>233</v>
      </c>
      <c r="G94" s="3" t="s">
        <v>234</v>
      </c>
      <c r="H94" s="3">
        <v>78.66</v>
      </c>
      <c r="I94" s="3"/>
      <c r="J94" s="7">
        <f t="shared" si="6"/>
        <v>77.455</v>
      </c>
      <c r="K94" s="3" t="s">
        <v>20</v>
      </c>
      <c r="L94" s="3"/>
    </row>
    <row r="95" customHeight="1" spans="1:12">
      <c r="A95" s="3"/>
      <c r="B95" s="3" t="s">
        <v>235</v>
      </c>
      <c r="C95" s="3" t="s">
        <v>236</v>
      </c>
      <c r="D95" s="4" t="s">
        <v>48</v>
      </c>
      <c r="E95" s="3" t="s">
        <v>237</v>
      </c>
      <c r="F95" s="3" t="s">
        <v>238</v>
      </c>
      <c r="G95" s="3" t="s">
        <v>19</v>
      </c>
      <c r="H95" s="3">
        <v>77.67</v>
      </c>
      <c r="I95" s="3"/>
      <c r="J95" s="7">
        <f t="shared" si="6"/>
        <v>79.085</v>
      </c>
      <c r="K95" s="3" t="s">
        <v>20</v>
      </c>
      <c r="L95" s="3"/>
    </row>
    <row r="96" customHeight="1" spans="1:12">
      <c r="A96" s="3"/>
      <c r="B96" s="3"/>
      <c r="C96" s="3"/>
      <c r="D96" s="5"/>
      <c r="E96" s="3"/>
      <c r="F96" s="3" t="s">
        <v>239</v>
      </c>
      <c r="G96" s="3" t="s">
        <v>55</v>
      </c>
      <c r="H96" s="3">
        <v>73.34</v>
      </c>
      <c r="I96" s="3"/>
      <c r="J96" s="7">
        <f t="shared" si="6"/>
        <v>77.795</v>
      </c>
      <c r="K96" s="3" t="s">
        <v>23</v>
      </c>
      <c r="L96" s="3"/>
    </row>
    <row r="97" customHeight="1" spans="1:12">
      <c r="A97" s="3"/>
      <c r="B97" s="3"/>
      <c r="C97" s="3"/>
      <c r="D97" s="6"/>
      <c r="E97" s="3"/>
      <c r="F97" s="3" t="s">
        <v>240</v>
      </c>
      <c r="G97" s="3" t="s">
        <v>241</v>
      </c>
      <c r="H97" s="3">
        <v>71.67</v>
      </c>
      <c r="I97" s="3"/>
      <c r="J97" s="7">
        <f t="shared" si="6"/>
        <v>75.46</v>
      </c>
      <c r="K97" s="3" t="s">
        <v>23</v>
      </c>
      <c r="L97" s="3"/>
    </row>
    <row r="98" customHeight="1" spans="1:12">
      <c r="A98" s="3"/>
      <c r="B98" s="3" t="s">
        <v>242</v>
      </c>
      <c r="C98" s="3" t="s">
        <v>243</v>
      </c>
      <c r="D98" s="4" t="s">
        <v>48</v>
      </c>
      <c r="E98" s="3" t="s">
        <v>244</v>
      </c>
      <c r="F98" s="3" t="s">
        <v>245</v>
      </c>
      <c r="G98" s="3" t="s">
        <v>246</v>
      </c>
      <c r="H98" s="3">
        <v>76</v>
      </c>
      <c r="I98" s="3"/>
      <c r="J98" s="7">
        <f t="shared" si="6"/>
        <v>77.875</v>
      </c>
      <c r="K98" s="3" t="s">
        <v>20</v>
      </c>
      <c r="L98" s="3"/>
    </row>
    <row r="99" customHeight="1" spans="1:12">
      <c r="A99" s="3"/>
      <c r="B99" s="3"/>
      <c r="C99" s="3"/>
      <c r="D99" s="5"/>
      <c r="E99" s="3"/>
      <c r="F99" s="3" t="s">
        <v>247</v>
      </c>
      <c r="G99" s="3" t="s">
        <v>135</v>
      </c>
      <c r="H99" s="3">
        <v>72</v>
      </c>
      <c r="I99" s="3"/>
      <c r="J99" s="7">
        <f t="shared" si="6"/>
        <v>74.5</v>
      </c>
      <c r="K99" s="3" t="s">
        <v>23</v>
      </c>
      <c r="L99" s="3"/>
    </row>
    <row r="100" customHeight="1" spans="1:12">
      <c r="A100" s="3"/>
      <c r="B100" s="3"/>
      <c r="C100" s="3"/>
      <c r="D100" s="6"/>
      <c r="E100" s="3"/>
      <c r="F100" s="3" t="s">
        <v>248</v>
      </c>
      <c r="G100" s="3" t="s">
        <v>249</v>
      </c>
      <c r="H100" s="3">
        <v>70.66</v>
      </c>
      <c r="I100" s="3"/>
      <c r="J100" s="7">
        <f t="shared" si="6"/>
        <v>74.205</v>
      </c>
      <c r="K100" s="3" t="s">
        <v>23</v>
      </c>
      <c r="L100" s="3"/>
    </row>
    <row r="101" customHeight="1" spans="1:12">
      <c r="A101" s="3"/>
      <c r="B101" s="3" t="s">
        <v>250</v>
      </c>
      <c r="C101" s="3" t="s">
        <v>251</v>
      </c>
      <c r="D101" s="4" t="s">
        <v>16</v>
      </c>
      <c r="E101" s="3" t="s">
        <v>252</v>
      </c>
      <c r="F101" s="3" t="s">
        <v>253</v>
      </c>
      <c r="G101" s="3" t="s">
        <v>144</v>
      </c>
      <c r="H101" s="3">
        <v>80.33</v>
      </c>
      <c r="I101" s="3"/>
      <c r="J101" s="7">
        <f t="shared" si="6"/>
        <v>77.915</v>
      </c>
      <c r="K101" s="3" t="s">
        <v>20</v>
      </c>
      <c r="L101" s="3"/>
    </row>
    <row r="102" customHeight="1" spans="1:12">
      <c r="A102" s="3"/>
      <c r="B102" s="3"/>
      <c r="C102" s="3"/>
      <c r="D102" s="5"/>
      <c r="E102" s="3"/>
      <c r="F102" s="3" t="s">
        <v>254</v>
      </c>
      <c r="G102" s="3" t="s">
        <v>181</v>
      </c>
      <c r="H102" s="3">
        <v>73</v>
      </c>
      <c r="I102" s="3"/>
      <c r="J102" s="7">
        <f t="shared" si="6"/>
        <v>72.25</v>
      </c>
      <c r="K102" s="3" t="s">
        <v>23</v>
      </c>
      <c r="L102" s="3"/>
    </row>
    <row r="103" customHeight="1" spans="1:12">
      <c r="A103" s="3"/>
      <c r="B103" s="3"/>
      <c r="C103" s="3"/>
      <c r="D103" s="6"/>
      <c r="E103" s="3"/>
      <c r="F103" s="3" t="s">
        <v>255</v>
      </c>
      <c r="G103" s="3" t="s">
        <v>207</v>
      </c>
      <c r="H103" s="3">
        <v>66.33</v>
      </c>
      <c r="I103" s="3"/>
      <c r="J103" s="7">
        <f t="shared" si="6"/>
        <v>70.165</v>
      </c>
      <c r="K103" s="3" t="s">
        <v>23</v>
      </c>
      <c r="L103" s="3"/>
    </row>
    <row r="104" customHeight="1" spans="1:12">
      <c r="A104" s="3"/>
      <c r="B104" s="3" t="s">
        <v>256</v>
      </c>
      <c r="C104" s="3" t="s">
        <v>257</v>
      </c>
      <c r="D104" s="4" t="s">
        <v>16</v>
      </c>
      <c r="E104" s="3" t="s">
        <v>258</v>
      </c>
      <c r="F104" s="3" t="s">
        <v>259</v>
      </c>
      <c r="G104" s="3" t="s">
        <v>189</v>
      </c>
      <c r="H104" s="3">
        <v>79</v>
      </c>
      <c r="I104" s="3"/>
      <c r="J104" s="7">
        <f t="shared" si="6"/>
        <v>72.5</v>
      </c>
      <c r="K104" s="3" t="s">
        <v>20</v>
      </c>
      <c r="L104" s="3"/>
    </row>
    <row r="105" customHeight="1" spans="1:12">
      <c r="A105" s="3"/>
      <c r="B105" s="3"/>
      <c r="C105" s="3"/>
      <c r="D105" s="6"/>
      <c r="E105" s="3"/>
      <c r="F105" s="3" t="s">
        <v>260</v>
      </c>
      <c r="G105" s="3" t="s">
        <v>73</v>
      </c>
      <c r="H105" s="3">
        <v>65.01</v>
      </c>
      <c r="I105" s="3"/>
      <c r="J105" s="7">
        <f t="shared" si="6"/>
        <v>67.005</v>
      </c>
      <c r="K105" s="3" t="s">
        <v>23</v>
      </c>
      <c r="L105" s="3"/>
    </row>
    <row r="106" customHeight="1" spans="1:12">
      <c r="A106" s="3" t="s">
        <v>261</v>
      </c>
      <c r="B106" s="3" t="s">
        <v>262</v>
      </c>
      <c r="C106" s="3" t="s">
        <v>263</v>
      </c>
      <c r="D106" s="4" t="s">
        <v>16</v>
      </c>
      <c r="E106" s="3" t="s">
        <v>264</v>
      </c>
      <c r="F106" s="3" t="s">
        <v>265</v>
      </c>
      <c r="G106" s="3" t="s">
        <v>26</v>
      </c>
      <c r="H106" s="3">
        <v>72.66</v>
      </c>
      <c r="I106" s="3">
        <v>73.94</v>
      </c>
      <c r="J106" s="7">
        <f t="shared" si="6"/>
        <v>77.33</v>
      </c>
      <c r="K106" s="3" t="s">
        <v>20</v>
      </c>
      <c r="L106" s="3"/>
    </row>
    <row r="107" customHeight="1" spans="1:12">
      <c r="A107" s="3"/>
      <c r="B107" s="3"/>
      <c r="C107" s="3"/>
      <c r="D107" s="5"/>
      <c r="E107" s="3"/>
      <c r="F107" s="3" t="s">
        <v>266</v>
      </c>
      <c r="G107" s="3" t="s">
        <v>90</v>
      </c>
      <c r="H107" s="3">
        <v>75</v>
      </c>
      <c r="I107" s="3"/>
      <c r="J107" s="7">
        <f t="shared" si="6"/>
        <v>76.25</v>
      </c>
      <c r="K107" s="3" t="s">
        <v>23</v>
      </c>
      <c r="L107" s="3"/>
    </row>
    <row r="108" customHeight="1" spans="1:12">
      <c r="A108" s="3"/>
      <c r="B108" s="3"/>
      <c r="C108" s="3"/>
      <c r="D108" s="6"/>
      <c r="E108" s="3"/>
      <c r="F108" s="3" t="s">
        <v>267</v>
      </c>
      <c r="G108" s="3" t="s">
        <v>100</v>
      </c>
      <c r="H108" s="3">
        <v>71.34</v>
      </c>
      <c r="I108" s="3"/>
      <c r="J108" s="7">
        <f t="shared" si="6"/>
        <v>75.67</v>
      </c>
      <c r="K108" s="3" t="s">
        <v>23</v>
      </c>
      <c r="L108" s="3"/>
    </row>
    <row r="109" customHeight="1" spans="1:12">
      <c r="A109" s="3"/>
      <c r="B109" s="3"/>
      <c r="C109" s="3" t="s">
        <v>268</v>
      </c>
      <c r="D109" s="4" t="s">
        <v>16</v>
      </c>
      <c r="E109" s="3" t="s">
        <v>269</v>
      </c>
      <c r="F109" s="3" t="s">
        <v>270</v>
      </c>
      <c r="G109" s="3" t="s">
        <v>207</v>
      </c>
      <c r="H109" s="3">
        <v>79.66</v>
      </c>
      <c r="I109" s="3"/>
      <c r="J109" s="7">
        <f t="shared" si="6"/>
        <v>76.83</v>
      </c>
      <c r="K109" s="3" t="s">
        <v>20</v>
      </c>
      <c r="L109" s="3"/>
    </row>
    <row r="110" customHeight="1" spans="1:12">
      <c r="A110" s="3"/>
      <c r="B110" s="3"/>
      <c r="C110" s="3"/>
      <c r="D110" s="5"/>
      <c r="E110" s="3"/>
      <c r="F110" s="3" t="s">
        <v>271</v>
      </c>
      <c r="G110" s="3" t="s">
        <v>153</v>
      </c>
      <c r="H110" s="3">
        <v>71.67</v>
      </c>
      <c r="I110" s="3"/>
      <c r="J110" s="7">
        <f t="shared" si="6"/>
        <v>69.085</v>
      </c>
      <c r="K110" s="3" t="s">
        <v>23</v>
      </c>
      <c r="L110" s="3"/>
    </row>
    <row r="111" customHeight="1" spans="1:12">
      <c r="A111" s="3"/>
      <c r="B111" s="3"/>
      <c r="C111" s="3"/>
      <c r="D111" s="6"/>
      <c r="E111" s="3"/>
      <c r="F111" s="3" t="s">
        <v>272</v>
      </c>
      <c r="G111" s="3" t="s">
        <v>35</v>
      </c>
      <c r="H111" s="3" t="s">
        <v>33</v>
      </c>
      <c r="I111" s="3"/>
      <c r="J111" s="7" t="s">
        <v>33</v>
      </c>
      <c r="K111" s="3" t="s">
        <v>23</v>
      </c>
      <c r="L111" s="3"/>
    </row>
    <row r="112" customHeight="1" spans="1:12">
      <c r="A112" s="3" t="s">
        <v>273</v>
      </c>
      <c r="B112" s="3" t="s">
        <v>273</v>
      </c>
      <c r="C112" s="3" t="s">
        <v>274</v>
      </c>
      <c r="D112" s="4" t="s">
        <v>16</v>
      </c>
      <c r="E112" s="3" t="s">
        <v>275</v>
      </c>
      <c r="F112" s="3" t="s">
        <v>276</v>
      </c>
      <c r="G112" s="3" t="s">
        <v>100</v>
      </c>
      <c r="H112" s="3">
        <v>78.66</v>
      </c>
      <c r="I112" s="3"/>
      <c r="J112" s="7">
        <f t="shared" ref="J112:J114" si="7">G112*0.5+H112*0.5</f>
        <v>79.33</v>
      </c>
      <c r="K112" s="3" t="s">
        <v>20</v>
      </c>
      <c r="L112" s="3"/>
    </row>
    <row r="113" customHeight="1" spans="1:12">
      <c r="A113" s="3"/>
      <c r="B113" s="3"/>
      <c r="C113" s="3"/>
      <c r="D113" s="5"/>
      <c r="E113" s="3"/>
      <c r="F113" s="3" t="s">
        <v>277</v>
      </c>
      <c r="G113" s="3" t="s">
        <v>207</v>
      </c>
      <c r="H113" s="3">
        <v>77.34</v>
      </c>
      <c r="I113" s="3"/>
      <c r="J113" s="7">
        <f t="shared" si="7"/>
        <v>75.67</v>
      </c>
      <c r="K113" s="3" t="s">
        <v>20</v>
      </c>
      <c r="L113" s="3"/>
    </row>
    <row r="114" customHeight="1" spans="1:12">
      <c r="A114" s="3"/>
      <c r="B114" s="3"/>
      <c r="C114" s="3"/>
      <c r="D114" s="5"/>
      <c r="E114" s="3"/>
      <c r="F114" s="3" t="s">
        <v>278</v>
      </c>
      <c r="G114" s="3" t="s">
        <v>279</v>
      </c>
      <c r="H114" s="3">
        <v>69</v>
      </c>
      <c r="I114" s="3"/>
      <c r="J114" s="7">
        <f t="shared" si="7"/>
        <v>64.5</v>
      </c>
      <c r="K114" s="3" t="s">
        <v>23</v>
      </c>
      <c r="L114" s="3"/>
    </row>
    <row r="115" customHeight="1" spans="1:12">
      <c r="A115" s="3"/>
      <c r="B115" s="3"/>
      <c r="C115" s="3"/>
      <c r="D115" s="6"/>
      <c r="E115" s="3"/>
      <c r="F115" s="3" t="s">
        <v>280</v>
      </c>
      <c r="G115" s="3" t="s">
        <v>137</v>
      </c>
      <c r="H115" s="3" t="s">
        <v>33</v>
      </c>
      <c r="I115" s="3"/>
      <c r="J115" s="7" t="s">
        <v>33</v>
      </c>
      <c r="K115" s="3" t="s">
        <v>23</v>
      </c>
      <c r="L115" s="3"/>
    </row>
    <row r="116" customHeight="1" spans="1:12">
      <c r="A116" s="3"/>
      <c r="B116" s="3"/>
      <c r="C116" s="3" t="s">
        <v>281</v>
      </c>
      <c r="D116" s="4" t="s">
        <v>16</v>
      </c>
      <c r="E116" s="3" t="s">
        <v>282</v>
      </c>
      <c r="F116" s="3" t="s">
        <v>283</v>
      </c>
      <c r="G116" s="3" t="s">
        <v>43</v>
      </c>
      <c r="H116" s="3">
        <v>79.01</v>
      </c>
      <c r="I116" s="3"/>
      <c r="J116" s="7">
        <f t="shared" ref="J116:J142" si="8">G116*0.5+H116*0.5</f>
        <v>82.005</v>
      </c>
      <c r="K116" s="3" t="s">
        <v>20</v>
      </c>
      <c r="L116" s="3"/>
    </row>
    <row r="117" customHeight="1" spans="1:12">
      <c r="A117" s="3"/>
      <c r="B117" s="3"/>
      <c r="C117" s="3"/>
      <c r="D117" s="5"/>
      <c r="E117" s="3"/>
      <c r="F117" s="3" t="s">
        <v>284</v>
      </c>
      <c r="G117" s="3" t="s">
        <v>96</v>
      </c>
      <c r="H117" s="3">
        <v>70.99</v>
      </c>
      <c r="I117" s="3"/>
      <c r="J117" s="7">
        <f t="shared" si="8"/>
        <v>76.995</v>
      </c>
      <c r="K117" s="3" t="s">
        <v>23</v>
      </c>
      <c r="L117" s="3"/>
    </row>
    <row r="118" customHeight="1" spans="1:12">
      <c r="A118" s="3"/>
      <c r="B118" s="3"/>
      <c r="C118" s="3"/>
      <c r="D118" s="6"/>
      <c r="E118" s="3"/>
      <c r="F118" s="3" t="s">
        <v>285</v>
      </c>
      <c r="G118" s="3" t="s">
        <v>22</v>
      </c>
      <c r="H118" s="3">
        <v>67.99</v>
      </c>
      <c r="I118" s="3"/>
      <c r="J118" s="7">
        <f t="shared" si="8"/>
        <v>75.745</v>
      </c>
      <c r="K118" s="3" t="s">
        <v>23</v>
      </c>
      <c r="L118" s="3"/>
    </row>
    <row r="119" customHeight="1" spans="1:12">
      <c r="A119" s="3" t="s">
        <v>286</v>
      </c>
      <c r="B119" s="3" t="s">
        <v>287</v>
      </c>
      <c r="C119" s="3" t="s">
        <v>288</v>
      </c>
      <c r="D119" s="4" t="s">
        <v>16</v>
      </c>
      <c r="E119" s="3" t="s">
        <v>289</v>
      </c>
      <c r="F119" s="3" t="s">
        <v>290</v>
      </c>
      <c r="G119" s="3" t="s">
        <v>100</v>
      </c>
      <c r="H119" s="3">
        <v>84.67</v>
      </c>
      <c r="I119" s="3">
        <v>76.61</v>
      </c>
      <c r="J119" s="7">
        <f t="shared" si="8"/>
        <v>82.335</v>
      </c>
      <c r="K119" s="3" t="s">
        <v>20</v>
      </c>
      <c r="L119" s="3"/>
    </row>
    <row r="120" customHeight="1" spans="1:12">
      <c r="A120" s="3"/>
      <c r="B120" s="3"/>
      <c r="C120" s="3"/>
      <c r="D120" s="5"/>
      <c r="E120" s="3"/>
      <c r="F120" s="3" t="s">
        <v>291</v>
      </c>
      <c r="G120" s="3" t="s">
        <v>161</v>
      </c>
      <c r="H120" s="3">
        <v>74.67</v>
      </c>
      <c r="I120" s="3"/>
      <c r="J120" s="7">
        <f t="shared" si="8"/>
        <v>76.835</v>
      </c>
      <c r="K120" s="3" t="s">
        <v>23</v>
      </c>
      <c r="L120" s="3"/>
    </row>
    <row r="121" customHeight="1" spans="1:12">
      <c r="A121" s="3"/>
      <c r="B121" s="3"/>
      <c r="C121" s="3"/>
      <c r="D121" s="6"/>
      <c r="E121" s="3"/>
      <c r="F121" s="3" t="s">
        <v>292</v>
      </c>
      <c r="G121" s="3" t="s">
        <v>133</v>
      </c>
      <c r="H121" s="3">
        <v>75.67</v>
      </c>
      <c r="I121" s="3"/>
      <c r="J121" s="7">
        <f t="shared" si="8"/>
        <v>75.835</v>
      </c>
      <c r="K121" s="3" t="s">
        <v>23</v>
      </c>
      <c r="L121" s="3"/>
    </row>
    <row r="122" customHeight="1" spans="1:12">
      <c r="A122" s="3"/>
      <c r="B122" s="3" t="s">
        <v>293</v>
      </c>
      <c r="C122" s="3" t="s">
        <v>294</v>
      </c>
      <c r="D122" s="4" t="s">
        <v>16</v>
      </c>
      <c r="E122" s="3" t="s">
        <v>295</v>
      </c>
      <c r="F122" s="3" t="s">
        <v>296</v>
      </c>
      <c r="G122" s="3" t="s">
        <v>90</v>
      </c>
      <c r="H122" s="3">
        <v>81.66</v>
      </c>
      <c r="I122" s="3"/>
      <c r="J122" s="7">
        <f t="shared" si="8"/>
        <v>79.58</v>
      </c>
      <c r="K122" s="3" t="s">
        <v>20</v>
      </c>
      <c r="L122" s="3"/>
    </row>
    <row r="123" customHeight="1" spans="1:12">
      <c r="A123" s="3"/>
      <c r="B123" s="3"/>
      <c r="C123" s="3"/>
      <c r="D123" s="5"/>
      <c r="E123" s="3"/>
      <c r="F123" s="3" t="s">
        <v>297</v>
      </c>
      <c r="G123" s="3" t="s">
        <v>63</v>
      </c>
      <c r="H123" s="3">
        <v>74.32</v>
      </c>
      <c r="I123" s="3"/>
      <c r="J123" s="7">
        <f t="shared" si="8"/>
        <v>73.41</v>
      </c>
      <c r="K123" s="3" t="s">
        <v>23</v>
      </c>
      <c r="L123" s="3"/>
    </row>
    <row r="124" customHeight="1" spans="1:12">
      <c r="A124" s="3"/>
      <c r="B124" s="3"/>
      <c r="C124" s="3"/>
      <c r="D124" s="6"/>
      <c r="E124" s="3"/>
      <c r="F124" s="3" t="s">
        <v>298</v>
      </c>
      <c r="G124" s="3" t="s">
        <v>69</v>
      </c>
      <c r="H124" s="3">
        <v>74.32</v>
      </c>
      <c r="I124" s="3"/>
      <c r="J124" s="7">
        <f t="shared" si="8"/>
        <v>71.91</v>
      </c>
      <c r="K124" s="3" t="s">
        <v>23</v>
      </c>
      <c r="L124" s="3"/>
    </row>
    <row r="125" customHeight="1" spans="1:12">
      <c r="A125" s="3" t="s">
        <v>299</v>
      </c>
      <c r="B125" s="3" t="s">
        <v>300</v>
      </c>
      <c r="C125" s="3" t="s">
        <v>251</v>
      </c>
      <c r="D125" s="4" t="s">
        <v>16</v>
      </c>
      <c r="E125" s="3" t="s">
        <v>301</v>
      </c>
      <c r="F125" s="3" t="s">
        <v>302</v>
      </c>
      <c r="G125" s="3" t="s">
        <v>133</v>
      </c>
      <c r="H125" s="3">
        <v>69.33</v>
      </c>
      <c r="I125" s="3"/>
      <c r="J125" s="7">
        <f t="shared" si="8"/>
        <v>72.665</v>
      </c>
      <c r="K125" s="3" t="s">
        <v>20</v>
      </c>
      <c r="L125" s="3" t="s">
        <v>303</v>
      </c>
    </row>
    <row r="126" customHeight="1" spans="1:12">
      <c r="A126" s="3"/>
      <c r="B126" s="3"/>
      <c r="C126" s="3"/>
      <c r="D126" s="5"/>
      <c r="E126" s="3"/>
      <c r="F126" s="3" t="s">
        <v>304</v>
      </c>
      <c r="G126" s="3" t="s">
        <v>137</v>
      </c>
      <c r="H126" s="3">
        <v>73.33</v>
      </c>
      <c r="I126" s="3"/>
      <c r="J126" s="7">
        <f t="shared" si="8"/>
        <v>72.665</v>
      </c>
      <c r="K126" s="3" t="s">
        <v>23</v>
      </c>
      <c r="L126" s="3"/>
    </row>
    <row r="127" customHeight="1" spans="1:12">
      <c r="A127" s="3"/>
      <c r="B127" s="3"/>
      <c r="C127" s="3"/>
      <c r="D127" s="6"/>
      <c r="E127" s="3"/>
      <c r="F127" s="3" t="s">
        <v>305</v>
      </c>
      <c r="G127" s="3" t="s">
        <v>189</v>
      </c>
      <c r="H127" s="3">
        <v>75.01</v>
      </c>
      <c r="I127" s="3"/>
      <c r="J127" s="7">
        <f t="shared" si="8"/>
        <v>70.505</v>
      </c>
      <c r="K127" s="3" t="s">
        <v>23</v>
      </c>
      <c r="L127" s="3"/>
    </row>
    <row r="128" customHeight="1" spans="1:12">
      <c r="A128" s="3" t="s">
        <v>306</v>
      </c>
      <c r="B128" s="3" t="s">
        <v>307</v>
      </c>
      <c r="C128" s="3" t="s">
        <v>308</v>
      </c>
      <c r="D128" s="4" t="s">
        <v>16</v>
      </c>
      <c r="E128" s="3" t="s">
        <v>309</v>
      </c>
      <c r="F128" s="3" t="s">
        <v>310</v>
      </c>
      <c r="G128" s="3" t="s">
        <v>63</v>
      </c>
      <c r="H128" s="3">
        <v>82</v>
      </c>
      <c r="I128" s="3"/>
      <c r="J128" s="7">
        <f t="shared" si="8"/>
        <v>77.25</v>
      </c>
      <c r="K128" s="3" t="s">
        <v>20</v>
      </c>
      <c r="L128" s="3"/>
    </row>
    <row r="129" customHeight="1" spans="1:12">
      <c r="A129" s="3"/>
      <c r="B129" s="3"/>
      <c r="C129" s="3"/>
      <c r="D129" s="5"/>
      <c r="E129" s="3"/>
      <c r="F129" s="3" t="s">
        <v>311</v>
      </c>
      <c r="G129" s="3" t="s">
        <v>312</v>
      </c>
      <c r="H129" s="3">
        <v>77.34</v>
      </c>
      <c r="I129" s="3"/>
      <c r="J129" s="7">
        <f t="shared" si="8"/>
        <v>75.42</v>
      </c>
      <c r="K129" s="3" t="s">
        <v>23</v>
      </c>
      <c r="L129" s="3"/>
    </row>
    <row r="130" customHeight="1" spans="1:12">
      <c r="A130" s="3"/>
      <c r="B130" s="3"/>
      <c r="C130" s="3"/>
      <c r="D130" s="6"/>
      <c r="E130" s="3"/>
      <c r="F130" s="3" t="s">
        <v>313</v>
      </c>
      <c r="G130" s="3" t="s">
        <v>71</v>
      </c>
      <c r="H130" s="3">
        <v>77</v>
      </c>
      <c r="I130" s="3"/>
      <c r="J130" s="7">
        <f t="shared" si="8"/>
        <v>72.5</v>
      </c>
      <c r="K130" s="3" t="s">
        <v>23</v>
      </c>
      <c r="L130" s="3"/>
    </row>
    <row r="131" customHeight="1" spans="1:12">
      <c r="A131" s="3" t="s">
        <v>314</v>
      </c>
      <c r="B131" s="3" t="s">
        <v>315</v>
      </c>
      <c r="C131" s="3" t="s">
        <v>316</v>
      </c>
      <c r="D131" s="4" t="s">
        <v>16</v>
      </c>
      <c r="E131" s="3" t="s">
        <v>317</v>
      </c>
      <c r="F131" s="3" t="s">
        <v>318</v>
      </c>
      <c r="G131" s="3" t="s">
        <v>19</v>
      </c>
      <c r="H131" s="3">
        <v>77.33</v>
      </c>
      <c r="I131" s="3">
        <v>71.55</v>
      </c>
      <c r="J131" s="7">
        <f t="shared" si="8"/>
        <v>78.915</v>
      </c>
      <c r="K131" s="3" t="s">
        <v>20</v>
      </c>
      <c r="L131" s="3"/>
    </row>
    <row r="132" customHeight="1" spans="1:12">
      <c r="A132" s="3"/>
      <c r="B132" s="3"/>
      <c r="C132" s="3"/>
      <c r="D132" s="5"/>
      <c r="E132" s="3"/>
      <c r="F132" s="3" t="s">
        <v>319</v>
      </c>
      <c r="G132" s="3" t="s">
        <v>100</v>
      </c>
      <c r="H132" s="3">
        <v>69.66</v>
      </c>
      <c r="I132" s="3"/>
      <c r="J132" s="7">
        <f t="shared" si="8"/>
        <v>74.83</v>
      </c>
      <c r="K132" s="3" t="s">
        <v>23</v>
      </c>
      <c r="L132" s="3"/>
    </row>
    <row r="133" customHeight="1" spans="1:12">
      <c r="A133" s="3"/>
      <c r="B133" s="3"/>
      <c r="C133" s="3"/>
      <c r="D133" s="6"/>
      <c r="E133" s="3"/>
      <c r="F133" s="3" t="s">
        <v>320</v>
      </c>
      <c r="G133" s="3" t="s">
        <v>142</v>
      </c>
      <c r="H133" s="3">
        <v>66.33</v>
      </c>
      <c r="I133" s="3"/>
      <c r="J133" s="7">
        <f t="shared" si="8"/>
        <v>68.415</v>
      </c>
      <c r="K133" s="3" t="s">
        <v>23</v>
      </c>
      <c r="L133" s="3"/>
    </row>
    <row r="134" customHeight="1" spans="1:12">
      <c r="A134" s="3" t="s">
        <v>321</v>
      </c>
      <c r="B134" s="3" t="s">
        <v>322</v>
      </c>
      <c r="C134" s="3" t="s">
        <v>323</v>
      </c>
      <c r="D134" s="4" t="s">
        <v>16</v>
      </c>
      <c r="E134" s="3" t="s">
        <v>324</v>
      </c>
      <c r="F134" s="3" t="s">
        <v>325</v>
      </c>
      <c r="G134" s="3" t="s">
        <v>26</v>
      </c>
      <c r="H134" s="3">
        <v>76.66</v>
      </c>
      <c r="I134" s="3"/>
      <c r="J134" s="7">
        <f t="shared" si="8"/>
        <v>79.33</v>
      </c>
      <c r="K134" s="3" t="s">
        <v>20</v>
      </c>
      <c r="L134" s="3"/>
    </row>
    <row r="135" customHeight="1" spans="1:12">
      <c r="A135" s="3"/>
      <c r="B135" s="3"/>
      <c r="C135" s="3"/>
      <c r="D135" s="5"/>
      <c r="E135" s="3"/>
      <c r="F135" s="3" t="s">
        <v>326</v>
      </c>
      <c r="G135" s="3" t="s">
        <v>100</v>
      </c>
      <c r="H135" s="3">
        <v>77.33</v>
      </c>
      <c r="I135" s="3"/>
      <c r="J135" s="7">
        <f t="shared" si="8"/>
        <v>78.665</v>
      </c>
      <c r="K135" s="3" t="s">
        <v>20</v>
      </c>
      <c r="L135" s="3"/>
    </row>
    <row r="136" customHeight="1" spans="1:12">
      <c r="A136" s="3"/>
      <c r="B136" s="3"/>
      <c r="C136" s="3"/>
      <c r="D136" s="5"/>
      <c r="E136" s="3"/>
      <c r="F136" s="3" t="s">
        <v>327</v>
      </c>
      <c r="G136" s="3" t="s">
        <v>26</v>
      </c>
      <c r="H136" s="3">
        <v>68.34</v>
      </c>
      <c r="I136" s="3"/>
      <c r="J136" s="7">
        <f t="shared" si="8"/>
        <v>75.17</v>
      </c>
      <c r="K136" s="3" t="s">
        <v>23</v>
      </c>
      <c r="L136" s="3"/>
    </row>
    <row r="137" customHeight="1" spans="1:12">
      <c r="A137" s="3"/>
      <c r="B137" s="3"/>
      <c r="C137" s="3"/>
      <c r="D137" s="5"/>
      <c r="E137" s="3"/>
      <c r="F137" s="3" t="s">
        <v>328</v>
      </c>
      <c r="G137" s="3" t="s">
        <v>144</v>
      </c>
      <c r="H137" s="3">
        <v>70.67</v>
      </c>
      <c r="I137" s="3"/>
      <c r="J137" s="7">
        <f t="shared" si="8"/>
        <v>73.085</v>
      </c>
      <c r="K137" s="3" t="s">
        <v>23</v>
      </c>
      <c r="L137" s="3"/>
    </row>
    <row r="138" customHeight="1" spans="1:12">
      <c r="A138" s="3"/>
      <c r="B138" s="3"/>
      <c r="C138" s="3"/>
      <c r="D138" s="5"/>
      <c r="E138" s="3"/>
      <c r="F138" s="3" t="s">
        <v>329</v>
      </c>
      <c r="G138" s="3" t="s">
        <v>214</v>
      </c>
      <c r="H138" s="3">
        <v>68.66</v>
      </c>
      <c r="I138" s="3"/>
      <c r="J138" s="7">
        <f t="shared" si="8"/>
        <v>72.58</v>
      </c>
      <c r="K138" s="3" t="s">
        <v>23</v>
      </c>
      <c r="L138" s="3"/>
    </row>
    <row r="139" customHeight="1" spans="1:12">
      <c r="A139" s="3"/>
      <c r="B139" s="3"/>
      <c r="C139" s="3"/>
      <c r="D139" s="5"/>
      <c r="E139" s="3"/>
      <c r="F139" s="3" t="s">
        <v>330</v>
      </c>
      <c r="G139" s="3" t="s">
        <v>133</v>
      </c>
      <c r="H139" s="3">
        <v>67</v>
      </c>
      <c r="I139" s="3"/>
      <c r="J139" s="7">
        <f t="shared" si="8"/>
        <v>71.5</v>
      </c>
      <c r="K139" s="3" t="s">
        <v>23</v>
      </c>
      <c r="L139" s="3"/>
    </row>
    <row r="140" customHeight="1" spans="1:12">
      <c r="A140" s="3"/>
      <c r="B140" s="3"/>
      <c r="C140" s="3"/>
      <c r="D140" s="6"/>
      <c r="E140" s="3"/>
      <c r="F140" s="3" t="s">
        <v>331</v>
      </c>
      <c r="G140" s="3" t="s">
        <v>144</v>
      </c>
      <c r="H140" s="3">
        <v>65.67</v>
      </c>
      <c r="I140" s="3"/>
      <c r="J140" s="7">
        <f t="shared" si="8"/>
        <v>70.585</v>
      </c>
      <c r="K140" s="3" t="s">
        <v>23</v>
      </c>
      <c r="L140" s="3"/>
    </row>
    <row r="141" customHeight="1" spans="1:12">
      <c r="A141" s="3" t="s">
        <v>332</v>
      </c>
      <c r="B141" s="3" t="s">
        <v>333</v>
      </c>
      <c r="C141" s="3" t="s">
        <v>124</v>
      </c>
      <c r="D141" s="4" t="s">
        <v>16</v>
      </c>
      <c r="E141" s="3" t="s">
        <v>334</v>
      </c>
      <c r="F141" s="3" t="s">
        <v>335</v>
      </c>
      <c r="G141" s="3" t="s">
        <v>71</v>
      </c>
      <c r="H141" s="3">
        <v>79.67</v>
      </c>
      <c r="I141" s="3"/>
      <c r="J141" s="7">
        <f t="shared" si="8"/>
        <v>73.835</v>
      </c>
      <c r="K141" s="3" t="s">
        <v>20</v>
      </c>
      <c r="L141" s="3"/>
    </row>
    <row r="142" s="1" customFormat="1" customHeight="1" spans="1:12">
      <c r="A142" s="3"/>
      <c r="B142" s="3"/>
      <c r="C142" s="3"/>
      <c r="D142" s="5"/>
      <c r="E142" s="3"/>
      <c r="F142" s="3" t="s">
        <v>336</v>
      </c>
      <c r="G142" s="3" t="s">
        <v>144</v>
      </c>
      <c r="H142" s="3">
        <v>71.33</v>
      </c>
      <c r="I142" s="3"/>
      <c r="J142" s="7">
        <f t="shared" si="8"/>
        <v>73.415</v>
      </c>
      <c r="K142" s="3" t="s">
        <v>23</v>
      </c>
      <c r="L142" s="3"/>
    </row>
    <row r="143" customHeight="1" spans="1:12">
      <c r="A143" s="3"/>
      <c r="B143" s="3"/>
      <c r="C143" s="3"/>
      <c r="D143" s="6"/>
      <c r="E143" s="3"/>
      <c r="F143" s="3" t="s">
        <v>337</v>
      </c>
      <c r="G143" s="3" t="s">
        <v>338</v>
      </c>
      <c r="H143" s="3" t="s">
        <v>33</v>
      </c>
      <c r="I143" s="3"/>
      <c r="J143" s="7" t="s">
        <v>33</v>
      </c>
      <c r="K143" s="3" t="s">
        <v>23</v>
      </c>
      <c r="L143" s="3"/>
    </row>
    <row r="144" s="1" customFormat="1" customHeight="1" spans="1:12">
      <c r="A144" s="3" t="s">
        <v>339</v>
      </c>
      <c r="B144" s="3" t="s">
        <v>340</v>
      </c>
      <c r="C144" s="3" t="s">
        <v>341</v>
      </c>
      <c r="D144" s="3" t="s">
        <v>16</v>
      </c>
      <c r="E144" s="3" t="s">
        <v>342</v>
      </c>
      <c r="F144" s="3" t="s">
        <v>343</v>
      </c>
      <c r="G144" s="3" t="s">
        <v>344</v>
      </c>
      <c r="H144" s="3">
        <v>62.33</v>
      </c>
      <c r="I144" s="3">
        <v>72.87</v>
      </c>
      <c r="J144" s="7">
        <f t="shared" ref="J144:J151" si="9">G144*0.5+H144*0.5</f>
        <v>63.415</v>
      </c>
      <c r="K144" s="3" t="s">
        <v>23</v>
      </c>
      <c r="L144" s="3" t="s">
        <v>345</v>
      </c>
    </row>
    <row r="145" customHeight="1" spans="1:12">
      <c r="A145" s="3" t="s">
        <v>346</v>
      </c>
      <c r="B145" s="3" t="s">
        <v>347</v>
      </c>
      <c r="C145" s="3" t="s">
        <v>348</v>
      </c>
      <c r="D145" s="4" t="s">
        <v>16</v>
      </c>
      <c r="E145" s="3" t="s">
        <v>349</v>
      </c>
      <c r="F145" s="3" t="s">
        <v>350</v>
      </c>
      <c r="G145" s="3" t="s">
        <v>71</v>
      </c>
      <c r="H145" s="3">
        <v>78.33</v>
      </c>
      <c r="I145" s="3"/>
      <c r="J145" s="7">
        <f t="shared" si="9"/>
        <v>73.165</v>
      </c>
      <c r="K145" s="3" t="s">
        <v>20</v>
      </c>
      <c r="L145" s="3"/>
    </row>
    <row r="146" customHeight="1" spans="1:12">
      <c r="A146" s="3"/>
      <c r="B146" s="3"/>
      <c r="C146" s="3"/>
      <c r="D146" s="5"/>
      <c r="E146" s="3"/>
      <c r="F146" s="3" t="s">
        <v>351</v>
      </c>
      <c r="G146" s="3" t="s">
        <v>189</v>
      </c>
      <c r="H146" s="3">
        <v>69.33</v>
      </c>
      <c r="I146" s="3"/>
      <c r="J146" s="7">
        <f t="shared" si="9"/>
        <v>67.665</v>
      </c>
      <c r="K146" s="3" t="s">
        <v>23</v>
      </c>
      <c r="L146" s="3"/>
    </row>
    <row r="147" customHeight="1" spans="1:12">
      <c r="A147" s="3"/>
      <c r="B147" s="3"/>
      <c r="C147" s="3"/>
      <c r="D147" s="6"/>
      <c r="E147" s="3"/>
      <c r="F147" s="3" t="s">
        <v>352</v>
      </c>
      <c r="G147" s="3" t="s">
        <v>82</v>
      </c>
      <c r="H147" s="3">
        <v>62.33</v>
      </c>
      <c r="I147" s="3"/>
      <c r="J147" s="7">
        <f t="shared" si="9"/>
        <v>63.665</v>
      </c>
      <c r="K147" s="3" t="s">
        <v>23</v>
      </c>
      <c r="L147" s="3"/>
    </row>
    <row r="148" customHeight="1" spans="1:12">
      <c r="A148" s="3" t="s">
        <v>353</v>
      </c>
      <c r="B148" s="3" t="s">
        <v>353</v>
      </c>
      <c r="C148" s="3" t="s">
        <v>354</v>
      </c>
      <c r="D148" s="3" t="s">
        <v>16</v>
      </c>
      <c r="E148" s="3" t="s">
        <v>355</v>
      </c>
      <c r="F148" s="3" t="s">
        <v>356</v>
      </c>
      <c r="G148" s="3" t="s">
        <v>344</v>
      </c>
      <c r="H148" s="3">
        <v>75.66</v>
      </c>
      <c r="I148" s="3"/>
      <c r="J148" s="7">
        <f t="shared" si="9"/>
        <v>70.08</v>
      </c>
      <c r="K148" s="3" t="s">
        <v>20</v>
      </c>
      <c r="L148" s="3"/>
    </row>
    <row r="149" customHeight="1" spans="1:12">
      <c r="A149" s="3"/>
      <c r="B149" s="3"/>
      <c r="C149" s="3" t="s">
        <v>357</v>
      </c>
      <c r="D149" s="3" t="s">
        <v>16</v>
      </c>
      <c r="E149" s="3" t="s">
        <v>358</v>
      </c>
      <c r="F149" s="3" t="s">
        <v>359</v>
      </c>
      <c r="G149" s="3" t="s">
        <v>207</v>
      </c>
      <c r="H149" s="3">
        <v>79.67</v>
      </c>
      <c r="I149" s="3"/>
      <c r="J149" s="7">
        <f t="shared" si="9"/>
        <v>76.835</v>
      </c>
      <c r="K149" s="3" t="s">
        <v>20</v>
      </c>
      <c r="L149" s="3"/>
    </row>
    <row r="150" customHeight="1" spans="1:12">
      <c r="A150" s="3"/>
      <c r="B150" s="3"/>
      <c r="C150" s="4" t="s">
        <v>357</v>
      </c>
      <c r="D150" s="4" t="s">
        <v>16</v>
      </c>
      <c r="E150" s="3" t="s">
        <v>360</v>
      </c>
      <c r="F150" s="3" t="s">
        <v>361</v>
      </c>
      <c r="G150" s="3" t="s">
        <v>90</v>
      </c>
      <c r="H150" s="3">
        <v>73.33</v>
      </c>
      <c r="I150" s="3"/>
      <c r="J150" s="7">
        <f t="shared" si="9"/>
        <v>75.415</v>
      </c>
      <c r="K150" s="3" t="s">
        <v>20</v>
      </c>
      <c r="L150" s="3"/>
    </row>
    <row r="151" customHeight="1" spans="1:12">
      <c r="A151" s="3"/>
      <c r="B151" s="3"/>
      <c r="C151" s="5"/>
      <c r="D151" s="5"/>
      <c r="E151" s="3"/>
      <c r="F151" s="3" t="s">
        <v>362</v>
      </c>
      <c r="G151" s="3" t="s">
        <v>216</v>
      </c>
      <c r="H151" s="3">
        <v>71.01</v>
      </c>
      <c r="I151" s="3"/>
      <c r="J151" s="7">
        <f t="shared" si="9"/>
        <v>74.505</v>
      </c>
      <c r="K151" s="3" t="s">
        <v>23</v>
      </c>
      <c r="L151" s="3"/>
    </row>
    <row r="152" customHeight="1" spans="1:12">
      <c r="A152" s="3"/>
      <c r="B152" s="3"/>
      <c r="C152" s="6"/>
      <c r="D152" s="6"/>
      <c r="E152" s="3"/>
      <c r="F152" s="3" t="s">
        <v>363</v>
      </c>
      <c r="G152" s="3" t="s">
        <v>218</v>
      </c>
      <c r="H152" s="3" t="s">
        <v>364</v>
      </c>
      <c r="I152" s="3"/>
      <c r="J152" s="7" t="s">
        <v>364</v>
      </c>
      <c r="K152" s="3" t="s">
        <v>23</v>
      </c>
      <c r="L152" s="3"/>
    </row>
    <row r="153" customHeight="1" spans="1:12">
      <c r="A153" s="3"/>
      <c r="B153" s="3"/>
      <c r="C153" s="3" t="s">
        <v>365</v>
      </c>
      <c r="D153" s="4" t="s">
        <v>16</v>
      </c>
      <c r="E153" s="3" t="s">
        <v>366</v>
      </c>
      <c r="F153" s="3" t="s">
        <v>367</v>
      </c>
      <c r="G153" s="3" t="s">
        <v>35</v>
      </c>
      <c r="H153" s="3">
        <v>76.34</v>
      </c>
      <c r="I153" s="3"/>
      <c r="J153" s="7">
        <f t="shared" ref="J153:J203" si="10">G153*0.5+H153*0.5</f>
        <v>78.67</v>
      </c>
      <c r="K153" s="3" t="s">
        <v>20</v>
      </c>
      <c r="L153" s="3"/>
    </row>
    <row r="154" customHeight="1" spans="1:12">
      <c r="A154" s="3"/>
      <c r="B154" s="3"/>
      <c r="C154" s="3"/>
      <c r="D154" s="5"/>
      <c r="E154" s="3"/>
      <c r="F154" s="3" t="s">
        <v>368</v>
      </c>
      <c r="G154" s="3" t="s">
        <v>135</v>
      </c>
      <c r="H154" s="3">
        <v>70.66</v>
      </c>
      <c r="I154" s="3"/>
      <c r="J154" s="7">
        <f t="shared" si="10"/>
        <v>73.83</v>
      </c>
      <c r="K154" s="3" t="s">
        <v>23</v>
      </c>
      <c r="L154" s="3"/>
    </row>
    <row r="155" customHeight="1" spans="1:12">
      <c r="A155" s="3"/>
      <c r="B155" s="3"/>
      <c r="C155" s="3"/>
      <c r="D155" s="6"/>
      <c r="E155" s="3"/>
      <c r="F155" s="3" t="s">
        <v>369</v>
      </c>
      <c r="G155" s="3" t="s">
        <v>133</v>
      </c>
      <c r="H155" s="3">
        <v>71</v>
      </c>
      <c r="I155" s="3"/>
      <c r="J155" s="7">
        <f t="shared" si="10"/>
        <v>73.5</v>
      </c>
      <c r="K155" s="3" t="s">
        <v>23</v>
      </c>
      <c r="L155" s="3"/>
    </row>
    <row r="156" customHeight="1" spans="1:12">
      <c r="A156" s="3"/>
      <c r="B156" s="3"/>
      <c r="C156" s="4" t="s">
        <v>370</v>
      </c>
      <c r="D156" s="4" t="s">
        <v>16</v>
      </c>
      <c r="E156" s="3" t="s">
        <v>371</v>
      </c>
      <c r="F156" s="3" t="s">
        <v>372</v>
      </c>
      <c r="G156" s="3" t="s">
        <v>144</v>
      </c>
      <c r="H156" s="3">
        <v>82.66</v>
      </c>
      <c r="I156" s="3"/>
      <c r="J156" s="7">
        <f t="shared" si="10"/>
        <v>79.08</v>
      </c>
      <c r="K156" s="3" t="s">
        <v>20</v>
      </c>
      <c r="L156" s="3"/>
    </row>
    <row r="157" s="1" customFormat="1" customHeight="1" spans="1:12">
      <c r="A157" s="3"/>
      <c r="B157" s="3"/>
      <c r="C157" s="5"/>
      <c r="D157" s="5"/>
      <c r="E157" s="3"/>
      <c r="F157" s="3" t="s">
        <v>373</v>
      </c>
      <c r="G157" s="3" t="s">
        <v>120</v>
      </c>
      <c r="H157" s="3">
        <v>70.34</v>
      </c>
      <c r="I157" s="3"/>
      <c r="J157" s="7">
        <f t="shared" si="10"/>
        <v>76.42</v>
      </c>
      <c r="K157" s="3" t="s">
        <v>23</v>
      </c>
      <c r="L157" s="3"/>
    </row>
    <row r="158" customHeight="1" spans="1:12">
      <c r="A158" s="3"/>
      <c r="B158" s="3"/>
      <c r="C158" s="6"/>
      <c r="D158" s="6"/>
      <c r="E158" s="3"/>
      <c r="F158" s="3" t="s">
        <v>374</v>
      </c>
      <c r="G158" s="3" t="s">
        <v>118</v>
      </c>
      <c r="H158" s="3">
        <v>75.33</v>
      </c>
      <c r="I158" s="3"/>
      <c r="J158" s="7">
        <f t="shared" si="10"/>
        <v>75.165</v>
      </c>
      <c r="K158" s="3" t="s">
        <v>23</v>
      </c>
      <c r="L158" s="3"/>
    </row>
    <row r="159" customHeight="1" spans="1:12">
      <c r="A159" s="3"/>
      <c r="B159" s="3"/>
      <c r="C159" s="4" t="s">
        <v>370</v>
      </c>
      <c r="D159" s="4" t="s">
        <v>16</v>
      </c>
      <c r="E159" s="3" t="s">
        <v>375</v>
      </c>
      <c r="F159" s="3" t="s">
        <v>376</v>
      </c>
      <c r="G159" s="3" t="s">
        <v>63</v>
      </c>
      <c r="H159" s="3">
        <v>76.66</v>
      </c>
      <c r="I159" s="3"/>
      <c r="J159" s="7">
        <f t="shared" si="10"/>
        <v>74.58</v>
      </c>
      <c r="K159" s="3" t="s">
        <v>20</v>
      </c>
      <c r="L159" s="3"/>
    </row>
    <row r="160" customHeight="1" spans="1:12">
      <c r="A160" s="3"/>
      <c r="B160" s="3"/>
      <c r="C160" s="5"/>
      <c r="D160" s="5"/>
      <c r="E160" s="3"/>
      <c r="F160" s="3" t="s">
        <v>377</v>
      </c>
      <c r="G160" s="3" t="s">
        <v>140</v>
      </c>
      <c r="H160" s="3">
        <v>68.67</v>
      </c>
      <c r="I160" s="3"/>
      <c r="J160" s="7">
        <f t="shared" si="10"/>
        <v>69.835</v>
      </c>
      <c r="K160" s="3" t="s">
        <v>23</v>
      </c>
      <c r="L160" s="3"/>
    </row>
    <row r="161" customHeight="1" spans="1:12">
      <c r="A161" s="3"/>
      <c r="B161" s="3"/>
      <c r="C161" s="6"/>
      <c r="D161" s="6"/>
      <c r="E161" s="3"/>
      <c r="F161" s="3" t="s">
        <v>378</v>
      </c>
      <c r="G161" s="3" t="s">
        <v>153</v>
      </c>
      <c r="H161" s="3">
        <v>71</v>
      </c>
      <c r="I161" s="3"/>
      <c r="J161" s="7">
        <f t="shared" si="10"/>
        <v>68.75</v>
      </c>
      <c r="K161" s="3" t="s">
        <v>23</v>
      </c>
      <c r="L161" s="3"/>
    </row>
    <row r="162" customHeight="1" spans="1:12">
      <c r="A162" s="3"/>
      <c r="B162" s="3"/>
      <c r="C162" s="3" t="s">
        <v>379</v>
      </c>
      <c r="D162" s="4" t="s">
        <v>16</v>
      </c>
      <c r="E162" s="3" t="s">
        <v>380</v>
      </c>
      <c r="F162" s="3" t="s">
        <v>381</v>
      </c>
      <c r="G162" s="3" t="s">
        <v>382</v>
      </c>
      <c r="H162" s="3">
        <v>79.34</v>
      </c>
      <c r="I162" s="3"/>
      <c r="J162" s="7">
        <f t="shared" si="10"/>
        <v>70.42</v>
      </c>
      <c r="K162" s="3" t="s">
        <v>20</v>
      </c>
      <c r="L162" s="3"/>
    </row>
    <row r="163" customHeight="1" spans="1:12">
      <c r="A163" s="3"/>
      <c r="B163" s="3"/>
      <c r="C163" s="3"/>
      <c r="D163" s="5"/>
      <c r="E163" s="3"/>
      <c r="F163" s="3" t="s">
        <v>383</v>
      </c>
      <c r="G163" s="3" t="s">
        <v>384</v>
      </c>
      <c r="H163" s="3">
        <v>74.34</v>
      </c>
      <c r="I163" s="3"/>
      <c r="J163" s="7">
        <f t="shared" si="10"/>
        <v>69.17</v>
      </c>
      <c r="K163" s="3" t="s">
        <v>20</v>
      </c>
      <c r="L163" s="3"/>
    </row>
    <row r="164" s="1" customFormat="1" customHeight="1" spans="1:12">
      <c r="A164" s="3"/>
      <c r="B164" s="3"/>
      <c r="C164" s="3"/>
      <c r="D164" s="6"/>
      <c r="E164" s="3"/>
      <c r="F164" s="3" t="s">
        <v>385</v>
      </c>
      <c r="G164" s="3" t="s">
        <v>133</v>
      </c>
      <c r="H164" s="3">
        <v>69</v>
      </c>
      <c r="I164" s="3"/>
      <c r="J164" s="7">
        <f t="shared" si="10"/>
        <v>72.5</v>
      </c>
      <c r="K164" s="3" t="s">
        <v>23</v>
      </c>
      <c r="L164" s="3" t="s">
        <v>345</v>
      </c>
    </row>
    <row r="165" customHeight="1" spans="1:12">
      <c r="A165" s="3" t="s">
        <v>386</v>
      </c>
      <c r="B165" s="3" t="s">
        <v>387</v>
      </c>
      <c r="C165" s="3" t="s">
        <v>388</v>
      </c>
      <c r="D165" s="4" t="s">
        <v>16</v>
      </c>
      <c r="E165" s="3" t="s">
        <v>389</v>
      </c>
      <c r="F165" s="3" t="s">
        <v>390</v>
      </c>
      <c r="G165" s="3" t="s">
        <v>22</v>
      </c>
      <c r="H165" s="3">
        <v>77.33</v>
      </c>
      <c r="I165" s="3">
        <v>76.36</v>
      </c>
      <c r="J165" s="7">
        <f t="shared" si="10"/>
        <v>80.415</v>
      </c>
      <c r="K165" s="3" t="s">
        <v>20</v>
      </c>
      <c r="L165" s="3"/>
    </row>
    <row r="166" s="1" customFormat="1" customHeight="1" spans="1:12">
      <c r="A166" s="3"/>
      <c r="B166" s="3"/>
      <c r="C166" s="3"/>
      <c r="D166" s="5"/>
      <c r="E166" s="3"/>
      <c r="F166" s="3" t="s">
        <v>391</v>
      </c>
      <c r="G166" s="3" t="s">
        <v>392</v>
      </c>
      <c r="H166" s="3">
        <v>67.99</v>
      </c>
      <c r="I166" s="3"/>
      <c r="J166" s="7">
        <f t="shared" si="10"/>
        <v>77.995</v>
      </c>
      <c r="K166" s="3" t="s">
        <v>23</v>
      </c>
      <c r="L166" s="3"/>
    </row>
    <row r="167" customHeight="1" spans="1:12">
      <c r="A167" s="3"/>
      <c r="B167" s="3"/>
      <c r="C167" s="3"/>
      <c r="D167" s="6"/>
      <c r="E167" s="3"/>
      <c r="F167" s="3" t="s">
        <v>393</v>
      </c>
      <c r="G167" s="3" t="s">
        <v>22</v>
      </c>
      <c r="H167" s="3">
        <v>71</v>
      </c>
      <c r="I167" s="3"/>
      <c r="J167" s="7">
        <f t="shared" si="10"/>
        <v>77.25</v>
      </c>
      <c r="K167" s="3" t="s">
        <v>23</v>
      </c>
      <c r="L167" s="3"/>
    </row>
    <row r="168" customHeight="1" spans="1:12">
      <c r="A168" s="3"/>
      <c r="B168" s="3"/>
      <c r="C168" s="3" t="s">
        <v>394</v>
      </c>
      <c r="D168" s="4" t="s">
        <v>16</v>
      </c>
      <c r="E168" s="3" t="s">
        <v>395</v>
      </c>
      <c r="F168" s="3" t="s">
        <v>396</v>
      </c>
      <c r="G168" s="3" t="s">
        <v>43</v>
      </c>
      <c r="H168" s="3">
        <v>85.66</v>
      </c>
      <c r="I168" s="3"/>
      <c r="J168" s="7">
        <f t="shared" si="10"/>
        <v>85.33</v>
      </c>
      <c r="K168" s="3" t="s">
        <v>20</v>
      </c>
      <c r="L168" s="3"/>
    </row>
    <row r="169" customHeight="1" spans="1:12">
      <c r="A169" s="3"/>
      <c r="B169" s="3"/>
      <c r="C169" s="3"/>
      <c r="D169" s="5"/>
      <c r="E169" s="3"/>
      <c r="F169" s="3" t="s">
        <v>397</v>
      </c>
      <c r="G169" s="3" t="s">
        <v>398</v>
      </c>
      <c r="H169" s="3">
        <v>77.32</v>
      </c>
      <c r="I169" s="3"/>
      <c r="J169" s="7">
        <f t="shared" si="10"/>
        <v>82.41</v>
      </c>
      <c r="K169" s="3" t="s">
        <v>23</v>
      </c>
      <c r="L169" s="3"/>
    </row>
    <row r="170" customHeight="1" spans="1:12">
      <c r="A170" s="3"/>
      <c r="B170" s="3"/>
      <c r="C170" s="3"/>
      <c r="D170" s="6"/>
      <c r="E170" s="3"/>
      <c r="F170" s="3" t="s">
        <v>399</v>
      </c>
      <c r="G170" s="3" t="s">
        <v>196</v>
      </c>
      <c r="H170" s="3">
        <v>76.32</v>
      </c>
      <c r="I170" s="3"/>
      <c r="J170" s="7">
        <f t="shared" si="10"/>
        <v>78.91</v>
      </c>
      <c r="K170" s="3" t="s">
        <v>23</v>
      </c>
      <c r="L170" s="3"/>
    </row>
    <row r="171" customHeight="1" spans="1:12">
      <c r="A171" s="3"/>
      <c r="B171" s="3"/>
      <c r="C171" s="3" t="s">
        <v>400</v>
      </c>
      <c r="D171" s="4" t="s">
        <v>16</v>
      </c>
      <c r="E171" s="3" t="s">
        <v>401</v>
      </c>
      <c r="F171" s="3" t="s">
        <v>402</v>
      </c>
      <c r="G171" s="3" t="s">
        <v>128</v>
      </c>
      <c r="H171" s="3">
        <v>86.32</v>
      </c>
      <c r="I171" s="3"/>
      <c r="J171" s="7">
        <f t="shared" si="10"/>
        <v>86.16</v>
      </c>
      <c r="K171" s="3" t="s">
        <v>20</v>
      </c>
      <c r="L171" s="3"/>
    </row>
    <row r="172" customHeight="1" spans="1:12">
      <c r="A172" s="3"/>
      <c r="B172" s="3"/>
      <c r="C172" s="3"/>
      <c r="D172" s="5"/>
      <c r="E172" s="3"/>
      <c r="F172" s="3" t="s">
        <v>403</v>
      </c>
      <c r="G172" s="3" t="s">
        <v>404</v>
      </c>
      <c r="H172" s="3">
        <v>80.33</v>
      </c>
      <c r="I172" s="3"/>
      <c r="J172" s="7">
        <f t="shared" si="10"/>
        <v>83.665</v>
      </c>
      <c r="K172" s="3" t="s">
        <v>23</v>
      </c>
      <c r="L172" s="3"/>
    </row>
    <row r="173" customHeight="1" spans="1:12">
      <c r="A173" s="3"/>
      <c r="B173" s="3"/>
      <c r="C173" s="3"/>
      <c r="D173" s="5"/>
      <c r="E173" s="3"/>
      <c r="F173" s="3" t="s">
        <v>405</v>
      </c>
      <c r="G173" s="3" t="s">
        <v>128</v>
      </c>
      <c r="H173" s="3">
        <v>73.66</v>
      </c>
      <c r="I173" s="3"/>
      <c r="J173" s="7">
        <f t="shared" si="10"/>
        <v>79.83</v>
      </c>
      <c r="K173" s="3" t="s">
        <v>23</v>
      </c>
      <c r="L173" s="3"/>
    </row>
    <row r="174" customHeight="1" spans="1:12">
      <c r="A174" s="3"/>
      <c r="B174" s="3"/>
      <c r="C174" s="3"/>
      <c r="D174" s="6"/>
      <c r="E174" s="3"/>
      <c r="F174" s="3" t="s">
        <v>406</v>
      </c>
      <c r="G174" s="3" t="s">
        <v>407</v>
      </c>
      <c r="H174" s="3">
        <v>71.33</v>
      </c>
      <c r="I174" s="3"/>
      <c r="J174" s="7">
        <f t="shared" si="10"/>
        <v>78.915</v>
      </c>
      <c r="K174" s="3" t="s">
        <v>23</v>
      </c>
      <c r="L174" s="3"/>
    </row>
    <row r="175" customHeight="1" spans="1:12">
      <c r="A175" s="3"/>
      <c r="B175" s="3" t="s">
        <v>408</v>
      </c>
      <c r="C175" s="3" t="s">
        <v>409</v>
      </c>
      <c r="D175" s="4" t="s">
        <v>16</v>
      </c>
      <c r="E175" s="3" t="s">
        <v>410</v>
      </c>
      <c r="F175" s="3" t="s">
        <v>411</v>
      </c>
      <c r="G175" s="3" t="s">
        <v>112</v>
      </c>
      <c r="H175" s="3">
        <v>80.33</v>
      </c>
      <c r="I175" s="3"/>
      <c r="J175" s="7">
        <f t="shared" si="10"/>
        <v>82.165</v>
      </c>
      <c r="K175" s="3" t="s">
        <v>20</v>
      </c>
      <c r="L175" s="3"/>
    </row>
    <row r="176" customHeight="1" spans="1:12">
      <c r="A176" s="3"/>
      <c r="B176" s="3"/>
      <c r="C176" s="3"/>
      <c r="D176" s="5"/>
      <c r="E176" s="3"/>
      <c r="F176" s="3" t="s">
        <v>412</v>
      </c>
      <c r="G176" s="3" t="s">
        <v>41</v>
      </c>
      <c r="H176" s="3">
        <v>73.33</v>
      </c>
      <c r="I176" s="3"/>
      <c r="J176" s="7">
        <f t="shared" si="10"/>
        <v>78.915</v>
      </c>
      <c r="K176" s="3" t="s">
        <v>23</v>
      </c>
      <c r="L176" s="3"/>
    </row>
    <row r="177" customHeight="1" spans="1:12">
      <c r="A177" s="3"/>
      <c r="B177" s="3"/>
      <c r="C177" s="3"/>
      <c r="D177" s="6"/>
      <c r="E177" s="3"/>
      <c r="F177" s="3" t="s">
        <v>413</v>
      </c>
      <c r="G177" s="3" t="s">
        <v>216</v>
      </c>
      <c r="H177" s="3">
        <v>63.67</v>
      </c>
      <c r="I177" s="3"/>
      <c r="J177" s="7">
        <f t="shared" si="10"/>
        <v>70.835</v>
      </c>
      <c r="K177" s="3" t="s">
        <v>23</v>
      </c>
      <c r="L177" s="3"/>
    </row>
    <row r="178" customHeight="1" spans="1:12">
      <c r="A178" s="3"/>
      <c r="B178" s="3" t="s">
        <v>414</v>
      </c>
      <c r="C178" s="3" t="s">
        <v>415</v>
      </c>
      <c r="D178" s="4" t="s">
        <v>16</v>
      </c>
      <c r="E178" s="3" t="s">
        <v>416</v>
      </c>
      <c r="F178" s="3" t="s">
        <v>417</v>
      </c>
      <c r="G178" s="3" t="s">
        <v>112</v>
      </c>
      <c r="H178" s="3">
        <v>84.33</v>
      </c>
      <c r="I178" s="3"/>
      <c r="J178" s="7">
        <f t="shared" si="10"/>
        <v>84.165</v>
      </c>
      <c r="K178" s="3" t="s">
        <v>20</v>
      </c>
      <c r="L178" s="3"/>
    </row>
    <row r="179" customHeight="1" spans="1:12">
      <c r="A179" s="3"/>
      <c r="B179" s="3"/>
      <c r="C179" s="3"/>
      <c r="D179" s="5"/>
      <c r="E179" s="3"/>
      <c r="F179" s="3" t="s">
        <v>418</v>
      </c>
      <c r="G179" s="3" t="s">
        <v>100</v>
      </c>
      <c r="H179" s="3">
        <v>78</v>
      </c>
      <c r="I179" s="3"/>
      <c r="J179" s="7">
        <f t="shared" si="10"/>
        <v>79</v>
      </c>
      <c r="K179" s="3" t="s">
        <v>23</v>
      </c>
      <c r="L179" s="3"/>
    </row>
    <row r="180" customHeight="1" spans="1:12">
      <c r="A180" s="3"/>
      <c r="B180" s="3"/>
      <c r="C180" s="3"/>
      <c r="D180" s="6"/>
      <c r="E180" s="3"/>
      <c r="F180" s="3" t="s">
        <v>419</v>
      </c>
      <c r="G180" s="3" t="s">
        <v>216</v>
      </c>
      <c r="H180" s="3">
        <v>71.34</v>
      </c>
      <c r="I180" s="3"/>
      <c r="J180" s="7">
        <f t="shared" si="10"/>
        <v>74.67</v>
      </c>
      <c r="K180" s="3" t="s">
        <v>23</v>
      </c>
      <c r="L180" s="3"/>
    </row>
    <row r="181" customHeight="1" spans="1:12">
      <c r="A181" s="3" t="s">
        <v>420</v>
      </c>
      <c r="B181" s="3" t="s">
        <v>421</v>
      </c>
      <c r="C181" s="3" t="s">
        <v>263</v>
      </c>
      <c r="D181" s="4" t="s">
        <v>16</v>
      </c>
      <c r="E181" s="3" t="s">
        <v>422</v>
      </c>
      <c r="F181" s="3" t="s">
        <v>423</v>
      </c>
      <c r="G181" s="3" t="s">
        <v>135</v>
      </c>
      <c r="H181" s="3">
        <v>86</v>
      </c>
      <c r="I181" s="3"/>
      <c r="J181" s="7">
        <f t="shared" si="10"/>
        <v>81.5</v>
      </c>
      <c r="K181" s="3" t="s">
        <v>20</v>
      </c>
      <c r="L181" s="3"/>
    </row>
    <row r="182" customHeight="1" spans="1:12">
      <c r="A182" s="3"/>
      <c r="B182" s="3"/>
      <c r="C182" s="3"/>
      <c r="D182" s="5"/>
      <c r="E182" s="3"/>
      <c r="F182" s="3" t="s">
        <v>424</v>
      </c>
      <c r="G182" s="3" t="s">
        <v>19</v>
      </c>
      <c r="H182" s="3">
        <v>79.33</v>
      </c>
      <c r="I182" s="3"/>
      <c r="J182" s="7">
        <f t="shared" si="10"/>
        <v>79.915</v>
      </c>
      <c r="K182" s="3" t="s">
        <v>23</v>
      </c>
      <c r="L182" s="3"/>
    </row>
    <row r="183" customHeight="1" spans="1:12">
      <c r="A183" s="3"/>
      <c r="B183" s="3"/>
      <c r="C183" s="3"/>
      <c r="D183" s="6"/>
      <c r="E183" s="3"/>
      <c r="F183" s="3" t="s">
        <v>425</v>
      </c>
      <c r="G183" s="3" t="s">
        <v>133</v>
      </c>
      <c r="H183" s="3">
        <v>73.66</v>
      </c>
      <c r="I183" s="3"/>
      <c r="J183" s="7">
        <f t="shared" si="10"/>
        <v>74.83</v>
      </c>
      <c r="K183" s="3" t="s">
        <v>23</v>
      </c>
      <c r="L183" s="3"/>
    </row>
    <row r="184" customHeight="1" spans="1:12">
      <c r="A184" s="3"/>
      <c r="B184" s="3"/>
      <c r="C184" s="3" t="s">
        <v>426</v>
      </c>
      <c r="D184" s="4" t="s">
        <v>16</v>
      </c>
      <c r="E184" s="3" t="s">
        <v>427</v>
      </c>
      <c r="F184" s="3" t="s">
        <v>428</v>
      </c>
      <c r="G184" s="3" t="s">
        <v>128</v>
      </c>
      <c r="H184" s="3">
        <v>81</v>
      </c>
      <c r="I184" s="3"/>
      <c r="J184" s="7">
        <f t="shared" si="10"/>
        <v>83.5</v>
      </c>
      <c r="K184" s="3" t="s">
        <v>20</v>
      </c>
      <c r="L184" s="3"/>
    </row>
    <row r="185" customHeight="1" spans="1:12">
      <c r="A185" s="3"/>
      <c r="B185" s="3"/>
      <c r="C185" s="3"/>
      <c r="D185" s="5"/>
      <c r="E185" s="3"/>
      <c r="F185" s="3" t="s">
        <v>429</v>
      </c>
      <c r="G185" s="3" t="s">
        <v>26</v>
      </c>
      <c r="H185" s="3">
        <v>80</v>
      </c>
      <c r="I185" s="3"/>
      <c r="J185" s="7">
        <f t="shared" si="10"/>
        <v>81</v>
      </c>
      <c r="K185" s="3" t="s">
        <v>23</v>
      </c>
      <c r="L185" s="3"/>
    </row>
    <row r="186" customHeight="1" spans="1:12">
      <c r="A186" s="3"/>
      <c r="B186" s="3"/>
      <c r="C186" s="3"/>
      <c r="D186" s="5"/>
      <c r="E186" s="3"/>
      <c r="F186" s="3" t="s">
        <v>430</v>
      </c>
      <c r="G186" s="3" t="s">
        <v>218</v>
      </c>
      <c r="H186" s="3">
        <v>70.66</v>
      </c>
      <c r="I186" s="3"/>
      <c r="J186" s="7">
        <f t="shared" si="10"/>
        <v>75.08</v>
      </c>
      <c r="K186" s="3" t="s">
        <v>23</v>
      </c>
      <c r="L186" s="3"/>
    </row>
    <row r="187" customHeight="1" spans="1:12">
      <c r="A187" s="3"/>
      <c r="B187" s="3"/>
      <c r="C187" s="3"/>
      <c r="D187" s="6"/>
      <c r="E187" s="3"/>
      <c r="F187" s="3" t="s">
        <v>431</v>
      </c>
      <c r="G187" s="3" t="s">
        <v>218</v>
      </c>
      <c r="H187" s="3">
        <v>67.32</v>
      </c>
      <c r="I187" s="3"/>
      <c r="J187" s="7">
        <f t="shared" si="10"/>
        <v>73.41</v>
      </c>
      <c r="K187" s="3" t="s">
        <v>23</v>
      </c>
      <c r="L187" s="3"/>
    </row>
    <row r="188" customHeight="1" spans="1:12">
      <c r="A188" s="3" t="s">
        <v>432</v>
      </c>
      <c r="B188" s="3" t="s">
        <v>433</v>
      </c>
      <c r="C188" s="3" t="s">
        <v>434</v>
      </c>
      <c r="D188" s="4" t="s">
        <v>16</v>
      </c>
      <c r="E188" s="3" t="s">
        <v>435</v>
      </c>
      <c r="F188" s="3" t="s">
        <v>436</v>
      </c>
      <c r="G188" s="3" t="s">
        <v>88</v>
      </c>
      <c r="H188" s="3">
        <v>79.33</v>
      </c>
      <c r="I188" s="3">
        <v>73.09</v>
      </c>
      <c r="J188" s="7">
        <f t="shared" si="10"/>
        <v>78.915</v>
      </c>
      <c r="K188" s="3" t="s">
        <v>20</v>
      </c>
      <c r="L188" s="3"/>
    </row>
    <row r="189" customHeight="1" spans="1:12">
      <c r="A189" s="3"/>
      <c r="B189" s="3"/>
      <c r="C189" s="3"/>
      <c r="D189" s="5"/>
      <c r="E189" s="3"/>
      <c r="F189" s="3" t="s">
        <v>437</v>
      </c>
      <c r="G189" s="3" t="s">
        <v>112</v>
      </c>
      <c r="H189" s="3">
        <v>71.34</v>
      </c>
      <c r="I189" s="3"/>
      <c r="J189" s="7">
        <f t="shared" si="10"/>
        <v>77.67</v>
      </c>
      <c r="K189" s="3" t="s">
        <v>20</v>
      </c>
      <c r="L189" s="3"/>
    </row>
    <row r="190" customHeight="1" spans="1:12">
      <c r="A190" s="3"/>
      <c r="B190" s="3"/>
      <c r="C190" s="3"/>
      <c r="D190" s="5"/>
      <c r="E190" s="3"/>
      <c r="F190" s="3" t="s">
        <v>438</v>
      </c>
      <c r="G190" s="3" t="s">
        <v>88</v>
      </c>
      <c r="H190" s="3">
        <v>74.01</v>
      </c>
      <c r="I190" s="3"/>
      <c r="J190" s="7">
        <f t="shared" si="10"/>
        <v>76.255</v>
      </c>
      <c r="K190" s="3" t="s">
        <v>23</v>
      </c>
      <c r="L190" s="3"/>
    </row>
    <row r="191" customHeight="1" spans="1:12">
      <c r="A191" s="3"/>
      <c r="B191" s="3"/>
      <c r="C191" s="3"/>
      <c r="D191" s="5"/>
      <c r="E191" s="3"/>
      <c r="F191" s="3" t="s">
        <v>439</v>
      </c>
      <c r="G191" s="3" t="s">
        <v>100</v>
      </c>
      <c r="H191" s="3">
        <v>71.34</v>
      </c>
      <c r="I191" s="3"/>
      <c r="J191" s="7">
        <f t="shared" si="10"/>
        <v>75.67</v>
      </c>
      <c r="K191" s="3" t="s">
        <v>23</v>
      </c>
      <c r="L191" s="3"/>
    </row>
    <row r="192" customHeight="1" spans="1:12">
      <c r="A192" s="3"/>
      <c r="B192" s="3"/>
      <c r="C192" s="3"/>
      <c r="D192" s="5"/>
      <c r="E192" s="3"/>
      <c r="F192" s="3" t="s">
        <v>440</v>
      </c>
      <c r="G192" s="3" t="s">
        <v>214</v>
      </c>
      <c r="H192" s="3">
        <v>68.68</v>
      </c>
      <c r="I192" s="3"/>
      <c r="J192" s="7">
        <f t="shared" si="10"/>
        <v>72.59</v>
      </c>
      <c r="K192" s="3" t="s">
        <v>23</v>
      </c>
      <c r="L192" s="3"/>
    </row>
    <row r="193" customHeight="1" spans="1:12">
      <c r="A193" s="3"/>
      <c r="B193" s="3"/>
      <c r="C193" s="3"/>
      <c r="D193" s="6"/>
      <c r="E193" s="3"/>
      <c r="F193" s="3" t="s">
        <v>441</v>
      </c>
      <c r="G193" s="3" t="s">
        <v>214</v>
      </c>
      <c r="H193" s="3">
        <v>65.33</v>
      </c>
      <c r="I193" s="3"/>
      <c r="J193" s="7">
        <f t="shared" si="10"/>
        <v>70.915</v>
      </c>
      <c r="K193" s="3" t="s">
        <v>23</v>
      </c>
      <c r="L193" s="3"/>
    </row>
    <row r="194" customHeight="1" spans="1:12">
      <c r="A194" s="3"/>
      <c r="B194" s="3"/>
      <c r="C194" s="4" t="s">
        <v>124</v>
      </c>
      <c r="D194" s="4" t="s">
        <v>16</v>
      </c>
      <c r="E194" s="3" t="s">
        <v>442</v>
      </c>
      <c r="F194" s="3" t="s">
        <v>443</v>
      </c>
      <c r="G194" s="3" t="s">
        <v>135</v>
      </c>
      <c r="H194" s="3">
        <v>82</v>
      </c>
      <c r="I194" s="3"/>
      <c r="J194" s="7">
        <f t="shared" si="10"/>
        <v>79.5</v>
      </c>
      <c r="K194" s="3" t="s">
        <v>20</v>
      </c>
      <c r="L194" s="3"/>
    </row>
    <row r="195" customHeight="1" spans="1:12">
      <c r="A195" s="3"/>
      <c r="B195" s="3"/>
      <c r="C195" s="5"/>
      <c r="D195" s="5"/>
      <c r="E195" s="3"/>
      <c r="F195" s="3" t="s">
        <v>444</v>
      </c>
      <c r="G195" s="3" t="s">
        <v>161</v>
      </c>
      <c r="H195" s="3">
        <v>75</v>
      </c>
      <c r="I195" s="3"/>
      <c r="J195" s="7">
        <f t="shared" si="10"/>
        <v>77</v>
      </c>
      <c r="K195" s="3" t="s">
        <v>23</v>
      </c>
      <c r="L195" s="3"/>
    </row>
    <row r="196" s="1" customFormat="1" customHeight="1" spans="1:12">
      <c r="A196" s="3"/>
      <c r="B196" s="3"/>
      <c r="C196" s="6"/>
      <c r="D196" s="6"/>
      <c r="E196" s="3"/>
      <c r="F196" s="3" t="s">
        <v>445</v>
      </c>
      <c r="G196" s="3" t="s">
        <v>96</v>
      </c>
      <c r="H196" s="3">
        <v>68.33</v>
      </c>
      <c r="I196" s="3"/>
      <c r="J196" s="7">
        <f t="shared" si="10"/>
        <v>75.665</v>
      </c>
      <c r="K196" s="3" t="s">
        <v>23</v>
      </c>
      <c r="L196" s="3"/>
    </row>
    <row r="197" customHeight="1" spans="1:12">
      <c r="A197" s="3"/>
      <c r="B197" s="3"/>
      <c r="C197" s="4" t="s">
        <v>124</v>
      </c>
      <c r="D197" s="4" t="s">
        <v>16</v>
      </c>
      <c r="E197" s="3" t="s">
        <v>446</v>
      </c>
      <c r="F197" s="3" t="s">
        <v>447</v>
      </c>
      <c r="G197" s="3" t="s">
        <v>43</v>
      </c>
      <c r="H197" s="3">
        <v>77.34</v>
      </c>
      <c r="I197" s="3"/>
      <c r="J197" s="7">
        <f t="shared" si="10"/>
        <v>81.17</v>
      </c>
      <c r="K197" s="3" t="s">
        <v>20</v>
      </c>
      <c r="L197" s="3"/>
    </row>
    <row r="198" customHeight="1" spans="1:12">
      <c r="A198" s="3"/>
      <c r="B198" s="3"/>
      <c r="C198" s="5"/>
      <c r="D198" s="5"/>
      <c r="E198" s="3"/>
      <c r="F198" s="3" t="s">
        <v>448</v>
      </c>
      <c r="G198" s="3" t="s">
        <v>161</v>
      </c>
      <c r="H198" s="3">
        <v>73</v>
      </c>
      <c r="I198" s="3"/>
      <c r="J198" s="7">
        <f t="shared" si="10"/>
        <v>76</v>
      </c>
      <c r="K198" s="3" t="s">
        <v>23</v>
      </c>
      <c r="L198" s="3"/>
    </row>
    <row r="199" customHeight="1" spans="1:12">
      <c r="A199" s="3"/>
      <c r="B199" s="3"/>
      <c r="C199" s="6"/>
      <c r="D199" s="6"/>
      <c r="E199" s="3"/>
      <c r="F199" s="3" t="s">
        <v>449</v>
      </c>
      <c r="G199" s="3" t="s">
        <v>88</v>
      </c>
      <c r="H199" s="3">
        <v>72</v>
      </c>
      <c r="I199" s="3"/>
      <c r="J199" s="7">
        <f t="shared" si="10"/>
        <v>75.25</v>
      </c>
      <c r="K199" s="3" t="s">
        <v>23</v>
      </c>
      <c r="L199" s="3"/>
    </row>
    <row r="200" customHeight="1" spans="1:12">
      <c r="A200" s="3"/>
      <c r="B200" s="3"/>
      <c r="C200" s="3" t="s">
        <v>450</v>
      </c>
      <c r="D200" s="4" t="s">
        <v>16</v>
      </c>
      <c r="E200" s="3" t="s">
        <v>451</v>
      </c>
      <c r="F200" s="3" t="s">
        <v>452</v>
      </c>
      <c r="G200" s="3" t="s">
        <v>106</v>
      </c>
      <c r="H200" s="3">
        <v>77.67</v>
      </c>
      <c r="I200" s="3"/>
      <c r="J200" s="7">
        <f t="shared" si="10"/>
        <v>73.085</v>
      </c>
      <c r="K200" s="3" t="s">
        <v>20</v>
      </c>
      <c r="L200" s="3"/>
    </row>
    <row r="201" customHeight="1" spans="1:12">
      <c r="A201" s="3"/>
      <c r="B201" s="3"/>
      <c r="C201" s="3"/>
      <c r="D201" s="6"/>
      <c r="E201" s="3"/>
      <c r="F201" s="3" t="s">
        <v>453</v>
      </c>
      <c r="G201" s="3" t="s">
        <v>382</v>
      </c>
      <c r="H201" s="3">
        <v>70.34</v>
      </c>
      <c r="I201" s="3"/>
      <c r="J201" s="7">
        <f t="shared" si="10"/>
        <v>65.92</v>
      </c>
      <c r="K201" s="3" t="s">
        <v>23</v>
      </c>
      <c r="L201" s="3"/>
    </row>
    <row r="202" customHeight="1" spans="1:12">
      <c r="A202" s="3"/>
      <c r="B202" s="3"/>
      <c r="C202" s="3" t="s">
        <v>454</v>
      </c>
      <c r="D202" s="4" t="s">
        <v>16</v>
      </c>
      <c r="E202" s="3" t="s">
        <v>455</v>
      </c>
      <c r="F202" s="3" t="s">
        <v>456</v>
      </c>
      <c r="G202" s="3" t="s">
        <v>161</v>
      </c>
      <c r="H202" s="3">
        <v>78.33</v>
      </c>
      <c r="I202" s="3"/>
      <c r="J202" s="7">
        <f t="shared" si="10"/>
        <v>78.665</v>
      </c>
      <c r="K202" s="3" t="s">
        <v>20</v>
      </c>
      <c r="L202" s="3"/>
    </row>
    <row r="203" customHeight="1" spans="1:12">
      <c r="A203" s="3"/>
      <c r="B203" s="3"/>
      <c r="C203" s="3"/>
      <c r="D203" s="5"/>
      <c r="E203" s="3"/>
      <c r="F203" s="3" t="s">
        <v>457</v>
      </c>
      <c r="G203" s="3" t="s">
        <v>135</v>
      </c>
      <c r="H203" s="3">
        <v>74.67</v>
      </c>
      <c r="I203" s="3"/>
      <c r="J203" s="7">
        <f t="shared" si="10"/>
        <v>75.835</v>
      </c>
      <c r="K203" s="3" t="s">
        <v>23</v>
      </c>
      <c r="L203" s="3"/>
    </row>
    <row r="204" customHeight="1" spans="1:12">
      <c r="A204" s="3"/>
      <c r="B204" s="3"/>
      <c r="C204" s="3"/>
      <c r="D204" s="6"/>
      <c r="E204" s="3"/>
      <c r="F204" s="3" t="s">
        <v>458</v>
      </c>
      <c r="G204" s="3" t="s">
        <v>214</v>
      </c>
      <c r="H204" s="3" t="s">
        <v>33</v>
      </c>
      <c r="I204" s="3"/>
      <c r="J204" s="7" t="s">
        <v>33</v>
      </c>
      <c r="K204" s="3" t="s">
        <v>23</v>
      </c>
      <c r="L204" s="3"/>
    </row>
    <row r="205" customHeight="1" spans="1:12">
      <c r="A205" s="3" t="s">
        <v>459</v>
      </c>
      <c r="B205" s="3" t="s">
        <v>460</v>
      </c>
      <c r="C205" s="3" t="s">
        <v>461</v>
      </c>
      <c r="D205" s="4" t="s">
        <v>16</v>
      </c>
      <c r="E205" s="3" t="s">
        <v>462</v>
      </c>
      <c r="F205" s="3" t="s">
        <v>463</v>
      </c>
      <c r="G205" s="3" t="s">
        <v>43</v>
      </c>
      <c r="H205" s="3">
        <v>81</v>
      </c>
      <c r="I205" s="3"/>
      <c r="J205" s="7">
        <f t="shared" ref="J205:J211" si="11">G205*0.5+H205*0.5</f>
        <v>83</v>
      </c>
      <c r="K205" s="3" t="s">
        <v>20</v>
      </c>
      <c r="L205" s="3"/>
    </row>
    <row r="206" customHeight="1" spans="1:12">
      <c r="A206" s="3"/>
      <c r="B206" s="3"/>
      <c r="C206" s="3"/>
      <c r="D206" s="5"/>
      <c r="E206" s="3"/>
      <c r="F206" s="3" t="s">
        <v>464</v>
      </c>
      <c r="G206" s="3" t="s">
        <v>22</v>
      </c>
      <c r="H206" s="3">
        <v>75.34</v>
      </c>
      <c r="I206" s="3"/>
      <c r="J206" s="7">
        <f t="shared" si="11"/>
        <v>79.42</v>
      </c>
      <c r="K206" s="3" t="s">
        <v>23</v>
      </c>
      <c r="L206" s="3"/>
    </row>
    <row r="207" customHeight="1" spans="1:12">
      <c r="A207" s="3"/>
      <c r="B207" s="3"/>
      <c r="C207" s="3"/>
      <c r="D207" s="6"/>
      <c r="E207" s="3"/>
      <c r="F207" s="3" t="s">
        <v>465</v>
      </c>
      <c r="G207" s="3" t="s">
        <v>196</v>
      </c>
      <c r="H207" s="3">
        <v>72.34</v>
      </c>
      <c r="I207" s="3"/>
      <c r="J207" s="7">
        <f t="shared" si="11"/>
        <v>76.92</v>
      </c>
      <c r="K207" s="3" t="s">
        <v>23</v>
      </c>
      <c r="L207" s="3"/>
    </row>
    <row r="208" customHeight="1" spans="1:12">
      <c r="A208" s="3" t="s">
        <v>466</v>
      </c>
      <c r="B208" s="3" t="s">
        <v>467</v>
      </c>
      <c r="C208" s="3" t="s">
        <v>468</v>
      </c>
      <c r="D208" s="4" t="s">
        <v>16</v>
      </c>
      <c r="E208" s="3" t="s">
        <v>469</v>
      </c>
      <c r="F208" s="3" t="s">
        <v>470</v>
      </c>
      <c r="G208" s="3" t="s">
        <v>218</v>
      </c>
      <c r="H208" s="3">
        <v>77.66</v>
      </c>
      <c r="I208" s="3"/>
      <c r="J208" s="7">
        <f t="shared" si="11"/>
        <v>78.58</v>
      </c>
      <c r="K208" s="3" t="s">
        <v>20</v>
      </c>
      <c r="L208" s="3"/>
    </row>
    <row r="209" customHeight="1" spans="1:12">
      <c r="A209" s="3"/>
      <c r="B209" s="3"/>
      <c r="C209" s="3"/>
      <c r="D209" s="5"/>
      <c r="E209" s="3"/>
      <c r="F209" s="3" t="s">
        <v>471</v>
      </c>
      <c r="G209" s="3" t="s">
        <v>19</v>
      </c>
      <c r="H209" s="3">
        <v>66</v>
      </c>
      <c r="I209" s="3"/>
      <c r="J209" s="7">
        <f t="shared" si="11"/>
        <v>73.25</v>
      </c>
      <c r="K209" s="3" t="s">
        <v>23</v>
      </c>
      <c r="L209" s="3"/>
    </row>
    <row r="210" customHeight="1" spans="1:12">
      <c r="A210" s="3"/>
      <c r="B210" s="3"/>
      <c r="C210" s="3"/>
      <c r="D210" s="5"/>
      <c r="E210" s="3"/>
      <c r="F210" s="3" t="s">
        <v>472</v>
      </c>
      <c r="G210" s="3" t="s">
        <v>100</v>
      </c>
      <c r="H210" s="3">
        <v>66.33</v>
      </c>
      <c r="I210" s="3"/>
      <c r="J210" s="7">
        <f t="shared" si="11"/>
        <v>73.165</v>
      </c>
      <c r="K210" s="3" t="s">
        <v>23</v>
      </c>
      <c r="L210" s="3"/>
    </row>
    <row r="211" customHeight="1" spans="1:12">
      <c r="A211" s="3"/>
      <c r="B211" s="3"/>
      <c r="C211" s="3"/>
      <c r="D211" s="6"/>
      <c r="E211" s="3"/>
      <c r="F211" s="3" t="s">
        <v>473</v>
      </c>
      <c r="G211" s="3" t="s">
        <v>218</v>
      </c>
      <c r="H211" s="3">
        <v>63.67</v>
      </c>
      <c r="I211" s="3"/>
      <c r="J211" s="7">
        <f t="shared" si="11"/>
        <v>71.585</v>
      </c>
      <c r="K211" s="3" t="s">
        <v>23</v>
      </c>
      <c r="L211" s="3"/>
    </row>
  </sheetData>
  <autoFilter ref="A2:L211"/>
  <mergeCells count="257">
    <mergeCell ref="A1:L1"/>
    <mergeCell ref="A3:A9"/>
    <mergeCell ref="A10:A12"/>
    <mergeCell ref="A13:A15"/>
    <mergeCell ref="A16:A17"/>
    <mergeCell ref="A18:A20"/>
    <mergeCell ref="A21:A27"/>
    <mergeCell ref="A28:A39"/>
    <mergeCell ref="A40:A62"/>
    <mergeCell ref="A63:A71"/>
    <mergeCell ref="A72:A81"/>
    <mergeCell ref="A82:A84"/>
    <mergeCell ref="A85:A90"/>
    <mergeCell ref="A91:A105"/>
    <mergeCell ref="A106:A111"/>
    <mergeCell ref="A112:A118"/>
    <mergeCell ref="A119:A124"/>
    <mergeCell ref="A125:A127"/>
    <mergeCell ref="A128:A130"/>
    <mergeCell ref="A131:A133"/>
    <mergeCell ref="A134:A140"/>
    <mergeCell ref="A141:A143"/>
    <mergeCell ref="A145:A147"/>
    <mergeCell ref="A148:A164"/>
    <mergeCell ref="A165:A180"/>
    <mergeCell ref="A181:A187"/>
    <mergeCell ref="A188:A204"/>
    <mergeCell ref="A205:A207"/>
    <mergeCell ref="A208:A211"/>
    <mergeCell ref="B3:B6"/>
    <mergeCell ref="B7:B9"/>
    <mergeCell ref="B10:B12"/>
    <mergeCell ref="B13:B15"/>
    <mergeCell ref="B16:B17"/>
    <mergeCell ref="B18:B20"/>
    <mergeCell ref="B21:B24"/>
    <mergeCell ref="B25:B27"/>
    <mergeCell ref="B28:B33"/>
    <mergeCell ref="B34:B36"/>
    <mergeCell ref="B37:B39"/>
    <mergeCell ref="B40:B60"/>
    <mergeCell ref="B61:B62"/>
    <mergeCell ref="B63:B65"/>
    <mergeCell ref="B66:B68"/>
    <mergeCell ref="B69:B71"/>
    <mergeCell ref="B72:B81"/>
    <mergeCell ref="B82:B84"/>
    <mergeCell ref="B85:B90"/>
    <mergeCell ref="B91:B93"/>
    <mergeCell ref="B95:B97"/>
    <mergeCell ref="B98:B100"/>
    <mergeCell ref="B101:B103"/>
    <mergeCell ref="B104:B105"/>
    <mergeCell ref="B106:B111"/>
    <mergeCell ref="B112:B118"/>
    <mergeCell ref="B119:B121"/>
    <mergeCell ref="B122:B124"/>
    <mergeCell ref="B125:B127"/>
    <mergeCell ref="B128:B130"/>
    <mergeCell ref="B131:B133"/>
    <mergeCell ref="B134:B140"/>
    <mergeCell ref="B141:B143"/>
    <mergeCell ref="B145:B147"/>
    <mergeCell ref="B148:B164"/>
    <mergeCell ref="B165:B174"/>
    <mergeCell ref="B175:B177"/>
    <mergeCell ref="B178:B180"/>
    <mergeCell ref="B181:B187"/>
    <mergeCell ref="B188:B204"/>
    <mergeCell ref="B205:B207"/>
    <mergeCell ref="B208:B211"/>
    <mergeCell ref="C3:C6"/>
    <mergeCell ref="C7:C9"/>
    <mergeCell ref="C10:C12"/>
    <mergeCell ref="C13:C15"/>
    <mergeCell ref="C16:C17"/>
    <mergeCell ref="C18:C20"/>
    <mergeCell ref="C21:C24"/>
    <mergeCell ref="C25:C27"/>
    <mergeCell ref="C28:C30"/>
    <mergeCell ref="C31:C33"/>
    <mergeCell ref="C34:C36"/>
    <mergeCell ref="C37:C39"/>
    <mergeCell ref="C40:C60"/>
    <mergeCell ref="C61:C62"/>
    <mergeCell ref="C63:C65"/>
    <mergeCell ref="C66:C68"/>
    <mergeCell ref="C69:C71"/>
    <mergeCell ref="C72:C76"/>
    <mergeCell ref="C77:C79"/>
    <mergeCell ref="C80:C81"/>
    <mergeCell ref="C82:C84"/>
    <mergeCell ref="C85:C90"/>
    <mergeCell ref="C91:C93"/>
    <mergeCell ref="C95:C97"/>
    <mergeCell ref="C98:C100"/>
    <mergeCell ref="C101:C103"/>
    <mergeCell ref="C104:C105"/>
    <mergeCell ref="C106:C108"/>
    <mergeCell ref="C109:C111"/>
    <mergeCell ref="C112:C115"/>
    <mergeCell ref="C116:C118"/>
    <mergeCell ref="C119:C121"/>
    <mergeCell ref="C122:C124"/>
    <mergeCell ref="C125:C127"/>
    <mergeCell ref="C128:C130"/>
    <mergeCell ref="C131:C133"/>
    <mergeCell ref="C134:C140"/>
    <mergeCell ref="C141:C143"/>
    <mergeCell ref="C145:C147"/>
    <mergeCell ref="C150:C152"/>
    <mergeCell ref="C153:C155"/>
    <mergeCell ref="C156:C158"/>
    <mergeCell ref="C159:C161"/>
    <mergeCell ref="C162:C164"/>
    <mergeCell ref="C165:C167"/>
    <mergeCell ref="C168:C170"/>
    <mergeCell ref="C171:C174"/>
    <mergeCell ref="C175:C177"/>
    <mergeCell ref="C178:C180"/>
    <mergeCell ref="C181:C183"/>
    <mergeCell ref="C184:C187"/>
    <mergeCell ref="C188:C193"/>
    <mergeCell ref="C194:C196"/>
    <mergeCell ref="C197:C199"/>
    <mergeCell ref="C200:C201"/>
    <mergeCell ref="C202:C204"/>
    <mergeCell ref="C205:C207"/>
    <mergeCell ref="C208:C211"/>
    <mergeCell ref="D3:D6"/>
    <mergeCell ref="D7:D9"/>
    <mergeCell ref="D10:D12"/>
    <mergeCell ref="D13:D15"/>
    <mergeCell ref="D16:D17"/>
    <mergeCell ref="D18:D20"/>
    <mergeCell ref="D21:D24"/>
    <mergeCell ref="D25:D27"/>
    <mergeCell ref="D28:D30"/>
    <mergeCell ref="D31:D33"/>
    <mergeCell ref="D34:D36"/>
    <mergeCell ref="D37:D39"/>
    <mergeCell ref="D40:D60"/>
    <mergeCell ref="D61:D62"/>
    <mergeCell ref="D63:D65"/>
    <mergeCell ref="D66:D68"/>
    <mergeCell ref="D69:D71"/>
    <mergeCell ref="D72:D76"/>
    <mergeCell ref="D77:D79"/>
    <mergeCell ref="D80:D81"/>
    <mergeCell ref="D82:D84"/>
    <mergeCell ref="D85:D90"/>
    <mergeCell ref="D91:D93"/>
    <mergeCell ref="D95:D97"/>
    <mergeCell ref="D98:D100"/>
    <mergeCell ref="D101:D103"/>
    <mergeCell ref="D104:D105"/>
    <mergeCell ref="D106:D108"/>
    <mergeCell ref="D109:D111"/>
    <mergeCell ref="D112:D115"/>
    <mergeCell ref="D116:D118"/>
    <mergeCell ref="D119:D121"/>
    <mergeCell ref="D122:D124"/>
    <mergeCell ref="D125:D127"/>
    <mergeCell ref="D128:D130"/>
    <mergeCell ref="D131:D133"/>
    <mergeCell ref="D134:D140"/>
    <mergeCell ref="D141:D143"/>
    <mergeCell ref="D145:D147"/>
    <mergeCell ref="D150:D152"/>
    <mergeCell ref="D153:D155"/>
    <mergeCell ref="D156:D158"/>
    <mergeCell ref="D159:D161"/>
    <mergeCell ref="D162:D164"/>
    <mergeCell ref="D165:D167"/>
    <mergeCell ref="D168:D170"/>
    <mergeCell ref="D171:D174"/>
    <mergeCell ref="D175:D177"/>
    <mergeCell ref="D178:D180"/>
    <mergeCell ref="D181:D183"/>
    <mergeCell ref="D184:D187"/>
    <mergeCell ref="D188:D193"/>
    <mergeCell ref="D194:D196"/>
    <mergeCell ref="D197:D199"/>
    <mergeCell ref="D200:D201"/>
    <mergeCell ref="D202:D204"/>
    <mergeCell ref="D205:D207"/>
    <mergeCell ref="D208:D211"/>
    <mergeCell ref="E3:E6"/>
    <mergeCell ref="E7:E9"/>
    <mergeCell ref="E10:E12"/>
    <mergeCell ref="E13:E15"/>
    <mergeCell ref="E16:E17"/>
    <mergeCell ref="E18:E20"/>
    <mergeCell ref="E21:E24"/>
    <mergeCell ref="E25:E27"/>
    <mergeCell ref="E28:E30"/>
    <mergeCell ref="E31:E33"/>
    <mergeCell ref="E34:E36"/>
    <mergeCell ref="E37:E39"/>
    <mergeCell ref="E40:E60"/>
    <mergeCell ref="E61:E62"/>
    <mergeCell ref="E63:E65"/>
    <mergeCell ref="E66:E68"/>
    <mergeCell ref="E69:E71"/>
    <mergeCell ref="E72:E76"/>
    <mergeCell ref="E77:E79"/>
    <mergeCell ref="E80:E81"/>
    <mergeCell ref="E82:E84"/>
    <mergeCell ref="E85:E90"/>
    <mergeCell ref="E91:E93"/>
    <mergeCell ref="E95:E97"/>
    <mergeCell ref="E98:E100"/>
    <mergeCell ref="E101:E103"/>
    <mergeCell ref="E104:E105"/>
    <mergeCell ref="E106:E108"/>
    <mergeCell ref="E109:E111"/>
    <mergeCell ref="E112:E115"/>
    <mergeCell ref="E116:E118"/>
    <mergeCell ref="E119:E121"/>
    <mergeCell ref="E122:E124"/>
    <mergeCell ref="E125:E127"/>
    <mergeCell ref="E128:E130"/>
    <mergeCell ref="E131:E133"/>
    <mergeCell ref="E134:E140"/>
    <mergeCell ref="E141:E143"/>
    <mergeCell ref="E145:E147"/>
    <mergeCell ref="E150:E152"/>
    <mergeCell ref="E153:E155"/>
    <mergeCell ref="E156:E158"/>
    <mergeCell ref="E159:E161"/>
    <mergeCell ref="E162:E164"/>
    <mergeCell ref="E165:E167"/>
    <mergeCell ref="E168:E170"/>
    <mergeCell ref="E171:E174"/>
    <mergeCell ref="E175:E177"/>
    <mergeCell ref="E178:E180"/>
    <mergeCell ref="E181:E183"/>
    <mergeCell ref="E184:E187"/>
    <mergeCell ref="E188:E193"/>
    <mergeCell ref="E194:E196"/>
    <mergeCell ref="E197:E199"/>
    <mergeCell ref="E200:E201"/>
    <mergeCell ref="E202:E204"/>
    <mergeCell ref="E205:E207"/>
    <mergeCell ref="E208:E211"/>
    <mergeCell ref="I3:I15"/>
    <mergeCell ref="I16:I27"/>
    <mergeCell ref="I28:I39"/>
    <mergeCell ref="I40:I62"/>
    <mergeCell ref="I63:I84"/>
    <mergeCell ref="I85:I105"/>
    <mergeCell ref="I106:I118"/>
    <mergeCell ref="I119:I130"/>
    <mergeCell ref="I131:I143"/>
    <mergeCell ref="I144:I164"/>
    <mergeCell ref="I165:I187"/>
    <mergeCell ref="I188:I211"/>
  </mergeCells>
  <pageMargins left="0.393055555555556" right="0.0777777777777778" top="0.313888888888889" bottom="0.196527777777778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sugon</cp:lastModifiedBy>
  <dcterms:created xsi:type="dcterms:W3CDTF">2024-06-03T14:50:00Z</dcterms:created>
  <dcterms:modified xsi:type="dcterms:W3CDTF">2024-06-04T00:41:20Z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