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definedNames>
    <definedName name="_xlnm.Print_Area" localSheetId="0">Sheet1!$A$1:$U$10</definedName>
    <definedName name="_xlnm.Print_Titles" localSheetId="0">Sheet1!$3:$4</definedName>
    <definedName name="_xlnm._FilterDatabase" localSheetId="0" hidden="1">Sheet1!$A$1:$U$10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<sst xmlns="http://schemas.openxmlformats.org/spreadsheetml/2006/main" count="46" uniqueCount="44">
  <si>
    <t>附件</t>
  </si>
  <si>
    <t>2024年上半年遂宁高新区部分事业单位公开考试招聘工作人员个别岗位考试总成绩和进入体检人员名单</t>
  </si>
  <si>
    <t>岗位 代码</t>
  </si>
  <si>
    <t>主管部门</t>
  </si>
  <si>
    <t>招聘 单位</t>
  </si>
  <si>
    <t>招聘岗位类型</t>
  </si>
  <si>
    <t>岗位简介</t>
  </si>
  <si>
    <t>招聘名额</t>
  </si>
  <si>
    <t>学历、学位</t>
  </si>
  <si>
    <t>招聘专业</t>
  </si>
  <si>
    <t>其他要求</t>
  </si>
  <si>
    <t>准考证号</t>
  </si>
  <si>
    <t>姓名</t>
  </si>
  <si>
    <t>笔试成绩</t>
  </si>
  <si>
    <t>政策性加分</t>
  </si>
  <si>
    <t>笔试总成绩</t>
  </si>
  <si>
    <t>笔试折合成绩</t>
  </si>
  <si>
    <t>面试成绩</t>
  </si>
  <si>
    <t>面试折合成绩</t>
  </si>
  <si>
    <t>考试总 成绩</t>
  </si>
  <si>
    <t>名次</t>
  </si>
  <si>
    <t>是否进入体检</t>
  </si>
  <si>
    <t>备注</t>
  </si>
  <si>
    <t>遂宁高新区社会事业与群众工作局</t>
  </si>
  <si>
    <t>鹭栖湖学校</t>
  </si>
  <si>
    <t>专业技术</t>
  </si>
  <si>
    <t>从事小学数学教育教学工作</t>
  </si>
  <si>
    <t>本科及以上学历，并取得学历对应学士及以上学位</t>
  </si>
  <si>
    <r>
      <rPr>
        <b/>
        <sz val="9"/>
        <rFont val="仿宋_GB2312"/>
        <charset val="134"/>
      </rPr>
      <t>本科：</t>
    </r>
    <r>
      <rPr>
        <sz val="9"/>
        <rFont val="仿宋_GB2312"/>
        <charset val="134"/>
      </rPr>
      <t xml:space="preserve">小学教育专业、数学与应用数学专业 、数理基础科学专业、信息与计算科学专业                                             </t>
    </r>
    <r>
      <rPr>
        <b/>
        <sz val="9"/>
        <rFont val="仿宋_GB2312"/>
        <charset val="134"/>
      </rPr>
      <t>研究生</t>
    </r>
    <r>
      <rPr>
        <sz val="9"/>
        <rFont val="仿宋_GB2312"/>
        <charset val="134"/>
      </rPr>
      <t>:基础数学专业、应用数学专业、计算数学专业、学科教学（数学）专业</t>
    </r>
  </si>
  <si>
    <t>取得小学或初级中学、高级中学教师资格证（数学）；普通话二级甲等及以上。</t>
  </si>
  <si>
    <t>1619006041410</t>
  </si>
  <si>
    <t>陈  雨</t>
  </si>
  <si>
    <t>是</t>
  </si>
  <si>
    <t>1619006050602</t>
  </si>
  <si>
    <t>钟  静</t>
  </si>
  <si>
    <t>1619006031722</t>
  </si>
  <si>
    <t>李国菊</t>
  </si>
  <si>
    <t>60.00</t>
  </si>
  <si>
    <t>1619006020122</t>
  </si>
  <si>
    <t>李其乐</t>
  </si>
  <si>
    <t>1619006055320</t>
  </si>
  <si>
    <t>谢怡欣</t>
  </si>
  <si>
    <t>1619006023829</t>
  </si>
  <si>
    <t>李一鸣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</si>
</sst>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color theme="1"/>
      <name val="等线"/>
      <charset val="134"/>
      <scheme val="minor"/>
    </font>
    <font>
      <sz val="12"/>
      <color rgb="FF000000"/>
      <name val="宋体"/>
      <charset val="134"/>
    </font>
    <font>
      <sz val="12"/>
      <color rgb="FF000000"/>
      <name val="等线"/>
      <charset val="134"/>
    </font>
    <font>
      <sz val="12"/>
      <color rgb="FF000000"/>
      <name val="黑体"/>
      <charset val="134"/>
    </font>
    <font>
      <sz val="10"/>
      <color rgb="FF000000"/>
      <name val="宋体"/>
      <charset val="134"/>
    </font>
    <font>
      <sz val="18"/>
      <color rgb="FF000000"/>
      <name val="方正小标宋简体"/>
      <charset val="134"/>
    </font>
    <font>
      <b/>
      <sz val="10"/>
      <color rgb="FF000000"/>
      <name val="黑体"/>
      <charset val="134"/>
    </font>
    <font>
      <b/>
      <sz val="10"/>
      <color rgb="FF000000"/>
      <name val="宋体"/>
      <charset val="134"/>
    </font>
    <font>
      <b/>
      <sz val="10"/>
      <color rgb="FF000000"/>
      <name val="Times New Roman"/>
      <charset val="134"/>
    </font>
    <font>
      <sz val="9"/>
      <name val="仿宋_GB2312"/>
      <charset val="134"/>
    </font>
    <font>
      <b/>
      <sz val="9"/>
      <name val="仿宋_GB2312"/>
      <charset val="134"/>
    </font>
    <font>
      <b/>
      <sz val="10"/>
      <name val="黑体"/>
      <charset val="134"/>
    </font>
    <font>
      <b/>
      <sz val="10"/>
      <name val="黑体"/>
      <charset val="0"/>
    </font>
    <font>
      <sz val="10"/>
      <color theme="1"/>
      <name val="Times New Roman"/>
      <charset val="134"/>
    </font>
    <font>
      <sz val="10"/>
      <color theme="1"/>
      <name val="宋体"/>
      <charset val="134"/>
    </font>
    <font>
      <sz val="10"/>
      <color theme="1"/>
      <name val="等线"/>
      <charset val="134"/>
      <scheme val="minor"/>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176" fontId="13" fillId="0" borderId="1" xfId="0" applyNumberFormat="1" applyFont="1" applyFill="1" applyBorder="1" applyAlignment="1" applyProtection="1">
      <alignment horizontal="center" vertical="center"/>
    </xf>
    <xf numFmtId="176"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 xfId="0" applyFont="1" applyFill="1" applyBorder="1" applyAlignment="1">
      <alignment horizontal="center" vertical="center"/>
    </xf>
    <xf numFmtId="176" fontId="14"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0"/>
  <sheetViews>
    <sheetView tabSelected="1" workbookViewId="0">
      <pane ySplit="4" topLeftCell="A5" activePane="bottomLeft" state="frozen"/>
      <selection/>
      <selection pane="bottomLeft" activeCell="S18" sqref="S18"/>
    </sheetView>
  </sheetViews>
  <sheetFormatPr defaultColWidth="9" defaultRowHeight="27" customHeight="1"/>
  <cols>
    <col min="1" max="1" width="5.33333333333333" style="1" customWidth="1"/>
    <col min="2" max="2" width="8.33333333333333" style="2" customWidth="1"/>
    <col min="3" max="3" width="6" style="1" customWidth="1"/>
    <col min="4" max="4" width="7.5" style="2" customWidth="1"/>
    <col min="5" max="5" width="5.75" style="1" customWidth="1"/>
    <col min="6" max="6" width="5.16666666666667" style="2" customWidth="1"/>
    <col min="7" max="7" width="7.375" style="2" customWidth="1"/>
    <col min="8" max="8" width="15.5" style="1" customWidth="1"/>
    <col min="9" max="9" width="9.5" style="1" customWidth="1"/>
    <col min="10" max="10" width="11.25" style="2" customWidth="1"/>
    <col min="11" max="11" width="6.5" style="1" customWidth="1"/>
    <col min="12" max="12" width="5.5" style="1" customWidth="1"/>
    <col min="13" max="13" width="5.83333333333333" style="1" customWidth="1"/>
    <col min="17" max="17" width="7.875" customWidth="1"/>
    <col min="18" max="18" width="8.125" style="2" customWidth="1"/>
    <col min="19" max="19" width="6.125" style="3" customWidth="1"/>
    <col min="20" max="20" width="9" style="3"/>
    <col min="21" max="21" width="10.625" customWidth="1"/>
  </cols>
  <sheetData>
    <row r="1" customHeight="1" spans="1:13">
      <c r="A1" s="4" t="s">
        <v>0</v>
      </c>
      <c r="B1" s="4"/>
      <c r="C1" s="4"/>
      <c r="D1" s="4"/>
      <c r="E1" s="4"/>
      <c r="F1" s="5"/>
      <c r="G1" s="4"/>
      <c r="H1" s="4"/>
      <c r="I1" s="4"/>
      <c r="J1" s="4"/>
      <c r="K1" s="4"/>
      <c r="L1" s="4"/>
      <c r="M1" s="4"/>
    </row>
    <row r="2" customHeight="1" spans="1:21">
      <c r="A2" s="6" t="s">
        <v>1</v>
      </c>
      <c r="B2" s="6"/>
      <c r="C2" s="6"/>
      <c r="D2" s="6"/>
      <c r="E2" s="6"/>
      <c r="F2" s="6"/>
      <c r="G2" s="6"/>
      <c r="H2" s="6"/>
      <c r="I2" s="6"/>
      <c r="J2" s="6"/>
      <c r="K2" s="6"/>
      <c r="L2" s="6"/>
      <c r="M2" s="6"/>
      <c r="N2" s="6"/>
      <c r="O2" s="6"/>
      <c r="P2" s="6"/>
      <c r="Q2" s="6"/>
      <c r="R2" s="6"/>
      <c r="S2" s="6"/>
      <c r="T2" s="6"/>
      <c r="U2" s="6"/>
    </row>
    <row r="3" customHeight="1" spans="1:21">
      <c r="A3" s="7" t="s">
        <v>2</v>
      </c>
      <c r="B3" s="7" t="s">
        <v>3</v>
      </c>
      <c r="C3" s="7" t="s">
        <v>4</v>
      </c>
      <c r="D3" s="7" t="s">
        <v>5</v>
      </c>
      <c r="E3" s="7" t="s">
        <v>6</v>
      </c>
      <c r="F3" s="7" t="s">
        <v>7</v>
      </c>
      <c r="G3" s="8" t="s">
        <v>8</v>
      </c>
      <c r="H3" s="8" t="s">
        <v>9</v>
      </c>
      <c r="I3" s="8" t="s">
        <v>10</v>
      </c>
      <c r="J3" s="7" t="s">
        <v>11</v>
      </c>
      <c r="K3" s="7" t="s">
        <v>12</v>
      </c>
      <c r="L3" s="7" t="s">
        <v>13</v>
      </c>
      <c r="M3" s="7" t="s">
        <v>14</v>
      </c>
      <c r="N3" s="7" t="s">
        <v>15</v>
      </c>
      <c r="O3" s="12" t="s">
        <v>16</v>
      </c>
      <c r="P3" s="12" t="s">
        <v>17</v>
      </c>
      <c r="Q3" s="12" t="s">
        <v>18</v>
      </c>
      <c r="R3" s="12" t="s">
        <v>19</v>
      </c>
      <c r="S3" s="12" t="s">
        <v>20</v>
      </c>
      <c r="T3" s="20" t="s">
        <v>21</v>
      </c>
      <c r="U3" s="12" t="s">
        <v>22</v>
      </c>
    </row>
    <row r="4" customHeight="1" spans="1:21">
      <c r="A4" s="7"/>
      <c r="B4" s="7"/>
      <c r="C4" s="7"/>
      <c r="D4" s="7"/>
      <c r="E4" s="7"/>
      <c r="F4" s="7"/>
      <c r="G4" s="9"/>
      <c r="H4" s="9"/>
      <c r="I4" s="9"/>
      <c r="J4" s="9"/>
      <c r="K4" s="9"/>
      <c r="L4" s="9"/>
      <c r="M4" s="9"/>
      <c r="N4" s="9"/>
      <c r="O4" s="13"/>
      <c r="P4" s="13"/>
      <c r="Q4" s="13"/>
      <c r="R4" s="13"/>
      <c r="S4" s="13"/>
      <c r="T4" s="21"/>
      <c r="U4" s="13"/>
    </row>
    <row r="5" customHeight="1" spans="1:21">
      <c r="A5" s="10">
        <v>619006</v>
      </c>
      <c r="B5" s="10" t="s">
        <v>23</v>
      </c>
      <c r="C5" s="10" t="s">
        <v>24</v>
      </c>
      <c r="D5" s="10" t="s">
        <v>25</v>
      </c>
      <c r="E5" s="10" t="s">
        <v>26</v>
      </c>
      <c r="F5" s="10">
        <v>2</v>
      </c>
      <c r="G5" s="10" t="s">
        <v>27</v>
      </c>
      <c r="H5" s="11" t="s">
        <v>28</v>
      </c>
      <c r="I5" s="10" t="s">
        <v>29</v>
      </c>
      <c r="J5" s="14" t="s">
        <v>30</v>
      </c>
      <c r="K5" s="15" t="s">
        <v>31</v>
      </c>
      <c r="L5" s="16">
        <v>70.5</v>
      </c>
      <c r="M5" s="16"/>
      <c r="N5" s="16">
        <v>70.5</v>
      </c>
      <c r="O5" s="16">
        <f t="shared" ref="O5:O10" si="0">N5*0.5</f>
        <v>35.25</v>
      </c>
      <c r="P5" s="17">
        <v>81</v>
      </c>
      <c r="Q5" s="17">
        <f t="shared" ref="Q5:Q10" si="1">P5*0.5</f>
        <v>40.5</v>
      </c>
      <c r="R5" s="16">
        <f>O5+Q5</f>
        <v>75.75</v>
      </c>
      <c r="S5" s="22">
        <v>1</v>
      </c>
      <c r="T5" s="23" t="s">
        <v>32</v>
      </c>
      <c r="U5" s="24"/>
    </row>
    <row r="6" customHeight="1" spans="1:21">
      <c r="A6" s="10">
        <v>619006</v>
      </c>
      <c r="B6" s="10"/>
      <c r="C6" s="10"/>
      <c r="D6" s="10"/>
      <c r="E6" s="10"/>
      <c r="F6" s="10"/>
      <c r="G6" s="10"/>
      <c r="H6" s="11"/>
      <c r="I6" s="10"/>
      <c r="J6" s="14" t="s">
        <v>33</v>
      </c>
      <c r="K6" s="15" t="s">
        <v>34</v>
      </c>
      <c r="L6" s="16">
        <v>70</v>
      </c>
      <c r="M6" s="16"/>
      <c r="N6" s="16">
        <v>70</v>
      </c>
      <c r="O6" s="16">
        <f t="shared" si="0"/>
        <v>35</v>
      </c>
      <c r="P6" s="17">
        <v>75.6</v>
      </c>
      <c r="Q6" s="17">
        <f t="shared" si="1"/>
        <v>37.8</v>
      </c>
      <c r="R6" s="16">
        <f>O6+Q6</f>
        <v>72.8</v>
      </c>
      <c r="S6" s="22">
        <v>2</v>
      </c>
      <c r="T6" s="23" t="s">
        <v>32</v>
      </c>
      <c r="U6" s="24"/>
    </row>
    <row r="7" customHeight="1" spans="1:21">
      <c r="A7" s="10">
        <v>619006</v>
      </c>
      <c r="B7" s="10"/>
      <c r="C7" s="10"/>
      <c r="D7" s="10"/>
      <c r="E7" s="10"/>
      <c r="F7" s="10"/>
      <c r="G7" s="10"/>
      <c r="H7" s="11"/>
      <c r="I7" s="10"/>
      <c r="J7" s="18" t="s">
        <v>35</v>
      </c>
      <c r="K7" s="19" t="s">
        <v>36</v>
      </c>
      <c r="L7" s="17" t="s">
        <v>37</v>
      </c>
      <c r="M7" s="17"/>
      <c r="N7" s="17" t="s">
        <v>37</v>
      </c>
      <c r="O7" s="16">
        <f t="shared" si="0"/>
        <v>30</v>
      </c>
      <c r="P7" s="17">
        <v>83.8</v>
      </c>
      <c r="Q7" s="17">
        <f t="shared" si="1"/>
        <v>41.9</v>
      </c>
      <c r="R7" s="16">
        <f>O7+Q7</f>
        <v>71.9</v>
      </c>
      <c r="S7" s="22">
        <v>3</v>
      </c>
      <c r="T7" s="24"/>
      <c r="U7" s="24"/>
    </row>
    <row r="8" customHeight="1" spans="1:21">
      <c r="A8" s="10">
        <v>619006</v>
      </c>
      <c r="B8" s="10"/>
      <c r="C8" s="10"/>
      <c r="D8" s="10"/>
      <c r="E8" s="10"/>
      <c r="F8" s="10"/>
      <c r="G8" s="10"/>
      <c r="H8" s="11"/>
      <c r="I8" s="10"/>
      <c r="J8" s="14" t="s">
        <v>38</v>
      </c>
      <c r="K8" s="15" t="s">
        <v>39</v>
      </c>
      <c r="L8" s="16">
        <v>69.5</v>
      </c>
      <c r="M8" s="16"/>
      <c r="N8" s="16">
        <v>69.5</v>
      </c>
      <c r="O8" s="16">
        <f t="shared" si="0"/>
        <v>34.75</v>
      </c>
      <c r="P8" s="17">
        <v>73.4</v>
      </c>
      <c r="Q8" s="17">
        <f t="shared" si="1"/>
        <v>36.7</v>
      </c>
      <c r="R8" s="16">
        <f>O8+Q8</f>
        <v>71.45</v>
      </c>
      <c r="S8" s="22">
        <v>4</v>
      </c>
      <c r="T8" s="24"/>
      <c r="U8" s="24"/>
    </row>
    <row r="9" customHeight="1" spans="1:21">
      <c r="A9" s="10">
        <v>619006</v>
      </c>
      <c r="B9" s="10"/>
      <c r="C9" s="10"/>
      <c r="D9" s="10"/>
      <c r="E9" s="10"/>
      <c r="F9" s="10"/>
      <c r="G9" s="10"/>
      <c r="H9" s="11"/>
      <c r="I9" s="10"/>
      <c r="J9" s="18" t="s">
        <v>40</v>
      </c>
      <c r="K9" s="19" t="s">
        <v>41</v>
      </c>
      <c r="L9" s="17">
        <v>64</v>
      </c>
      <c r="M9" s="17"/>
      <c r="N9" s="17">
        <v>64</v>
      </c>
      <c r="O9" s="16">
        <f t="shared" si="0"/>
        <v>32</v>
      </c>
      <c r="P9" s="17">
        <v>73.4</v>
      </c>
      <c r="Q9" s="17">
        <f t="shared" si="1"/>
        <v>36.7</v>
      </c>
      <c r="R9" s="16">
        <f>O9+Q9</f>
        <v>68.7</v>
      </c>
      <c r="S9" s="22">
        <v>5</v>
      </c>
      <c r="T9" s="24"/>
      <c r="U9" s="24"/>
    </row>
    <row r="10" customHeight="1" spans="1:21">
      <c r="A10" s="10">
        <v>619006</v>
      </c>
      <c r="B10" s="10"/>
      <c r="C10" s="10"/>
      <c r="D10" s="10"/>
      <c r="E10" s="10"/>
      <c r="F10" s="10"/>
      <c r="G10" s="10"/>
      <c r="H10" s="11"/>
      <c r="I10" s="10"/>
      <c r="J10" s="14" t="s">
        <v>42</v>
      </c>
      <c r="K10" s="15" t="s">
        <v>43</v>
      </c>
      <c r="L10" s="16">
        <v>73.5</v>
      </c>
      <c r="M10" s="16"/>
      <c r="N10" s="16">
        <v>73.5</v>
      </c>
      <c r="O10" s="16">
        <f t="shared" si="0"/>
        <v>36.75</v>
      </c>
      <c r="P10" s="17">
        <v>0</v>
      </c>
      <c r="Q10" s="17">
        <f t="shared" si="1"/>
        <v>0</v>
      </c>
      <c r="R10" s="16">
        <v>36.75</v>
      </c>
      <c r="S10" s="22">
        <v>6</v>
      </c>
      <c r="T10" s="23"/>
      <c r="U10" s="25"/>
    </row>
  </sheetData>
  <mergeCells count="31">
    <mergeCell ref="A1:M1"/>
    <mergeCell ref="A2:U2"/>
    <mergeCell ref="A3:A4"/>
    <mergeCell ref="B3:B4"/>
    <mergeCell ref="B5:B10"/>
    <mergeCell ref="C3:C4"/>
    <mergeCell ref="C5:C10"/>
    <mergeCell ref="D3:D4"/>
    <mergeCell ref="D5:D10"/>
    <mergeCell ref="E3:E4"/>
    <mergeCell ref="E5:E10"/>
    <mergeCell ref="F3:F4"/>
    <mergeCell ref="F5:F10"/>
    <mergeCell ref="G3:G4"/>
    <mergeCell ref="G5:G10"/>
    <mergeCell ref="H3:H4"/>
    <mergeCell ref="H5:H10"/>
    <mergeCell ref="I3:I4"/>
    <mergeCell ref="I5:I10"/>
    <mergeCell ref="J3:J4"/>
    <mergeCell ref="K3:K4"/>
    <mergeCell ref="L3:L4"/>
    <mergeCell ref="M3:M4"/>
    <mergeCell ref="N3:N4"/>
    <mergeCell ref="O3:O4"/>
    <mergeCell ref="P3:P4"/>
    <mergeCell ref="Q3:Q4"/>
    <mergeCell ref="R3:R4"/>
    <mergeCell ref="S3:S4"/>
    <mergeCell ref="T3:T4"/>
    <mergeCell ref="U3:U4"/>
  </mergeCell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九霄</cp:lastModifiedBy>
  <dcterms:created xsi:type="dcterms:W3CDTF">2006-09-16T08:00:00Z</dcterms:created>
  <dcterms:modified xsi:type="dcterms:W3CDTF">2024-06-04T02:32:40Z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9C6246AF696A4EC18721B5003FDA2E10_13</vt:lpwstr>
  </property>
  <property fmtid="{D5CDD505-2E9C-101B-9397-08002B2CF9AE}" pid="3" name="KSOProductBuildVer">
    <vt:lpwstr>2052-12.1.0.16929</vt:lpwstr>
  </property>
</Properties>
</file>