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346D1281-C154-40BC-B4C7-6E4FC721AF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Sheet1!$A$3:$L$416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 a="1"/>
  <c r="K5" i="1" s="1"/>
  <c r="K6" i="1" a="1"/>
  <c r="K6" i="1" s="1"/>
  <c r="K7" i="1" a="1"/>
  <c r="K7" i="1" s="1"/>
  <c r="K8" i="1" a="1"/>
  <c r="K8" i="1" s="1"/>
  <c r="K9" i="1" a="1"/>
  <c r="K9" i="1" s="1"/>
  <c r="K10" i="1" a="1"/>
  <c r="K10" i="1" s="1"/>
  <c r="K11" i="1" a="1"/>
  <c r="K11" i="1" s="1"/>
  <c r="K12" i="1" a="1"/>
  <c r="K12" i="1" s="1"/>
  <c r="K13" i="1" a="1"/>
  <c r="K13" i="1" s="1"/>
  <c r="K14" i="1" a="1"/>
  <c r="K14" i="1" s="1"/>
  <c r="K15" i="1" a="1"/>
  <c r="K15" i="1" s="1"/>
  <c r="K16" i="1" a="1"/>
  <c r="K16" i="1" s="1"/>
  <c r="K17" i="1" a="1"/>
  <c r="K17" i="1" s="1"/>
  <c r="K18" i="1" a="1"/>
  <c r="K18" i="1" s="1"/>
  <c r="K19" i="1" a="1"/>
  <c r="K19" i="1" s="1"/>
  <c r="K20" i="1" a="1"/>
  <c r="K20" i="1" s="1"/>
  <c r="K21" i="1" a="1"/>
  <c r="K21" i="1" s="1"/>
  <c r="K22" i="1" a="1"/>
  <c r="K22" i="1" s="1"/>
  <c r="K23" i="1" a="1"/>
  <c r="K23" i="1" s="1"/>
  <c r="K24" i="1" a="1"/>
  <c r="K24" i="1" s="1"/>
  <c r="K25" i="1" a="1"/>
  <c r="K25" i="1" s="1"/>
  <c r="K26" i="1" a="1"/>
  <c r="K26" i="1" s="1"/>
  <c r="K27" i="1" a="1"/>
  <c r="K27" i="1" s="1"/>
  <c r="K28" i="1" a="1"/>
  <c r="K28" i="1" s="1"/>
  <c r="K29" i="1" a="1"/>
  <c r="K29" i="1" s="1"/>
  <c r="K30" i="1" a="1"/>
  <c r="K30" i="1" s="1"/>
  <c r="K31" i="1" a="1"/>
  <c r="K31" i="1" s="1"/>
  <c r="K32" i="1" a="1"/>
  <c r="K32" i="1" s="1"/>
  <c r="K33" i="1" a="1"/>
  <c r="K33" i="1" s="1"/>
  <c r="K34" i="1" a="1"/>
  <c r="K34" i="1" s="1"/>
  <c r="K35" i="1" a="1"/>
  <c r="K35" i="1" s="1"/>
  <c r="K36" i="1" a="1"/>
  <c r="K36" i="1" s="1"/>
  <c r="K37" i="1" a="1"/>
  <c r="K37" i="1" s="1"/>
  <c r="K38" i="1" a="1"/>
  <c r="K38" i="1" s="1"/>
  <c r="K39" i="1" a="1"/>
  <c r="K39" i="1" s="1"/>
  <c r="K40" i="1" a="1"/>
  <c r="K40" i="1" s="1"/>
  <c r="K41" i="1" a="1"/>
  <c r="K41" i="1" s="1"/>
  <c r="K42" i="1" a="1"/>
  <c r="K42" i="1" s="1"/>
  <c r="K43" i="1" a="1"/>
  <c r="K43" i="1" s="1"/>
  <c r="K44" i="1" a="1"/>
  <c r="K44" i="1" s="1"/>
  <c r="K45" i="1" a="1"/>
  <c r="K45" i="1" s="1"/>
  <c r="K46" i="1" a="1"/>
  <c r="K46" i="1" s="1"/>
  <c r="K47" i="1" a="1"/>
  <c r="K47" i="1" s="1"/>
  <c r="K48" i="1" a="1"/>
  <c r="K48" i="1" s="1"/>
  <c r="K49" i="1" a="1"/>
  <c r="K49" i="1" s="1"/>
  <c r="K50" i="1" a="1"/>
  <c r="K50" i="1" s="1"/>
  <c r="K51" i="1" a="1"/>
  <c r="K51" i="1" s="1"/>
  <c r="K52" i="1" a="1"/>
  <c r="K52" i="1" s="1"/>
  <c r="K53" i="1" a="1"/>
  <c r="K53" i="1" s="1"/>
  <c r="K54" i="1" a="1"/>
  <c r="K54" i="1" s="1"/>
  <c r="K55" i="1" a="1"/>
  <c r="K55" i="1" s="1"/>
  <c r="K56" i="1" a="1"/>
  <c r="K56" i="1" s="1"/>
  <c r="K57" i="1" a="1"/>
  <c r="K57" i="1" s="1"/>
  <c r="K58" i="1" a="1"/>
  <c r="K58" i="1" s="1"/>
  <c r="K59" i="1" a="1"/>
  <c r="K59" i="1" s="1"/>
  <c r="K60" i="1" a="1"/>
  <c r="K60" i="1" s="1"/>
  <c r="K61" i="1" a="1"/>
  <c r="K61" i="1" s="1"/>
  <c r="K62" i="1" a="1"/>
  <c r="K62" i="1" s="1"/>
  <c r="K63" i="1" a="1"/>
  <c r="K63" i="1" s="1"/>
  <c r="K64" i="1" a="1"/>
  <c r="K64" i="1" s="1"/>
  <c r="K65" i="1" a="1"/>
  <c r="K65" i="1" s="1"/>
  <c r="K66" i="1" a="1"/>
  <c r="K66" i="1" s="1"/>
  <c r="K67" i="1" a="1"/>
  <c r="K67" i="1" s="1"/>
  <c r="K68" i="1" a="1"/>
  <c r="K68" i="1" s="1"/>
  <c r="K69" i="1" a="1"/>
  <c r="K69" i="1" s="1"/>
  <c r="K70" i="1" a="1"/>
  <c r="K70" i="1" s="1"/>
  <c r="K71" i="1" a="1"/>
  <c r="K71" i="1" s="1"/>
  <c r="K72" i="1" a="1"/>
  <c r="K72" i="1" s="1"/>
  <c r="K73" i="1" a="1"/>
  <c r="K73" i="1" s="1"/>
  <c r="K74" i="1" a="1"/>
  <c r="K74" i="1" s="1"/>
  <c r="K75" i="1" a="1"/>
  <c r="K75" i="1" s="1"/>
  <c r="K76" i="1" a="1"/>
  <c r="K76" i="1" s="1"/>
  <c r="K77" i="1" a="1"/>
  <c r="K77" i="1" s="1"/>
  <c r="K78" i="1" a="1"/>
  <c r="K78" i="1" s="1"/>
  <c r="K79" i="1" a="1"/>
  <c r="K79" i="1" s="1"/>
  <c r="K80" i="1" a="1"/>
  <c r="K80" i="1" s="1"/>
  <c r="K81" i="1" a="1"/>
  <c r="K81" i="1" s="1"/>
  <c r="K82" i="1" a="1"/>
  <c r="K82" i="1" s="1"/>
  <c r="K83" i="1" a="1"/>
  <c r="K83" i="1" s="1"/>
  <c r="K84" i="1" a="1"/>
  <c r="K84" i="1" s="1"/>
  <c r="K85" i="1" a="1"/>
  <c r="K85" i="1" s="1"/>
  <c r="K86" i="1" a="1"/>
  <c r="K86" i="1" s="1"/>
  <c r="K87" i="1" a="1"/>
  <c r="K87" i="1" s="1"/>
  <c r="K88" i="1" a="1"/>
  <c r="K88" i="1" s="1"/>
  <c r="K89" i="1" a="1"/>
  <c r="K89" i="1" s="1"/>
  <c r="K90" i="1" a="1"/>
  <c r="K90" i="1" s="1"/>
  <c r="K91" i="1" a="1"/>
  <c r="K91" i="1" s="1"/>
  <c r="K92" i="1" a="1"/>
  <c r="K92" i="1" s="1"/>
  <c r="K93" i="1" a="1"/>
  <c r="K93" i="1" s="1"/>
  <c r="K94" i="1" a="1"/>
  <c r="K94" i="1" s="1"/>
  <c r="K95" i="1" a="1"/>
  <c r="K95" i="1" s="1"/>
  <c r="K96" i="1" a="1"/>
  <c r="K96" i="1" s="1"/>
  <c r="K97" i="1" a="1"/>
  <c r="K97" i="1" s="1"/>
  <c r="K98" i="1" a="1"/>
  <c r="K98" i="1" s="1"/>
  <c r="K99" i="1" a="1"/>
  <c r="K99" i="1" s="1"/>
  <c r="K100" i="1" a="1"/>
  <c r="K100" i="1" s="1"/>
  <c r="K101" i="1" a="1"/>
  <c r="K101" i="1" s="1"/>
  <c r="K102" i="1" a="1"/>
  <c r="K102" i="1" s="1"/>
  <c r="K103" i="1" a="1"/>
  <c r="K103" i="1" s="1"/>
  <c r="K104" i="1" a="1"/>
  <c r="K104" i="1" s="1"/>
  <c r="K105" i="1" a="1"/>
  <c r="K105" i="1" s="1"/>
  <c r="K106" i="1" a="1"/>
  <c r="K106" i="1" s="1"/>
  <c r="K107" i="1" a="1"/>
  <c r="K107" i="1" s="1"/>
  <c r="K108" i="1" a="1"/>
  <c r="K108" i="1" s="1"/>
  <c r="K109" i="1" a="1"/>
  <c r="K109" i="1" s="1"/>
  <c r="K110" i="1" a="1"/>
  <c r="K110" i="1" s="1"/>
  <c r="K111" i="1" a="1"/>
  <c r="K111" i="1" s="1"/>
  <c r="K112" i="1" a="1"/>
  <c r="K112" i="1" s="1"/>
  <c r="K113" i="1" a="1"/>
  <c r="K113" i="1" s="1"/>
  <c r="K114" i="1" a="1"/>
  <c r="K114" i="1" s="1"/>
  <c r="K115" i="1" a="1"/>
  <c r="K115" i="1" s="1"/>
  <c r="K116" i="1" a="1"/>
  <c r="K116" i="1" s="1"/>
  <c r="K117" i="1" a="1"/>
  <c r="K117" i="1" s="1"/>
  <c r="K118" i="1" a="1"/>
  <c r="K118" i="1" s="1"/>
  <c r="K119" i="1" a="1"/>
  <c r="K119" i="1" s="1"/>
  <c r="K120" i="1" a="1"/>
  <c r="K120" i="1" s="1"/>
  <c r="K121" i="1" a="1"/>
  <c r="K121" i="1" s="1"/>
  <c r="K122" i="1" a="1"/>
  <c r="K122" i="1" s="1"/>
  <c r="K123" i="1" a="1"/>
  <c r="K123" i="1" s="1"/>
  <c r="K124" i="1" a="1"/>
  <c r="K124" i="1" s="1"/>
  <c r="K125" i="1" a="1"/>
  <c r="K125" i="1" s="1"/>
  <c r="K126" i="1" a="1"/>
  <c r="K126" i="1" s="1"/>
  <c r="K127" i="1" a="1"/>
  <c r="K127" i="1" s="1"/>
  <c r="K128" i="1" a="1"/>
  <c r="K128" i="1" s="1"/>
  <c r="K129" i="1" a="1"/>
  <c r="K129" i="1" s="1"/>
  <c r="K130" i="1" a="1"/>
  <c r="K130" i="1" s="1"/>
  <c r="K131" i="1" a="1"/>
  <c r="K131" i="1" s="1"/>
  <c r="K132" i="1" a="1"/>
  <c r="K132" i="1" s="1"/>
  <c r="K133" i="1" a="1"/>
  <c r="K133" i="1" s="1"/>
  <c r="K134" i="1" a="1"/>
  <c r="K134" i="1" s="1"/>
  <c r="K135" i="1" a="1"/>
  <c r="K135" i="1" s="1"/>
  <c r="K136" i="1" a="1"/>
  <c r="K136" i="1" s="1"/>
  <c r="K137" i="1" a="1"/>
  <c r="K137" i="1" s="1"/>
  <c r="K138" i="1" a="1"/>
  <c r="K138" i="1" s="1"/>
  <c r="K139" i="1" a="1"/>
  <c r="K139" i="1" s="1"/>
  <c r="K140" i="1" a="1"/>
  <c r="K140" i="1" s="1"/>
  <c r="K141" i="1" a="1"/>
  <c r="K141" i="1" s="1"/>
  <c r="K142" i="1" a="1"/>
  <c r="K142" i="1" s="1"/>
  <c r="K143" i="1" a="1"/>
  <c r="K143" i="1" s="1"/>
  <c r="K144" i="1" a="1"/>
  <c r="K144" i="1" s="1"/>
  <c r="K145" i="1" a="1"/>
  <c r="K145" i="1" s="1"/>
  <c r="K146" i="1" a="1"/>
  <c r="K146" i="1" s="1"/>
  <c r="K147" i="1" a="1"/>
  <c r="K147" i="1" s="1"/>
  <c r="K148" i="1" a="1"/>
  <c r="K148" i="1" s="1"/>
  <c r="K149" i="1" a="1"/>
  <c r="K149" i="1" s="1"/>
  <c r="K150" i="1" a="1"/>
  <c r="K150" i="1" s="1"/>
  <c r="K151" i="1" a="1"/>
  <c r="K151" i="1" s="1"/>
  <c r="K152" i="1" a="1"/>
  <c r="K152" i="1" s="1"/>
  <c r="K153" i="1" a="1"/>
  <c r="K153" i="1" s="1"/>
  <c r="K154" i="1" a="1"/>
  <c r="K154" i="1" s="1"/>
  <c r="K155" i="1" a="1"/>
  <c r="K155" i="1" s="1"/>
  <c r="K156" i="1" a="1"/>
  <c r="K156" i="1" s="1"/>
  <c r="K157" i="1" a="1"/>
  <c r="K157" i="1" s="1"/>
  <c r="K158" i="1" a="1"/>
  <c r="K158" i="1" s="1"/>
  <c r="K159" i="1" a="1"/>
  <c r="K159" i="1" s="1"/>
  <c r="K160" i="1" a="1"/>
  <c r="K160" i="1" s="1"/>
  <c r="K161" i="1" a="1"/>
  <c r="K161" i="1" s="1"/>
  <c r="K162" i="1" a="1"/>
  <c r="K162" i="1" s="1"/>
  <c r="K163" i="1" a="1"/>
  <c r="K163" i="1" s="1"/>
  <c r="K164" i="1" a="1"/>
  <c r="K164" i="1" s="1"/>
  <c r="K165" i="1" a="1"/>
  <c r="K165" i="1" s="1"/>
  <c r="K166" i="1" a="1"/>
  <c r="K166" i="1" s="1"/>
  <c r="K167" i="1" a="1"/>
  <c r="K167" i="1" s="1"/>
  <c r="K168" i="1" a="1"/>
  <c r="K168" i="1" s="1"/>
  <c r="K169" i="1" a="1"/>
  <c r="K169" i="1" s="1"/>
  <c r="K170" i="1" a="1"/>
  <c r="K170" i="1" s="1"/>
  <c r="K171" i="1" a="1"/>
  <c r="K171" i="1" s="1"/>
  <c r="K172" i="1" a="1"/>
  <c r="K172" i="1" s="1"/>
  <c r="K173" i="1" a="1"/>
  <c r="K173" i="1" s="1"/>
  <c r="K174" i="1" a="1"/>
  <c r="K174" i="1" s="1"/>
  <c r="K175" i="1" a="1"/>
  <c r="K175" i="1" s="1"/>
  <c r="K176" i="1" a="1"/>
  <c r="K176" i="1" s="1"/>
  <c r="K177" i="1" a="1"/>
  <c r="K177" i="1" s="1"/>
  <c r="K178" i="1" a="1"/>
  <c r="K178" i="1" s="1"/>
  <c r="K179" i="1" a="1"/>
  <c r="K179" i="1" s="1"/>
  <c r="K180" i="1" a="1"/>
  <c r="K180" i="1" s="1"/>
  <c r="K181" i="1" a="1"/>
  <c r="K181" i="1" s="1"/>
  <c r="K182" i="1" a="1"/>
  <c r="K182" i="1" s="1"/>
  <c r="K183" i="1" a="1"/>
  <c r="K183" i="1" s="1"/>
  <c r="K184" i="1" a="1"/>
  <c r="K184" i="1" s="1"/>
  <c r="K185" i="1" a="1"/>
  <c r="K185" i="1" s="1"/>
  <c r="K186" i="1" a="1"/>
  <c r="K186" i="1" s="1"/>
  <c r="K187" i="1" a="1"/>
  <c r="K187" i="1" s="1"/>
  <c r="K188" i="1" a="1"/>
  <c r="K188" i="1" s="1"/>
  <c r="K189" i="1" a="1"/>
  <c r="K189" i="1" s="1"/>
  <c r="K190" i="1" a="1"/>
  <c r="K190" i="1" s="1"/>
  <c r="K191" i="1" a="1"/>
  <c r="K191" i="1" s="1"/>
  <c r="K192" i="1" a="1"/>
  <c r="K192" i="1" s="1"/>
  <c r="K193" i="1" a="1"/>
  <c r="K193" i="1" s="1"/>
  <c r="K194" i="1" a="1"/>
  <c r="K194" i="1" s="1"/>
  <c r="K195" i="1" a="1"/>
  <c r="K195" i="1" s="1"/>
  <c r="K196" i="1" a="1"/>
  <c r="K196" i="1" s="1"/>
  <c r="K197" i="1" a="1"/>
  <c r="K197" i="1" s="1"/>
  <c r="K198" i="1" a="1"/>
  <c r="K198" i="1" s="1"/>
  <c r="K199" i="1" a="1"/>
  <c r="K199" i="1" s="1"/>
  <c r="K200" i="1" a="1"/>
  <c r="K200" i="1" s="1"/>
  <c r="K201" i="1" a="1"/>
  <c r="K201" i="1" s="1"/>
  <c r="K202" i="1" a="1"/>
  <c r="K202" i="1" s="1"/>
  <c r="K203" i="1" a="1"/>
  <c r="K203" i="1" s="1"/>
  <c r="K204" i="1" a="1"/>
  <c r="K204" i="1" s="1"/>
  <c r="K205" i="1" a="1"/>
  <c r="K205" i="1" s="1"/>
  <c r="K206" i="1" a="1"/>
  <c r="K206" i="1" s="1"/>
  <c r="K207" i="1" a="1"/>
  <c r="K207" i="1" s="1"/>
  <c r="K208" i="1" a="1"/>
  <c r="K208" i="1" s="1"/>
  <c r="K209" i="1" a="1"/>
  <c r="K209" i="1" s="1"/>
  <c r="K210" i="1" a="1"/>
  <c r="K210" i="1" s="1"/>
  <c r="K211" i="1" a="1"/>
  <c r="K211" i="1" s="1"/>
  <c r="K212" i="1" a="1"/>
  <c r="K212" i="1" s="1"/>
  <c r="K213" i="1" a="1"/>
  <c r="K213" i="1" s="1"/>
  <c r="K214" i="1" a="1"/>
  <c r="K214" i="1" s="1"/>
  <c r="K215" i="1" a="1"/>
  <c r="K215" i="1" s="1"/>
  <c r="K216" i="1" a="1"/>
  <c r="K216" i="1" s="1"/>
  <c r="K217" i="1" a="1"/>
  <c r="K217" i="1" s="1"/>
  <c r="K218" i="1" a="1"/>
  <c r="K218" i="1" s="1"/>
  <c r="K219" i="1" a="1"/>
  <c r="K219" i="1" s="1"/>
  <c r="K220" i="1" a="1"/>
  <c r="K220" i="1" s="1"/>
  <c r="K221" i="1" a="1"/>
  <c r="K221" i="1" s="1"/>
  <c r="K222" i="1" a="1"/>
  <c r="K222" i="1" s="1"/>
  <c r="K223" i="1" a="1"/>
  <c r="K223" i="1" s="1"/>
  <c r="K224" i="1" a="1"/>
  <c r="K224" i="1" s="1"/>
  <c r="K225" i="1" a="1"/>
  <c r="K225" i="1" s="1"/>
  <c r="K226" i="1" a="1"/>
  <c r="K226" i="1" s="1"/>
  <c r="K227" i="1" a="1"/>
  <c r="K227" i="1" s="1"/>
  <c r="K228" i="1" a="1"/>
  <c r="K228" i="1" s="1"/>
  <c r="K229" i="1" a="1"/>
  <c r="K229" i="1" s="1"/>
  <c r="K230" i="1" a="1"/>
  <c r="K230" i="1" s="1"/>
  <c r="K231" i="1" a="1"/>
  <c r="K231" i="1" s="1"/>
  <c r="K232" i="1" a="1"/>
  <c r="K232" i="1" s="1"/>
  <c r="K233" i="1" a="1"/>
  <c r="K233" i="1" s="1"/>
  <c r="K234" i="1" a="1"/>
  <c r="K234" i="1" s="1"/>
  <c r="K235" i="1" a="1"/>
  <c r="K235" i="1" s="1"/>
  <c r="K236" i="1" a="1"/>
  <c r="K236" i="1" s="1"/>
  <c r="K237" i="1" a="1"/>
  <c r="K237" i="1" s="1"/>
  <c r="K238" i="1" a="1"/>
  <c r="K238" i="1" s="1"/>
  <c r="K239" i="1" a="1"/>
  <c r="K239" i="1" s="1"/>
  <c r="K240" i="1" a="1"/>
  <c r="K240" i="1" s="1"/>
  <c r="K241" i="1" a="1"/>
  <c r="K241" i="1" s="1"/>
  <c r="K242" i="1" a="1"/>
  <c r="K242" i="1" s="1"/>
  <c r="K243" i="1" a="1"/>
  <c r="K243" i="1" s="1"/>
  <c r="K244" i="1" a="1"/>
  <c r="K244" i="1" s="1"/>
  <c r="K245" i="1" a="1"/>
  <c r="K245" i="1" s="1"/>
  <c r="K246" i="1" a="1"/>
  <c r="K246" i="1" s="1"/>
  <c r="K247" i="1" a="1"/>
  <c r="K247" i="1" s="1"/>
  <c r="K248" i="1" a="1"/>
  <c r="K248" i="1" s="1"/>
  <c r="K249" i="1" a="1"/>
  <c r="K249" i="1" s="1"/>
  <c r="K250" i="1" a="1"/>
  <c r="K250" i="1" s="1"/>
  <c r="K251" i="1" a="1"/>
  <c r="K251" i="1" s="1"/>
  <c r="K252" i="1" a="1"/>
  <c r="K252" i="1" s="1"/>
  <c r="K253" i="1" a="1"/>
  <c r="K253" i="1" s="1"/>
  <c r="K254" i="1" a="1"/>
  <c r="K254" i="1" s="1"/>
  <c r="K255" i="1" a="1"/>
  <c r="K255" i="1" s="1"/>
  <c r="K256" i="1" a="1"/>
  <c r="K256" i="1" s="1"/>
  <c r="K257" i="1" a="1"/>
  <c r="K257" i="1" s="1"/>
  <c r="K258" i="1" a="1"/>
  <c r="K258" i="1" s="1"/>
  <c r="K259" i="1" a="1"/>
  <c r="K259" i="1" s="1"/>
  <c r="K260" i="1" a="1"/>
  <c r="K260" i="1" s="1"/>
  <c r="K261" i="1" a="1"/>
  <c r="K261" i="1" s="1"/>
  <c r="K262" i="1" a="1"/>
  <c r="K262" i="1" s="1"/>
  <c r="K263" i="1" a="1"/>
  <c r="K263" i="1" s="1"/>
  <c r="K264" i="1" a="1"/>
  <c r="K264" i="1" s="1"/>
  <c r="K265" i="1" a="1"/>
  <c r="K265" i="1" s="1"/>
  <c r="K266" i="1" a="1"/>
  <c r="K266" i="1" s="1"/>
  <c r="K267" i="1" a="1"/>
  <c r="K267" i="1" s="1"/>
  <c r="K268" i="1" a="1"/>
  <c r="K268" i="1" s="1"/>
  <c r="K269" i="1" a="1"/>
  <c r="K269" i="1" s="1"/>
  <c r="K270" i="1" a="1"/>
  <c r="K270" i="1" s="1"/>
  <c r="K271" i="1" a="1"/>
  <c r="K271" i="1" s="1"/>
  <c r="K272" i="1" a="1"/>
  <c r="K272" i="1" s="1"/>
  <c r="K273" i="1" a="1"/>
  <c r="K273" i="1" s="1"/>
  <c r="K274" i="1" a="1"/>
  <c r="K274" i="1" s="1"/>
  <c r="K275" i="1" a="1"/>
  <c r="K275" i="1" s="1"/>
  <c r="K276" i="1" a="1"/>
  <c r="K276" i="1" s="1"/>
  <c r="K277" i="1" a="1"/>
  <c r="K277" i="1" s="1"/>
  <c r="K278" i="1" a="1"/>
  <c r="K278" i="1" s="1"/>
  <c r="K279" i="1" a="1"/>
  <c r="K279" i="1" s="1"/>
  <c r="K280" i="1" a="1"/>
  <c r="K280" i="1" s="1"/>
  <c r="K281" i="1" a="1"/>
  <c r="K281" i="1" s="1"/>
  <c r="K282" i="1" a="1"/>
  <c r="K282" i="1" s="1"/>
  <c r="K283" i="1" a="1"/>
  <c r="K283" i="1" s="1"/>
  <c r="K284" i="1" a="1"/>
  <c r="K284" i="1" s="1"/>
  <c r="K285" i="1" a="1"/>
  <c r="K285" i="1" s="1"/>
  <c r="K286" i="1" a="1"/>
  <c r="K286" i="1" s="1"/>
  <c r="K287" i="1" a="1"/>
  <c r="K287" i="1" s="1"/>
  <c r="K288" i="1" a="1"/>
  <c r="K288" i="1" s="1"/>
  <c r="K289" i="1" a="1"/>
  <c r="K289" i="1" s="1"/>
  <c r="K290" i="1" a="1"/>
  <c r="K290" i="1" s="1"/>
  <c r="K291" i="1" a="1"/>
  <c r="K291" i="1" s="1"/>
  <c r="K292" i="1" a="1"/>
  <c r="K292" i="1" s="1"/>
  <c r="K293" i="1" a="1"/>
  <c r="K293" i="1" s="1"/>
  <c r="K294" i="1" a="1"/>
  <c r="K294" i="1" s="1"/>
  <c r="K295" i="1" a="1"/>
  <c r="K295" i="1" s="1"/>
  <c r="K296" i="1" a="1"/>
  <c r="K296" i="1" s="1"/>
  <c r="K297" i="1" a="1"/>
  <c r="K297" i="1" s="1"/>
  <c r="K298" i="1" a="1"/>
  <c r="K298" i="1" s="1"/>
  <c r="K299" i="1" a="1"/>
  <c r="K299" i="1" s="1"/>
  <c r="K300" i="1" a="1"/>
  <c r="K300" i="1" s="1"/>
  <c r="K301" i="1" a="1"/>
  <c r="K301" i="1" s="1"/>
  <c r="K302" i="1" a="1"/>
  <c r="K302" i="1" s="1"/>
  <c r="K303" i="1" a="1"/>
  <c r="K303" i="1" s="1"/>
  <c r="K304" i="1" a="1"/>
  <c r="K304" i="1" s="1"/>
  <c r="K305" i="1" a="1"/>
  <c r="K305" i="1" s="1"/>
  <c r="K306" i="1" a="1"/>
  <c r="K306" i="1" s="1"/>
  <c r="K307" i="1" a="1"/>
  <c r="K307" i="1" s="1"/>
  <c r="K308" i="1" a="1"/>
  <c r="K308" i="1" s="1"/>
  <c r="K309" i="1" a="1"/>
  <c r="K309" i="1" s="1"/>
  <c r="K310" i="1" a="1"/>
  <c r="K310" i="1" s="1"/>
  <c r="K311" i="1" a="1"/>
  <c r="K311" i="1" s="1"/>
  <c r="K312" i="1" a="1"/>
  <c r="K312" i="1" s="1"/>
  <c r="K313" i="1" a="1"/>
  <c r="K313" i="1" s="1"/>
  <c r="K314" i="1" a="1"/>
  <c r="K314" i="1" s="1"/>
  <c r="K315" i="1" a="1"/>
  <c r="K315" i="1" s="1"/>
  <c r="K316" i="1" a="1"/>
  <c r="K316" i="1" s="1"/>
  <c r="K317" i="1" a="1"/>
  <c r="K317" i="1" s="1"/>
  <c r="K318" i="1" a="1"/>
  <c r="K318" i="1" s="1"/>
  <c r="K319" i="1" a="1"/>
  <c r="K319" i="1" s="1"/>
  <c r="K320" i="1" a="1"/>
  <c r="K320" i="1" s="1"/>
  <c r="K321" i="1" a="1"/>
  <c r="K321" i="1" s="1"/>
  <c r="K322" i="1" a="1"/>
  <c r="K322" i="1" s="1"/>
  <c r="K323" i="1" a="1"/>
  <c r="K323" i="1" s="1"/>
  <c r="K324" i="1" a="1"/>
  <c r="K324" i="1" s="1"/>
  <c r="K325" i="1" a="1"/>
  <c r="K325" i="1" s="1"/>
  <c r="K326" i="1" a="1"/>
  <c r="K326" i="1" s="1"/>
  <c r="K327" i="1" a="1"/>
  <c r="K327" i="1" s="1"/>
  <c r="K328" i="1" a="1"/>
  <c r="K328" i="1" s="1"/>
  <c r="K329" i="1" a="1"/>
  <c r="K329" i="1" s="1"/>
  <c r="K330" i="1" a="1"/>
  <c r="K330" i="1" s="1"/>
  <c r="K331" i="1" a="1"/>
  <c r="K331" i="1" s="1"/>
  <c r="K332" i="1" a="1"/>
  <c r="K332" i="1" s="1"/>
  <c r="K333" i="1" a="1"/>
  <c r="K333" i="1" s="1"/>
  <c r="K334" i="1" a="1"/>
  <c r="K334" i="1" s="1"/>
  <c r="K335" i="1" a="1"/>
  <c r="K335" i="1" s="1"/>
  <c r="K336" i="1" a="1"/>
  <c r="K336" i="1" s="1"/>
  <c r="K337" i="1" a="1"/>
  <c r="K337" i="1" s="1"/>
  <c r="K338" i="1" a="1"/>
  <c r="K338" i="1" s="1"/>
  <c r="K339" i="1" a="1"/>
  <c r="K339" i="1" s="1"/>
  <c r="K340" i="1" a="1"/>
  <c r="K340" i="1" s="1"/>
  <c r="K341" i="1" a="1"/>
  <c r="K341" i="1" s="1"/>
  <c r="K342" i="1" a="1"/>
  <c r="K342" i="1" s="1"/>
  <c r="K343" i="1" a="1"/>
  <c r="K343" i="1" s="1"/>
  <c r="K344" i="1" a="1"/>
  <c r="K344" i="1" s="1"/>
  <c r="K345" i="1" a="1"/>
  <c r="K345" i="1" s="1"/>
  <c r="K346" i="1" a="1"/>
  <c r="K346" i="1" s="1"/>
  <c r="K347" i="1" a="1"/>
  <c r="K347" i="1" s="1"/>
  <c r="K348" i="1" a="1"/>
  <c r="K348" i="1" s="1"/>
  <c r="K349" i="1" a="1"/>
  <c r="K349" i="1" s="1"/>
  <c r="K350" i="1" a="1"/>
  <c r="K350" i="1" s="1"/>
  <c r="K351" i="1" a="1"/>
  <c r="K351" i="1" s="1"/>
  <c r="K352" i="1" a="1"/>
  <c r="K352" i="1" s="1"/>
  <c r="K353" i="1" a="1"/>
  <c r="K353" i="1" s="1"/>
  <c r="K354" i="1" a="1"/>
  <c r="K354" i="1" s="1"/>
  <c r="K355" i="1" a="1"/>
  <c r="K355" i="1" s="1"/>
  <c r="K356" i="1" a="1"/>
  <c r="K356" i="1" s="1"/>
  <c r="K357" i="1" a="1"/>
  <c r="K357" i="1" s="1"/>
  <c r="K358" i="1" a="1"/>
  <c r="K358" i="1" s="1"/>
  <c r="K359" i="1" a="1"/>
  <c r="K359" i="1" s="1"/>
  <c r="K360" i="1" a="1"/>
  <c r="K360" i="1" s="1"/>
  <c r="K361" i="1" a="1"/>
  <c r="K361" i="1" s="1"/>
  <c r="K362" i="1" a="1"/>
  <c r="K362" i="1" s="1"/>
  <c r="K363" i="1" a="1"/>
  <c r="K363" i="1" s="1"/>
  <c r="K364" i="1" a="1"/>
  <c r="K364" i="1" s="1"/>
  <c r="K365" i="1" a="1"/>
  <c r="K365" i="1" s="1"/>
  <c r="K366" i="1" a="1"/>
  <c r="K366" i="1" s="1"/>
  <c r="K367" i="1" a="1"/>
  <c r="K367" i="1" s="1"/>
  <c r="K368" i="1" a="1"/>
  <c r="K368" i="1" s="1"/>
  <c r="K369" i="1" a="1"/>
  <c r="K369" i="1" s="1"/>
  <c r="K370" i="1" a="1"/>
  <c r="K370" i="1" s="1"/>
  <c r="K371" i="1" a="1"/>
  <c r="K371" i="1" s="1"/>
  <c r="K372" i="1" a="1"/>
  <c r="K372" i="1" s="1"/>
  <c r="K373" i="1" a="1"/>
  <c r="K373" i="1" s="1"/>
  <c r="K374" i="1" a="1"/>
  <c r="K374" i="1" s="1"/>
  <c r="K375" i="1" a="1"/>
  <c r="K375" i="1" s="1"/>
  <c r="K376" i="1" a="1"/>
  <c r="K376" i="1" s="1"/>
  <c r="K377" i="1" a="1"/>
  <c r="K377" i="1" s="1"/>
  <c r="K378" i="1" a="1"/>
  <c r="K378" i="1" s="1"/>
  <c r="K379" i="1" a="1"/>
  <c r="K379" i="1" s="1"/>
  <c r="K380" i="1" a="1"/>
  <c r="K380" i="1" s="1"/>
  <c r="K381" i="1" a="1"/>
  <c r="K381" i="1" s="1"/>
  <c r="K382" i="1" a="1"/>
  <c r="K382" i="1" s="1"/>
  <c r="K383" i="1" a="1"/>
  <c r="K383" i="1" s="1"/>
  <c r="K384" i="1" a="1"/>
  <c r="K384" i="1" s="1"/>
  <c r="K385" i="1" a="1"/>
  <c r="K385" i="1" s="1"/>
  <c r="K386" i="1" a="1"/>
  <c r="K386" i="1" s="1"/>
  <c r="K387" i="1" a="1"/>
  <c r="K387" i="1" s="1"/>
  <c r="K388" i="1" a="1"/>
  <c r="K388" i="1" s="1"/>
  <c r="K389" i="1" a="1"/>
  <c r="K389" i="1" s="1"/>
  <c r="K390" i="1" a="1"/>
  <c r="K390" i="1" s="1"/>
  <c r="K391" i="1" a="1"/>
  <c r="K391" i="1" s="1"/>
  <c r="K392" i="1" a="1"/>
  <c r="K392" i="1" s="1"/>
  <c r="K393" i="1" a="1"/>
  <c r="K393" i="1" s="1"/>
  <c r="K394" i="1" a="1"/>
  <c r="K394" i="1" s="1"/>
  <c r="K395" i="1" a="1"/>
  <c r="K395" i="1" s="1"/>
  <c r="K396" i="1" a="1"/>
  <c r="K396" i="1" s="1"/>
  <c r="K397" i="1" a="1"/>
  <c r="K397" i="1" s="1"/>
  <c r="K398" i="1" a="1"/>
  <c r="K398" i="1" s="1"/>
  <c r="K399" i="1" a="1"/>
  <c r="K399" i="1" s="1"/>
  <c r="K400" i="1" a="1"/>
  <c r="K400" i="1" s="1"/>
  <c r="K401" i="1" a="1"/>
  <c r="K401" i="1" s="1"/>
  <c r="K402" i="1" a="1"/>
  <c r="K402" i="1" s="1"/>
  <c r="K403" i="1" a="1"/>
  <c r="K403" i="1" s="1"/>
  <c r="K404" i="1" a="1"/>
  <c r="K404" i="1" s="1"/>
  <c r="K405" i="1" a="1"/>
  <c r="K405" i="1" s="1"/>
  <c r="K406" i="1" a="1"/>
  <c r="K406" i="1" s="1"/>
  <c r="K407" i="1" a="1"/>
  <c r="K407" i="1" s="1"/>
  <c r="K408" i="1" a="1"/>
  <c r="K408" i="1" s="1"/>
  <c r="K409" i="1" a="1"/>
  <c r="K409" i="1" s="1"/>
  <c r="K410" i="1" a="1"/>
  <c r="K410" i="1" s="1"/>
  <c r="K411" i="1" a="1"/>
  <c r="K411" i="1" s="1"/>
  <c r="K412" i="1" a="1"/>
  <c r="K412" i="1" s="1"/>
  <c r="K413" i="1" a="1"/>
  <c r="K413" i="1" s="1"/>
  <c r="K414" i="1" a="1"/>
  <c r="K414" i="1" s="1"/>
  <c r="K415" i="1" a="1"/>
  <c r="K415" i="1" s="1"/>
  <c r="K416" i="1" a="1"/>
  <c r="K416" i="1" s="1"/>
  <c r="K4" i="1" a="1"/>
  <c r="K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<sst xmlns="http://schemas.openxmlformats.org/spreadsheetml/2006/main" count="2185" uniqueCount="1109">
  <si>
    <t>序号</t>
  </si>
  <si>
    <t>准考证号</t>
  </si>
  <si>
    <t>姓名</t>
  </si>
  <si>
    <t>招聘单位</t>
  </si>
  <si>
    <t>招聘岗位</t>
  </si>
  <si>
    <t>岗位代码</t>
  </si>
  <si>
    <t>招聘数</t>
  </si>
  <si>
    <t>笔试折算成绩</t>
  </si>
  <si>
    <t>备注</t>
  </si>
  <si>
    <t>4142060402501</t>
  </si>
  <si>
    <t>黄沁雯</t>
  </si>
  <si>
    <t>襄阳市儿童福利院</t>
  </si>
  <si>
    <t>学前教育</t>
  </si>
  <si>
    <t>14206001004002002</t>
  </si>
  <si>
    <t>4142060402308</t>
  </si>
  <si>
    <t>王诗媛</t>
  </si>
  <si>
    <t>3142060401425</t>
  </si>
  <si>
    <t>王博文</t>
  </si>
  <si>
    <t>湖北省科技工程技工学校</t>
  </si>
  <si>
    <t>电子商务专业教师</t>
  </si>
  <si>
    <t>14206001007002004</t>
  </si>
  <si>
    <t>3142060401824</t>
  </si>
  <si>
    <t>徐慧珍</t>
  </si>
  <si>
    <t>3142060401917</t>
  </si>
  <si>
    <t>尹若楠</t>
  </si>
  <si>
    <t>3142060400821</t>
  </si>
  <si>
    <t>宋宇琳</t>
  </si>
  <si>
    <t>3142060401605</t>
  </si>
  <si>
    <t>陈志远</t>
  </si>
  <si>
    <t>4142060402313</t>
  </si>
  <si>
    <t>陈萧羽</t>
  </si>
  <si>
    <t>递补</t>
  </si>
  <si>
    <t>3142060402106</t>
  </si>
  <si>
    <t>龚明康</t>
  </si>
  <si>
    <t>计算机专业教师</t>
  </si>
  <si>
    <t>14206001007002001</t>
  </si>
  <si>
    <t>3142060401808</t>
  </si>
  <si>
    <t>陈五星</t>
  </si>
  <si>
    <t>电工电子教师</t>
  </si>
  <si>
    <t>14206001007002003</t>
  </si>
  <si>
    <t>3142060402227</t>
  </si>
  <si>
    <t>王梦姝</t>
  </si>
  <si>
    <t>3142060400525</t>
  </si>
  <si>
    <t>徐志恒</t>
  </si>
  <si>
    <t>3142060400315</t>
  </si>
  <si>
    <t>郑智越</t>
  </si>
  <si>
    <t>缺考</t>
  </si>
  <si>
    <t>3142060400312</t>
  </si>
  <si>
    <t>袁园</t>
  </si>
  <si>
    <t>3142060402213</t>
  </si>
  <si>
    <t>耿芷柔</t>
  </si>
  <si>
    <t>4242060109406</t>
  </si>
  <si>
    <t>杨文</t>
  </si>
  <si>
    <t>襄阳科技职业学院</t>
  </si>
  <si>
    <t>数学教师</t>
  </si>
  <si>
    <t>14206001007001004</t>
  </si>
  <si>
    <t>4242060109208</t>
  </si>
  <si>
    <t>高杨</t>
  </si>
  <si>
    <t>物理教师</t>
  </si>
  <si>
    <t>14206001007001003</t>
  </si>
  <si>
    <t>4242060109215</t>
  </si>
  <si>
    <t>张涵</t>
  </si>
  <si>
    <t>4242060109612</t>
  </si>
  <si>
    <t>汪洵</t>
  </si>
  <si>
    <t>4242060108823</t>
  </si>
  <si>
    <t>薛信</t>
  </si>
  <si>
    <t>4242060108518</t>
  </si>
  <si>
    <t>葛亚玲</t>
  </si>
  <si>
    <t>4242060108919</t>
  </si>
  <si>
    <t>李宗阳</t>
  </si>
  <si>
    <t>4242060109930</t>
  </si>
  <si>
    <t>张芳馨</t>
  </si>
  <si>
    <t>4242060109313</t>
  </si>
  <si>
    <t>黄耀</t>
  </si>
  <si>
    <t>4242060109804</t>
  </si>
  <si>
    <t>袁梦莹</t>
  </si>
  <si>
    <t>智能网联汽车教师</t>
  </si>
  <si>
    <t>14206001007001008</t>
  </si>
  <si>
    <t>4242060109114</t>
  </si>
  <si>
    <t>吴高歌</t>
  </si>
  <si>
    <t>4242060108702</t>
  </si>
  <si>
    <t>李桃</t>
  </si>
  <si>
    <t>档案管理教师</t>
  </si>
  <si>
    <t>14206001007001011</t>
  </si>
  <si>
    <t>4242060109705</t>
  </si>
  <si>
    <t>邱腾森</t>
  </si>
  <si>
    <t>4242060109805</t>
  </si>
  <si>
    <t>田菁</t>
  </si>
  <si>
    <t>4242060109205</t>
  </si>
  <si>
    <t>刘笑阳</t>
  </si>
  <si>
    <t>3142060401606</t>
  </si>
  <si>
    <t>郑一帆</t>
  </si>
  <si>
    <t>襄阳汽车职业技术学院</t>
  </si>
  <si>
    <t>现代移动通信技术专业教师</t>
  </si>
  <si>
    <t>14206001006001003</t>
  </si>
  <si>
    <t>2142060302728</t>
  </si>
  <si>
    <t>程雯</t>
  </si>
  <si>
    <t>14206001006001001</t>
  </si>
  <si>
    <t>3142060400703</t>
  </si>
  <si>
    <t>舒玉娇</t>
  </si>
  <si>
    <t>智能网联汽车技术专业教师</t>
  </si>
  <si>
    <t>14206001006001010</t>
  </si>
  <si>
    <t>3142060401125</t>
  </si>
  <si>
    <t>周馨怡</t>
  </si>
  <si>
    <t>3142060400319</t>
  </si>
  <si>
    <t>魏思宇</t>
  </si>
  <si>
    <t>3142060400412</t>
  </si>
  <si>
    <t>姚安妮</t>
  </si>
  <si>
    <t>3142060400710</t>
  </si>
  <si>
    <t>胡春节</t>
  </si>
  <si>
    <t>3142060402212</t>
  </si>
  <si>
    <t>陈鼎盛</t>
  </si>
  <si>
    <t>5442060404515</t>
  </si>
  <si>
    <t>李露</t>
  </si>
  <si>
    <t>婴幼儿托育服务与管理专业教师</t>
  </si>
  <si>
    <t>14206001006001009</t>
  </si>
  <si>
    <t>5442060404520</t>
  </si>
  <si>
    <t>颜娉婷</t>
  </si>
  <si>
    <t>2142060300508</t>
  </si>
  <si>
    <t>张沁晗</t>
  </si>
  <si>
    <t>3142060400718</t>
  </si>
  <si>
    <t>王茂源</t>
  </si>
  <si>
    <t>5442060404307</t>
  </si>
  <si>
    <t>汪双月</t>
  </si>
  <si>
    <t>3142060400820</t>
  </si>
  <si>
    <t>朱兰馨</t>
  </si>
  <si>
    <t>5242060402716</t>
  </si>
  <si>
    <t>李祎蓝</t>
  </si>
  <si>
    <t>襄阳市妇幼保健院</t>
  </si>
  <si>
    <t>检验师</t>
  </si>
  <si>
    <t>14206001002005007</t>
  </si>
  <si>
    <t>5242060403230</t>
  </si>
  <si>
    <t>秦小磊</t>
  </si>
  <si>
    <t>耳鼻喉科医师</t>
  </si>
  <si>
    <t>14206001002005005</t>
  </si>
  <si>
    <t>5342060404215</t>
  </si>
  <si>
    <t>王雪莹</t>
  </si>
  <si>
    <t>药剂师</t>
  </si>
  <si>
    <t>14206001002005008</t>
  </si>
  <si>
    <t>5342060404101</t>
  </si>
  <si>
    <t>何辛玥</t>
  </si>
  <si>
    <t>5242060403724</t>
  </si>
  <si>
    <t>陈欢</t>
  </si>
  <si>
    <t>口腔医师</t>
  </si>
  <si>
    <t>14206001002005006</t>
  </si>
  <si>
    <t>5242060403025</t>
  </si>
  <si>
    <t>吴梦妮</t>
  </si>
  <si>
    <t>5242060403221</t>
  </si>
  <si>
    <t>陈俊宇</t>
  </si>
  <si>
    <t>5242060403010</t>
  </si>
  <si>
    <t>丁婧雯</t>
  </si>
  <si>
    <t>5242060403029</t>
  </si>
  <si>
    <t>刘孟樊</t>
  </si>
  <si>
    <t>5342060404213</t>
  </si>
  <si>
    <t>陈晓</t>
  </si>
  <si>
    <t>5242060403316</t>
  </si>
  <si>
    <t>张静怡</t>
  </si>
  <si>
    <t>5242060403408</t>
  </si>
  <si>
    <t>铁舒洁</t>
  </si>
  <si>
    <t>5242060403615</t>
  </si>
  <si>
    <t>张春茹</t>
  </si>
  <si>
    <t>5242060403110</t>
  </si>
  <si>
    <t>赵逸婷</t>
  </si>
  <si>
    <t>5242060403114</t>
  </si>
  <si>
    <t>徐国瑾</t>
  </si>
  <si>
    <t>内科医师</t>
  </si>
  <si>
    <t>14206001002005001</t>
  </si>
  <si>
    <t>5242060403321</t>
  </si>
  <si>
    <t>刘俊</t>
  </si>
  <si>
    <t>5242060402918</t>
  </si>
  <si>
    <t>曾琴琴</t>
  </si>
  <si>
    <t>5242060402801</t>
  </si>
  <si>
    <t>肖晶晶</t>
  </si>
  <si>
    <t>外科医师</t>
  </si>
  <si>
    <t>14206001002005002</t>
  </si>
  <si>
    <t>5242060403128</t>
  </si>
  <si>
    <t>宦然</t>
  </si>
  <si>
    <t>5242060403501</t>
  </si>
  <si>
    <t>冯翊桓</t>
  </si>
  <si>
    <t>5242060403817</t>
  </si>
  <si>
    <t>周丽</t>
  </si>
  <si>
    <t>5242060403707</t>
  </si>
  <si>
    <t>殷敏</t>
  </si>
  <si>
    <t>5242060403024</t>
  </si>
  <si>
    <t>杨楠</t>
  </si>
  <si>
    <t>5242060403120</t>
  </si>
  <si>
    <t>杨璞</t>
  </si>
  <si>
    <t>5242060403508</t>
  </si>
  <si>
    <t>王宁</t>
  </si>
  <si>
    <t>5242060403709</t>
  </si>
  <si>
    <t>郭孟丽</t>
  </si>
  <si>
    <t>5242060403406</t>
  </si>
  <si>
    <t>高丽美</t>
  </si>
  <si>
    <t>5242060403624</t>
  </si>
  <si>
    <t>王兆奇</t>
  </si>
  <si>
    <t>5142060402605</t>
  </si>
  <si>
    <t>郭霖君</t>
  </si>
  <si>
    <t>襄阳高新技术产业开发区团山镇卫生院</t>
  </si>
  <si>
    <t>中医岗</t>
  </si>
  <si>
    <t>14206001023001002</t>
  </si>
  <si>
    <t>5542060404816</t>
  </si>
  <si>
    <t>杨娇</t>
  </si>
  <si>
    <t>检验岗</t>
  </si>
  <si>
    <t>14206001023001001</t>
  </si>
  <si>
    <t>5142060402625</t>
  </si>
  <si>
    <t>左敏</t>
  </si>
  <si>
    <t>5242060402806</t>
  </si>
  <si>
    <t>赵新悦</t>
  </si>
  <si>
    <t>襄阳高新技术产业开发区米庄镇卫生院</t>
  </si>
  <si>
    <t>医生</t>
  </si>
  <si>
    <t>14206001023002002</t>
  </si>
  <si>
    <t>5442060404312</t>
  </si>
  <si>
    <t>彭慧敏</t>
  </si>
  <si>
    <t>护士</t>
  </si>
  <si>
    <t>14206001023002003</t>
  </si>
  <si>
    <t>2142060302304</t>
  </si>
  <si>
    <t>洪欢欢</t>
  </si>
  <si>
    <t>财务岗</t>
  </si>
  <si>
    <t>14206001023002001</t>
  </si>
  <si>
    <t>5242060403017</t>
  </si>
  <si>
    <t>倪思佳</t>
  </si>
  <si>
    <t>5442060404424</t>
  </si>
  <si>
    <t>黄红林</t>
  </si>
  <si>
    <t>5242060402903</t>
  </si>
  <si>
    <t>姚美玲</t>
  </si>
  <si>
    <t>5442060404429</t>
  </si>
  <si>
    <t>罗纳</t>
  </si>
  <si>
    <t>2142060301809</t>
  </si>
  <si>
    <t>张永皓</t>
  </si>
  <si>
    <t>5142060402601</t>
  </si>
  <si>
    <t>金凌寒</t>
  </si>
  <si>
    <t>5542060404721</t>
  </si>
  <si>
    <t>孙文轩</t>
  </si>
  <si>
    <t>2142060302419</t>
  </si>
  <si>
    <t>田沁沂</t>
  </si>
  <si>
    <t>5542060404809</t>
  </si>
  <si>
    <t>王宇琪</t>
  </si>
  <si>
    <t>3142060304222</t>
  </si>
  <si>
    <t>李雪婷</t>
  </si>
  <si>
    <t>襄阳市口腔医院</t>
  </si>
  <si>
    <t>信息科干事</t>
  </si>
  <si>
    <t>14206001002006003</t>
  </si>
  <si>
    <t>2142060301925</t>
  </si>
  <si>
    <t>刘欣怡</t>
  </si>
  <si>
    <t>襄阳市中西医结合医院</t>
  </si>
  <si>
    <t>组织人事部干事</t>
  </si>
  <si>
    <t>14206001002004018</t>
  </si>
  <si>
    <t>3142060304001</t>
  </si>
  <si>
    <t>齐亚威</t>
  </si>
  <si>
    <t>信息工程师</t>
  </si>
  <si>
    <t>14206001002004020</t>
  </si>
  <si>
    <t>2142060303008</t>
  </si>
  <si>
    <t>毛心怡</t>
  </si>
  <si>
    <t>2142060300721</t>
  </si>
  <si>
    <t>张子菡</t>
  </si>
  <si>
    <t>5242060403202</t>
  </si>
  <si>
    <t>高泓宇</t>
  </si>
  <si>
    <t>消化内科临床医师</t>
  </si>
  <si>
    <t>14206001002004009</t>
  </si>
  <si>
    <t>5242060403412</t>
  </si>
  <si>
    <t>袁福</t>
  </si>
  <si>
    <t>3142060303606</t>
  </si>
  <si>
    <t>耿新朋</t>
  </si>
  <si>
    <t>5342060404126</t>
  </si>
  <si>
    <t>刘玉琨</t>
  </si>
  <si>
    <t>药师</t>
  </si>
  <si>
    <t>14206001002006001</t>
  </si>
  <si>
    <t>5342060404113</t>
  </si>
  <si>
    <t>王宇婷</t>
  </si>
  <si>
    <t>3142060303914</t>
  </si>
  <si>
    <t>解欣红</t>
  </si>
  <si>
    <t>5242060403109</t>
  </si>
  <si>
    <t>武梦莹</t>
  </si>
  <si>
    <t>口腔临床医师</t>
  </si>
  <si>
    <t>14206001002004005</t>
  </si>
  <si>
    <t>5242060403407</t>
  </si>
  <si>
    <t>陈巧</t>
  </si>
  <si>
    <t>5242060403927</t>
  </si>
  <si>
    <t>孟丽君</t>
  </si>
  <si>
    <t>3142060304505</t>
  </si>
  <si>
    <t>潘飞</t>
  </si>
  <si>
    <t>5342060404104</t>
  </si>
  <si>
    <t>胡婕</t>
  </si>
  <si>
    <t>1142060100312</t>
  </si>
  <si>
    <t>赵钰芳</t>
  </si>
  <si>
    <t>襄阳市备灾中心</t>
  </si>
  <si>
    <t>综合管理岗</t>
  </si>
  <si>
    <t>14206001009001001</t>
  </si>
  <si>
    <t>3142060400326</t>
  </si>
  <si>
    <t>张竟伟</t>
  </si>
  <si>
    <t>保康县生态环境监测站</t>
  </si>
  <si>
    <t>环境监测岗</t>
  </si>
  <si>
    <t>14206001019001003</t>
  </si>
  <si>
    <t>3142060400506</t>
  </si>
  <si>
    <t>赵莹玥</t>
  </si>
  <si>
    <t>襄阳市环境宣传教育中心</t>
  </si>
  <si>
    <t>计算机应用管理岗</t>
  </si>
  <si>
    <t>14206001019001001</t>
  </si>
  <si>
    <t>3142060401021</t>
  </si>
  <si>
    <t>刘思怡</t>
  </si>
  <si>
    <t>3142060400318</t>
  </si>
  <si>
    <t>吴若铖</t>
  </si>
  <si>
    <t>老河口市生态环境监测站</t>
  </si>
  <si>
    <t>14206001019001002</t>
  </si>
  <si>
    <t>3142060401825</t>
  </si>
  <si>
    <t>杨峻栋</t>
  </si>
  <si>
    <t>1142060100213</t>
  </si>
  <si>
    <t>肖梦婷</t>
  </si>
  <si>
    <t>1142060100222</t>
  </si>
  <si>
    <t>李芷妍</t>
  </si>
  <si>
    <t>3142060401621</t>
  </si>
  <si>
    <t>宋玲玲</t>
  </si>
  <si>
    <t>3142060401211</t>
  </si>
  <si>
    <t>徐景天</t>
  </si>
  <si>
    <t>3142060303726</t>
  </si>
  <si>
    <t>李小龙</t>
  </si>
  <si>
    <t>3142060400229</t>
  </si>
  <si>
    <t>张海悦</t>
  </si>
  <si>
    <t>3142060400202</t>
  </si>
  <si>
    <t>王灵玲</t>
  </si>
  <si>
    <t>3142060400909</t>
  </si>
  <si>
    <t>习佳</t>
  </si>
  <si>
    <t>3142060400213</t>
  </si>
  <si>
    <t>李耀均</t>
  </si>
  <si>
    <t>2024051200304</t>
  </si>
  <si>
    <t>卢蝶</t>
  </si>
  <si>
    <t>襄阳市结核病防治院</t>
  </si>
  <si>
    <t>临床医师</t>
  </si>
  <si>
    <t>1007</t>
  </si>
  <si>
    <t>3142060304014</t>
  </si>
  <si>
    <t>王银瑾</t>
  </si>
  <si>
    <t>襄阳市公共检验检测中心</t>
  </si>
  <si>
    <t>测绘技术岗</t>
  </si>
  <si>
    <t>14206001015001001</t>
  </si>
  <si>
    <t>3142060304407</t>
  </si>
  <si>
    <t>李梓尧</t>
  </si>
  <si>
    <t>2024051200117</t>
  </si>
  <si>
    <t>张悦</t>
  </si>
  <si>
    <t>襄阳市图书馆</t>
  </si>
  <si>
    <t>图书馆员</t>
  </si>
  <si>
    <t>1006</t>
  </si>
  <si>
    <t>2024051200118</t>
  </si>
  <si>
    <t>王亚楠</t>
  </si>
  <si>
    <t>2024051200126</t>
  </si>
  <si>
    <t>郑姝</t>
  </si>
  <si>
    <t>2024051200303</t>
  </si>
  <si>
    <t>徐秀娟</t>
  </si>
  <si>
    <t>2024051200602</t>
  </si>
  <si>
    <t>陈红梅</t>
  </si>
  <si>
    <t>襄阳市教育科学研究院</t>
  </si>
  <si>
    <t>职业与成人教育教研员</t>
  </si>
  <si>
    <t>1009</t>
  </si>
  <si>
    <t>3142060304305</t>
  </si>
  <si>
    <t>任家洛</t>
  </si>
  <si>
    <t>襄阳市路灯管理处</t>
  </si>
  <si>
    <t>城市照明管理维护所</t>
  </si>
  <si>
    <t>14206001022001001</t>
  </si>
  <si>
    <t>3142060304326</t>
  </si>
  <si>
    <t>黄登鹏</t>
  </si>
  <si>
    <t>3142060304117</t>
  </si>
  <si>
    <t>徐思凡</t>
  </si>
  <si>
    <t>3142060304228</t>
  </si>
  <si>
    <t>杨学成</t>
  </si>
  <si>
    <t>2024051200603</t>
  </si>
  <si>
    <t>苏硕</t>
  </si>
  <si>
    <t>2024051200301</t>
  </si>
  <si>
    <t>李玉</t>
  </si>
  <si>
    <t>2142060201813</t>
  </si>
  <si>
    <t>杨颖冉</t>
  </si>
  <si>
    <t>襄阳市教育考试院</t>
  </si>
  <si>
    <t>办公室综合岗</t>
  </si>
  <si>
    <t>14206001001014001</t>
  </si>
  <si>
    <t>1142060107217</t>
  </si>
  <si>
    <t>颜丽娇</t>
  </si>
  <si>
    <t>襄阳市残疾人劳动就业促进中心</t>
  </si>
  <si>
    <t>14206001003001001</t>
  </si>
  <si>
    <t>1142060103612</t>
  </si>
  <si>
    <t>邓琼杰</t>
  </si>
  <si>
    <t>襄阳市残疾人康复中心</t>
  </si>
  <si>
    <t>14206001003002001</t>
  </si>
  <si>
    <t>1142060100621</t>
  </si>
  <si>
    <t>张安根</t>
  </si>
  <si>
    <t>2142060302311</t>
  </si>
  <si>
    <t>刘怡心</t>
  </si>
  <si>
    <t>襄阳市第八中学</t>
  </si>
  <si>
    <t>会计</t>
  </si>
  <si>
    <t>14206001001006001</t>
  </si>
  <si>
    <t>2142060302514</t>
  </si>
  <si>
    <t>杨庆乐</t>
  </si>
  <si>
    <t>2142060302908</t>
  </si>
  <si>
    <t>朱林璇</t>
  </si>
  <si>
    <t>2142060205006</t>
  </si>
  <si>
    <t>王安洲</t>
  </si>
  <si>
    <t>财务会计岗</t>
  </si>
  <si>
    <t>14206001001014002</t>
  </si>
  <si>
    <t>2142060203226</t>
  </si>
  <si>
    <t>王志恒</t>
  </si>
  <si>
    <t>2142060203607</t>
  </si>
  <si>
    <t>樊芷彤</t>
  </si>
  <si>
    <t>2142060201604</t>
  </si>
  <si>
    <t>郝诗怡</t>
  </si>
  <si>
    <t>2142060203827</t>
  </si>
  <si>
    <t>江寅畅</t>
  </si>
  <si>
    <t>1142060105615</t>
  </si>
  <si>
    <t>翟叶青</t>
  </si>
  <si>
    <t>1142060103805</t>
  </si>
  <si>
    <t>李逸洁</t>
  </si>
  <si>
    <t>1142060103124</t>
  </si>
  <si>
    <t>蔡磊</t>
  </si>
  <si>
    <t>2142060301620</t>
  </si>
  <si>
    <t>刘娟</t>
  </si>
  <si>
    <t>襄阳市社科联学术中心</t>
  </si>
  <si>
    <t>学术编辑</t>
  </si>
  <si>
    <t>14206001011001001</t>
  </si>
  <si>
    <t>2142060300420</t>
  </si>
  <si>
    <t>贾浩涓</t>
  </si>
  <si>
    <t>14206001017001001</t>
  </si>
  <si>
    <t>2142060301520</t>
  </si>
  <si>
    <t>王帅</t>
  </si>
  <si>
    <t>2142060302715</t>
  </si>
  <si>
    <t>刘一卓</t>
  </si>
  <si>
    <t>1142060104404</t>
  </si>
  <si>
    <t>陈子键</t>
  </si>
  <si>
    <t>襄阳市体育运动中心</t>
  </si>
  <si>
    <t>群众体育科工作人员</t>
  </si>
  <si>
    <t>14206001017003001</t>
  </si>
  <si>
    <t>1142060103320</t>
  </si>
  <si>
    <t>胡月</t>
  </si>
  <si>
    <t>1142060102213</t>
  </si>
  <si>
    <t>彭贝贝</t>
  </si>
  <si>
    <t>2142060302201</t>
  </si>
  <si>
    <t>周诗雨</t>
  </si>
  <si>
    <t>2142060301123</t>
  </si>
  <si>
    <t>严茜瑜</t>
  </si>
  <si>
    <t>2142060204901</t>
  </si>
  <si>
    <t>赵威宜</t>
  </si>
  <si>
    <t>襄阳市文物管理处</t>
  </si>
  <si>
    <t>安全管理科科员</t>
  </si>
  <si>
    <t>14206001017002001</t>
  </si>
  <si>
    <t>2142060202508</t>
  </si>
  <si>
    <t>柴晨晨</t>
  </si>
  <si>
    <t>资源开发科科员</t>
  </si>
  <si>
    <t>14206001017002002</t>
  </si>
  <si>
    <t>2142060204023</t>
  </si>
  <si>
    <t>杨当强</t>
  </si>
  <si>
    <t>2142060204626</t>
  </si>
  <si>
    <t>王仕琪</t>
  </si>
  <si>
    <t>2142060202115</t>
  </si>
  <si>
    <t>张荣更</t>
  </si>
  <si>
    <t>2142060202906</t>
  </si>
  <si>
    <t>方敏</t>
  </si>
  <si>
    <t>3142060401501</t>
  </si>
  <si>
    <t>李杰龙</t>
  </si>
  <si>
    <t>襄阳市规划地理信息中心</t>
  </si>
  <si>
    <t>专业技术岗</t>
  </si>
  <si>
    <t>14206001020006001</t>
  </si>
  <si>
    <t>1142060103606</t>
  </si>
  <si>
    <t>郭旭圆</t>
  </si>
  <si>
    <t>襄阳市殡仪馆</t>
  </si>
  <si>
    <t>管理岗</t>
  </si>
  <si>
    <t>14206001004003002</t>
  </si>
  <si>
    <t>1142060107114</t>
  </si>
  <si>
    <t>殷怡静</t>
  </si>
  <si>
    <t>王秋梦</t>
  </si>
  <si>
    <t>14206001004003001</t>
  </si>
  <si>
    <t>免笔试</t>
  </si>
  <si>
    <t>1142060104501</t>
  </si>
  <si>
    <t>江笑蕾</t>
  </si>
  <si>
    <t>3142060304206</t>
  </si>
  <si>
    <t>方治文</t>
  </si>
  <si>
    <t>襄阳市不动产登记中心</t>
  </si>
  <si>
    <t>地籍调查</t>
  </si>
  <si>
    <t>14206001020004001</t>
  </si>
  <si>
    <t>3142060304219</t>
  </si>
  <si>
    <t>褚敏</t>
  </si>
  <si>
    <t>3142060401122</t>
  </si>
  <si>
    <t>叶旋</t>
  </si>
  <si>
    <t>2142060300306</t>
  </si>
  <si>
    <t>马景辉</t>
  </si>
  <si>
    <t>财务管理专业技术人员</t>
  </si>
  <si>
    <t>14206001006001012</t>
  </si>
  <si>
    <t>2142060301802</t>
  </si>
  <si>
    <t>孔祥琦</t>
  </si>
  <si>
    <t>2142060301812</t>
  </si>
  <si>
    <t>陈西贝</t>
  </si>
  <si>
    <t>1142060107015</t>
  </si>
  <si>
    <t>王月茹</t>
  </si>
  <si>
    <t>社会工作者</t>
  </si>
  <si>
    <t>14206001004002001</t>
  </si>
  <si>
    <t>1142060100429</t>
  </si>
  <si>
    <t>贾慧琳</t>
  </si>
  <si>
    <t>1142060101207</t>
  </si>
  <si>
    <t>杨婉琛</t>
  </si>
  <si>
    <t>3142060304415</t>
  </si>
  <si>
    <t>赵昱欣</t>
  </si>
  <si>
    <t>3142060401516</t>
  </si>
  <si>
    <t>李若楠</t>
  </si>
  <si>
    <t>4242060108420</t>
  </si>
  <si>
    <t>江丹</t>
  </si>
  <si>
    <t>物联网技术教师</t>
  </si>
  <si>
    <t>14206001007001009</t>
  </si>
  <si>
    <t>4242060108706</t>
  </si>
  <si>
    <t>张连勤</t>
  </si>
  <si>
    <t>4242060109826</t>
  </si>
  <si>
    <t>黄诗佳</t>
  </si>
  <si>
    <t>4242060109819</t>
  </si>
  <si>
    <t>陈赵乐</t>
  </si>
  <si>
    <t>4242060109413</t>
  </si>
  <si>
    <t>石思维</t>
  </si>
  <si>
    <t>4242060109110</t>
  </si>
  <si>
    <t>李梦思</t>
  </si>
  <si>
    <t>4242060108725</t>
  </si>
  <si>
    <t>张丽莉</t>
  </si>
  <si>
    <t>思政教师</t>
  </si>
  <si>
    <t>14206001007001006</t>
  </si>
  <si>
    <t>4242060109526</t>
  </si>
  <si>
    <t>严沁</t>
  </si>
  <si>
    <t>4242060109311</t>
  </si>
  <si>
    <t>岳俊峰</t>
  </si>
  <si>
    <t>4242060108418</t>
  </si>
  <si>
    <t>郑格格</t>
  </si>
  <si>
    <t>4242060108308</t>
  </si>
  <si>
    <t>李金鑫</t>
  </si>
  <si>
    <t>4242060109107</t>
  </si>
  <si>
    <t>张末珣</t>
  </si>
  <si>
    <t>4242060109701</t>
  </si>
  <si>
    <t>张可</t>
  </si>
  <si>
    <t>自动化实训教师</t>
  </si>
  <si>
    <t>14206001007001001</t>
  </si>
  <si>
    <t>4242060108426</t>
  </si>
  <si>
    <t>袁航</t>
  </si>
  <si>
    <t>4242060109227</t>
  </si>
  <si>
    <t>杨正凤</t>
  </si>
  <si>
    <t>4242060108904</t>
  </si>
  <si>
    <t>谭祎</t>
  </si>
  <si>
    <t>4242060109211</t>
  </si>
  <si>
    <t>郭智宇</t>
  </si>
  <si>
    <t>4242060108818</t>
  </si>
  <si>
    <t>李婉婷</t>
  </si>
  <si>
    <t>4242060108705</t>
  </si>
  <si>
    <t>王旭寅</t>
  </si>
  <si>
    <t>体育教师</t>
  </si>
  <si>
    <t>14206001007001005</t>
  </si>
  <si>
    <t>4242060108827</t>
  </si>
  <si>
    <t>刘鑫浩</t>
  </si>
  <si>
    <t>4242060108320</t>
  </si>
  <si>
    <t>张原崧</t>
  </si>
  <si>
    <t>2142060200915</t>
  </si>
  <si>
    <t>李亚荣</t>
  </si>
  <si>
    <t>襄阳市护士学校</t>
  </si>
  <si>
    <t>14206001005002005</t>
  </si>
  <si>
    <t>2142060201306</t>
  </si>
  <si>
    <t>刘金果</t>
  </si>
  <si>
    <t>2142060201901</t>
  </si>
  <si>
    <t>曾艺琦</t>
  </si>
  <si>
    <t>2142060200217</t>
  </si>
  <si>
    <t>杨何晓雨</t>
  </si>
  <si>
    <t>2142060200128</t>
  </si>
  <si>
    <t>魏雪颖</t>
  </si>
  <si>
    <t>襄阳市工伤保险服务中心</t>
  </si>
  <si>
    <t>综合财务岗</t>
  </si>
  <si>
    <t>14206001007003001</t>
  </si>
  <si>
    <t>2142060204517</t>
  </si>
  <si>
    <t>崔璨</t>
  </si>
  <si>
    <t>2142060201117</t>
  </si>
  <si>
    <t>张冰玉</t>
  </si>
  <si>
    <t>2024051200504</t>
  </si>
  <si>
    <t>冀莹洁</t>
  </si>
  <si>
    <t>襄阳市劳动就业训练中心</t>
  </si>
  <si>
    <t>1005</t>
  </si>
  <si>
    <t>2024051200509</t>
  </si>
  <si>
    <t>章飞</t>
  </si>
  <si>
    <t>2024051200508</t>
  </si>
  <si>
    <t>付尚</t>
  </si>
  <si>
    <t>2024051200513</t>
  </si>
  <si>
    <t>武双</t>
  </si>
  <si>
    <t>2024051200207</t>
  </si>
  <si>
    <t>高兵</t>
  </si>
  <si>
    <t>襄阳市人大工作法律咨询服务中心</t>
  </si>
  <si>
    <t>法律咨询岗</t>
  </si>
  <si>
    <t>1004</t>
  </si>
  <si>
    <t>2024051200130</t>
  </si>
  <si>
    <t>张朝阳</t>
  </si>
  <si>
    <t>2024051200205</t>
  </si>
  <si>
    <t>马超</t>
  </si>
  <si>
    <t>2024051200110</t>
  </si>
  <si>
    <t>王玮</t>
  </si>
  <si>
    <t>襄阳市人民政府驻北京联络处</t>
  </si>
  <si>
    <t>招商招才信息科工作人员</t>
  </si>
  <si>
    <t>1003</t>
  </si>
  <si>
    <t>2024051200101</t>
  </si>
  <si>
    <t>伍子祎</t>
  </si>
  <si>
    <t>2024051200114</t>
  </si>
  <si>
    <t>刘非</t>
  </si>
  <si>
    <t>1142060100318</t>
  </si>
  <si>
    <t>谭雅涵</t>
  </si>
  <si>
    <t>襄阳市军队离休退休干部第一休养所</t>
  </si>
  <si>
    <t>14206001018001001</t>
  </si>
  <si>
    <t>1142060104426</t>
  </si>
  <si>
    <t>张瑞淇</t>
  </si>
  <si>
    <t>1142060104818</t>
  </si>
  <si>
    <t>周智子</t>
  </si>
  <si>
    <t>襄阳市军队离休退休干部第二休养所</t>
  </si>
  <si>
    <t>文秘岗</t>
  </si>
  <si>
    <t>14206001018002001</t>
  </si>
  <si>
    <t>1142060103108</t>
  </si>
  <si>
    <t>程改改</t>
  </si>
  <si>
    <t>1142060103922</t>
  </si>
  <si>
    <t>谭霆萌</t>
  </si>
  <si>
    <t>2142060200107</t>
  </si>
  <si>
    <t>王启静</t>
  </si>
  <si>
    <t>襄阳市人民政府驻深圳办事处</t>
  </si>
  <si>
    <t>14206001013001002</t>
  </si>
  <si>
    <t>1142060106729</t>
  </si>
  <si>
    <t>周豪</t>
  </si>
  <si>
    <t>14206001013001001</t>
  </si>
  <si>
    <t>1142060106927</t>
  </si>
  <si>
    <t>郭倩</t>
  </si>
  <si>
    <t>1142060104407</t>
  </si>
  <si>
    <t>魏玥玮</t>
  </si>
  <si>
    <t>2142060200928</t>
  </si>
  <si>
    <t>翁羽</t>
  </si>
  <si>
    <t>1142060106325</t>
  </si>
  <si>
    <t>李云</t>
  </si>
  <si>
    <t>襄阳市军队离休退休干部第四休养所</t>
  </si>
  <si>
    <t>14206001018003001</t>
  </si>
  <si>
    <t>1142060107609</t>
  </si>
  <si>
    <t>余晓凡</t>
  </si>
  <si>
    <t>1142060100611</t>
  </si>
  <si>
    <t>王思佳</t>
  </si>
  <si>
    <t>1142060102923</t>
  </si>
  <si>
    <t>冯畅</t>
  </si>
  <si>
    <t>14206001018003002</t>
  </si>
  <si>
    <t>1142060103602</t>
  </si>
  <si>
    <t>胡傲雪</t>
  </si>
  <si>
    <t>1142060104205</t>
  </si>
  <si>
    <t>邓文君</t>
  </si>
  <si>
    <t>1142060103819</t>
  </si>
  <si>
    <t>詹雨桥</t>
  </si>
  <si>
    <t>2142060200513</t>
  </si>
  <si>
    <t>喻国蕊</t>
  </si>
  <si>
    <t>1142060104512</t>
  </si>
  <si>
    <t>方智慧</t>
  </si>
  <si>
    <t>襄阳市反腐倡廉教育中心</t>
  </si>
  <si>
    <t>信息化岗</t>
  </si>
  <si>
    <t>14206001010001002</t>
  </si>
  <si>
    <t>1142060106012</t>
  </si>
  <si>
    <t>邹倩</t>
  </si>
  <si>
    <t>1142060107018</t>
  </si>
  <si>
    <t>刘珺</t>
  </si>
  <si>
    <t>14206001010001001</t>
  </si>
  <si>
    <t>1142060100120</t>
  </si>
  <si>
    <t>杨柳</t>
  </si>
  <si>
    <t>1142060105806</t>
  </si>
  <si>
    <t>李文豪</t>
  </si>
  <si>
    <t>1142060106523</t>
  </si>
  <si>
    <t>曹壮壮</t>
  </si>
  <si>
    <t>2142060202314</t>
  </si>
  <si>
    <t>张玉琪</t>
  </si>
  <si>
    <t>襄阳市法律援助中心</t>
  </si>
  <si>
    <t>14206001021001001</t>
  </si>
  <si>
    <t>2142060204108</t>
  </si>
  <si>
    <t>何方</t>
  </si>
  <si>
    <t>2142060204226</t>
  </si>
  <si>
    <t>徐嘉黎</t>
  </si>
  <si>
    <t>1142060105323</t>
  </si>
  <si>
    <t>李倩倩</t>
  </si>
  <si>
    <t>襄阳仲裁委员会秘书处</t>
  </si>
  <si>
    <t>仲裁秘书</t>
  </si>
  <si>
    <t>14206001021002001</t>
  </si>
  <si>
    <t>1142060102620</t>
  </si>
  <si>
    <t>龚佩佩</t>
  </si>
  <si>
    <t>1142060102318</t>
  </si>
  <si>
    <t>杨林森</t>
  </si>
  <si>
    <t>襄阳市招商局驻长三角（上海）招商服务中心</t>
  </si>
  <si>
    <t>驻外招商专员</t>
  </si>
  <si>
    <t>14206001008001001</t>
  </si>
  <si>
    <t>1142060102419</t>
  </si>
  <si>
    <t>袁悉程</t>
  </si>
  <si>
    <t>1142060107701</t>
  </si>
  <si>
    <t>王旭东</t>
  </si>
  <si>
    <t>1142060108111</t>
  </si>
  <si>
    <t>童正伟</t>
  </si>
  <si>
    <t>1142060103017</t>
  </si>
  <si>
    <t>何丹妮</t>
  </si>
  <si>
    <t>1142060105622</t>
  </si>
  <si>
    <t>彭媛媛</t>
  </si>
  <si>
    <t>1142060106319</t>
  </si>
  <si>
    <t>刘晶晶</t>
  </si>
  <si>
    <t>4242060108302</t>
  </si>
  <si>
    <t>杨焕焕</t>
  </si>
  <si>
    <t>工业互联网教师</t>
  </si>
  <si>
    <t>14206001007001010</t>
  </si>
  <si>
    <t>4242060109412</t>
  </si>
  <si>
    <t>王杰</t>
  </si>
  <si>
    <t>4242060109014</t>
  </si>
  <si>
    <t>余亭卫</t>
  </si>
  <si>
    <t>4242060109204</t>
  </si>
  <si>
    <t>张延儒</t>
  </si>
  <si>
    <t>新能源汽车教师</t>
  </si>
  <si>
    <t>14206001007001007</t>
  </si>
  <si>
    <t>4242060108307</t>
  </si>
  <si>
    <t>吴帅</t>
  </si>
  <si>
    <t>4242060109113</t>
  </si>
  <si>
    <t>李沈辉</t>
  </si>
  <si>
    <t>4242060109020</t>
  </si>
  <si>
    <t>彭未来</t>
  </si>
  <si>
    <t>机械教师</t>
  </si>
  <si>
    <t>14206001007001002</t>
  </si>
  <si>
    <t>4242060109727</t>
  </si>
  <si>
    <t>闫征宇</t>
  </si>
  <si>
    <t>4242060108927</t>
  </si>
  <si>
    <t>梁伟成</t>
  </si>
  <si>
    <t>4242060108318</t>
  </si>
  <si>
    <t>曹良政</t>
  </si>
  <si>
    <t>4242060109108</t>
  </si>
  <si>
    <t>余曼</t>
  </si>
  <si>
    <t>4242060108408</t>
  </si>
  <si>
    <t>张玉</t>
  </si>
  <si>
    <t>4242060108512</t>
  </si>
  <si>
    <t>龚丽</t>
  </si>
  <si>
    <t>4242060109824</t>
  </si>
  <si>
    <t>李红磊</t>
  </si>
  <si>
    <t>3142060401704</t>
  </si>
  <si>
    <t>贾旭辉</t>
  </si>
  <si>
    <t>电梯工程技术专业教师</t>
  </si>
  <si>
    <t>14206001006001005</t>
  </si>
  <si>
    <t>3142060400809</t>
  </si>
  <si>
    <t>李江娥</t>
  </si>
  <si>
    <t>4242060109929</t>
  </si>
  <si>
    <t>董琳君</t>
  </si>
  <si>
    <t>3142060400801</t>
  </si>
  <si>
    <t>南雄</t>
  </si>
  <si>
    <t>3142060401112</t>
  </si>
  <si>
    <t>徐冬</t>
  </si>
  <si>
    <t>机电一体化技术专业教师</t>
  </si>
  <si>
    <t>14206001006001004</t>
  </si>
  <si>
    <t>3142060400208</t>
  </si>
  <si>
    <t>刘飞扬</t>
  </si>
  <si>
    <t>3142060400310</t>
  </si>
  <si>
    <t>雷宇</t>
  </si>
  <si>
    <t>新能源汽车技术专业教师</t>
  </si>
  <si>
    <t>14206001006001002</t>
  </si>
  <si>
    <t>3142060400913</t>
  </si>
  <si>
    <t>刘春</t>
  </si>
  <si>
    <t>3142060400109</t>
  </si>
  <si>
    <t>沈江</t>
  </si>
  <si>
    <t>3142060400106</t>
  </si>
  <si>
    <t>霍晓占</t>
  </si>
  <si>
    <t>3142060401104</t>
  </si>
  <si>
    <t>郑思远</t>
  </si>
  <si>
    <t>工业机器人技术专业教师</t>
  </si>
  <si>
    <t>14206001006001006</t>
  </si>
  <si>
    <t>3142060401204</t>
  </si>
  <si>
    <t>杨浩宇</t>
  </si>
  <si>
    <t>3142060402025</t>
  </si>
  <si>
    <t>王翔</t>
  </si>
  <si>
    <t>4242060109504</t>
  </si>
  <si>
    <t>黄婷婷</t>
  </si>
  <si>
    <t>英语教师</t>
  </si>
  <si>
    <t>14206001005002003</t>
  </si>
  <si>
    <t>4242060108602</t>
  </si>
  <si>
    <t>谢雨婷</t>
  </si>
  <si>
    <t>4242060108306</t>
  </si>
  <si>
    <t>刘思宇</t>
  </si>
  <si>
    <t>4242060108606</t>
  </si>
  <si>
    <t>郭晓倩</t>
  </si>
  <si>
    <t>4242060109720</t>
  </si>
  <si>
    <t>张随阳</t>
  </si>
  <si>
    <t>4242060109304</t>
  </si>
  <si>
    <t>陈语妍</t>
  </si>
  <si>
    <t>护理教师</t>
  </si>
  <si>
    <t>14206001005002004</t>
  </si>
  <si>
    <t>4242060108520</t>
  </si>
  <si>
    <t>姚楠</t>
  </si>
  <si>
    <t>4242060108723</t>
  </si>
  <si>
    <t>王代典</t>
  </si>
  <si>
    <t>4242060109922</t>
  </si>
  <si>
    <t>王子娴</t>
  </si>
  <si>
    <t>4242060108918</t>
  </si>
  <si>
    <t>贺彩云</t>
  </si>
  <si>
    <t>4242060109626</t>
  </si>
  <si>
    <t>陈正贞</t>
  </si>
  <si>
    <t>4242060108814</t>
  </si>
  <si>
    <t>沈梦玲</t>
  </si>
  <si>
    <t>2142060300722</t>
  </si>
  <si>
    <t>褚晓慧</t>
  </si>
  <si>
    <t>襄阳市紧急医疗救援中心</t>
  </si>
  <si>
    <t>14206001002008001</t>
  </si>
  <si>
    <t>3142060401513</t>
  </si>
  <si>
    <t>罗傲伟</t>
  </si>
  <si>
    <t>网络维护岗</t>
  </si>
  <si>
    <t>14206001002008002</t>
  </si>
  <si>
    <t>2142060300917</t>
  </si>
  <si>
    <t>李熙雨</t>
  </si>
  <si>
    <t>2142060301213</t>
  </si>
  <si>
    <t>张子涵</t>
  </si>
  <si>
    <t>5242060403811</t>
  </si>
  <si>
    <t>亢雪</t>
  </si>
  <si>
    <t>襄阳市中心血站</t>
  </si>
  <si>
    <t>14206001002009001</t>
  </si>
  <si>
    <t>5242060403810</t>
  </si>
  <si>
    <t>熊霞</t>
  </si>
  <si>
    <t>2142060302012</t>
  </si>
  <si>
    <t>张智龙</t>
  </si>
  <si>
    <t>审计岗</t>
  </si>
  <si>
    <t>14206001002009002</t>
  </si>
  <si>
    <t>2142060300416</t>
  </si>
  <si>
    <t>崔咏彦</t>
  </si>
  <si>
    <t>2142060302527</t>
  </si>
  <si>
    <t>覃志博</t>
  </si>
  <si>
    <t>5242060403911</t>
  </si>
  <si>
    <t>万晓葳</t>
  </si>
  <si>
    <t>5242060402819</t>
  </si>
  <si>
    <t>王诗桐</t>
  </si>
  <si>
    <t>襄阳职业技术学院</t>
  </si>
  <si>
    <t>附属医院临床医师2</t>
  </si>
  <si>
    <t>14206001005001002</t>
  </si>
  <si>
    <t>5242060403410</t>
  </si>
  <si>
    <t>张彬颖</t>
  </si>
  <si>
    <t>5242060402703</t>
  </si>
  <si>
    <t>附属医院临床医师1</t>
  </si>
  <si>
    <t>14206001005001001</t>
  </si>
  <si>
    <t>5242060402802</t>
  </si>
  <si>
    <t>王洋</t>
  </si>
  <si>
    <t>5242060403307</t>
  </si>
  <si>
    <t>冯方博</t>
  </si>
  <si>
    <t>5242060403630</t>
  </si>
  <si>
    <t>王逸飞</t>
  </si>
  <si>
    <t>5242060402706</t>
  </si>
  <si>
    <t>邱娇娇</t>
  </si>
  <si>
    <t>5242060402827</t>
  </si>
  <si>
    <t>周明媛</t>
  </si>
  <si>
    <t>5242060402715</t>
  </si>
  <si>
    <t>周诗燚</t>
  </si>
  <si>
    <t>3142060402128</t>
  </si>
  <si>
    <t>吴思逸</t>
  </si>
  <si>
    <t>3142060401026</t>
  </si>
  <si>
    <t>黄博宇</t>
  </si>
  <si>
    <t>2142060301622</t>
  </si>
  <si>
    <t>郭欣宇</t>
  </si>
  <si>
    <t>5142060402619</t>
  </si>
  <si>
    <t>李淑毅</t>
  </si>
  <si>
    <t>襄阳市第二人民医院</t>
  </si>
  <si>
    <t>中医医师</t>
  </si>
  <si>
    <t>14206001002007004</t>
  </si>
  <si>
    <t>5242060402913</t>
  </si>
  <si>
    <t>王佩佩</t>
  </si>
  <si>
    <t>14206001002007003</t>
  </si>
  <si>
    <t>5442060404601</t>
  </si>
  <si>
    <t>蔡可欣</t>
  </si>
  <si>
    <t>临床护士</t>
  </si>
  <si>
    <t>14206001002007002</t>
  </si>
  <si>
    <t>5442060404323</t>
  </si>
  <si>
    <t>齐明月</t>
  </si>
  <si>
    <t>5242060403921</t>
  </si>
  <si>
    <t>董琼洁</t>
  </si>
  <si>
    <t>5142060402622</t>
  </si>
  <si>
    <t>任安莹</t>
  </si>
  <si>
    <t>5142060402613</t>
  </si>
  <si>
    <t>宋任萌</t>
  </si>
  <si>
    <t>5242060402730</t>
  </si>
  <si>
    <t>余晓锡</t>
  </si>
  <si>
    <t>5442060404425</t>
  </si>
  <si>
    <t>刘慧敏</t>
  </si>
  <si>
    <t>5242060403329</t>
  </si>
  <si>
    <t>王翔月</t>
  </si>
  <si>
    <t>放射医师</t>
  </si>
  <si>
    <t>14206001002007001</t>
  </si>
  <si>
    <t>5242060403628</t>
  </si>
  <si>
    <t>汤文静</t>
  </si>
  <si>
    <t>5242060402711</t>
  </si>
  <si>
    <t>郜红阳</t>
  </si>
  <si>
    <t>襄阳市社会福利院</t>
  </si>
  <si>
    <t>临床医生</t>
  </si>
  <si>
    <t>14206001004001001</t>
  </si>
  <si>
    <t>5242060403614</t>
  </si>
  <si>
    <t>杨振宇</t>
  </si>
  <si>
    <t>康复师</t>
  </si>
  <si>
    <t>14206001004001002</t>
  </si>
  <si>
    <t>2142060300626</t>
  </si>
  <si>
    <t>袁梦</t>
  </si>
  <si>
    <t>文员</t>
  </si>
  <si>
    <t>14206001004001003</t>
  </si>
  <si>
    <t>5242060402809</t>
  </si>
  <si>
    <t>程馨璇</t>
  </si>
  <si>
    <t>5242060402824</t>
  </si>
  <si>
    <t>蒋秀娟</t>
  </si>
  <si>
    <t>5242060403123</t>
  </si>
  <si>
    <t>林朝阳</t>
  </si>
  <si>
    <t>2142060302726</t>
  </si>
  <si>
    <t>徐子惠</t>
  </si>
  <si>
    <t>2142060303223</t>
  </si>
  <si>
    <t>洪明子丹</t>
  </si>
  <si>
    <t>5242060403513</t>
  </si>
  <si>
    <t>刘海丹</t>
  </si>
  <si>
    <t>5242060403525</t>
  </si>
  <si>
    <t>杜广璞</t>
  </si>
  <si>
    <t>5642060404925</t>
  </si>
  <si>
    <t>姚艳</t>
  </si>
  <si>
    <t>襄阳市职业病防治院</t>
  </si>
  <si>
    <t>职业卫生医生</t>
  </si>
  <si>
    <t>14206001002011001</t>
  </si>
  <si>
    <t>5542060404803</t>
  </si>
  <si>
    <t>刘晏宁</t>
  </si>
  <si>
    <t>卫生检验</t>
  </si>
  <si>
    <t>14206001002011003</t>
  </si>
  <si>
    <t>5542060404728</t>
  </si>
  <si>
    <t>刘文静</t>
  </si>
  <si>
    <t>5242060403413</t>
  </si>
  <si>
    <t>黄胤臻</t>
  </si>
  <si>
    <t>14206001002011002</t>
  </si>
  <si>
    <t>5642060404914</t>
  </si>
  <si>
    <t>杜含</t>
  </si>
  <si>
    <t>5242060403822</t>
  </si>
  <si>
    <t>5542060404718</t>
  </si>
  <si>
    <t>鲍叶凡</t>
  </si>
  <si>
    <t>5642060404905</t>
  </si>
  <si>
    <t>周润哲</t>
  </si>
  <si>
    <t>5642060404903</t>
  </si>
  <si>
    <t>卢睿钊</t>
  </si>
  <si>
    <t>5642060404912</t>
  </si>
  <si>
    <t>5242060403319</t>
  </si>
  <si>
    <t>宁子谦</t>
  </si>
  <si>
    <t>襄阳市同和医院</t>
  </si>
  <si>
    <t>14206001004004003</t>
  </si>
  <si>
    <t>5542060404713</t>
  </si>
  <si>
    <t>邢梦雨</t>
  </si>
  <si>
    <t>影像医师</t>
  </si>
  <si>
    <t>14206001004004002</t>
  </si>
  <si>
    <t>5342060404115</t>
  </si>
  <si>
    <t>黄子逸</t>
  </si>
  <si>
    <t>临床药师</t>
  </si>
  <si>
    <t>14206001004004001</t>
  </si>
  <si>
    <t>5342060404219</t>
  </si>
  <si>
    <t>5342060404128</t>
  </si>
  <si>
    <t>李映荷</t>
  </si>
  <si>
    <t>5242060402807</t>
  </si>
  <si>
    <t>谢延丽</t>
  </si>
  <si>
    <t>5242060403816</t>
  </si>
  <si>
    <t>吕小芸</t>
  </si>
  <si>
    <t>5542060404703</t>
  </si>
  <si>
    <t>徐锟</t>
  </si>
  <si>
    <t>5542060404724</t>
  </si>
  <si>
    <t>刘志玲</t>
  </si>
  <si>
    <t>5642060404911</t>
  </si>
  <si>
    <t>别嘉乐</t>
  </si>
  <si>
    <t>5242060403119</t>
  </si>
  <si>
    <t>郑雅婷</t>
  </si>
  <si>
    <t>5442060404403</t>
  </si>
  <si>
    <t>周海燕</t>
  </si>
  <si>
    <t>14206001002010001</t>
  </si>
  <si>
    <t>5442060404413</t>
  </si>
  <si>
    <t>张文阳</t>
  </si>
  <si>
    <t>2142060301201</t>
  </si>
  <si>
    <t>邵琬莹</t>
  </si>
  <si>
    <t>财务会计</t>
  </si>
  <si>
    <t>14206001002010002</t>
  </si>
  <si>
    <t>5442060404309</t>
  </si>
  <si>
    <t>杨盈</t>
  </si>
  <si>
    <t>2142060302515</t>
  </si>
  <si>
    <t>李玉佳</t>
  </si>
  <si>
    <t>2142060303320</t>
  </si>
  <si>
    <t>陆千惠</t>
  </si>
  <si>
    <t>5242060403023</t>
  </si>
  <si>
    <t>毕建滢</t>
  </si>
  <si>
    <t>襄阳市安定医院</t>
  </si>
  <si>
    <t>临床医师1</t>
  </si>
  <si>
    <t>14206001004005001</t>
  </si>
  <si>
    <t>5242060403014</t>
  </si>
  <si>
    <t>张诗佳</t>
  </si>
  <si>
    <t>5242060403823</t>
  </si>
  <si>
    <t>章梦琦</t>
  </si>
  <si>
    <t>5342060404105</t>
  </si>
  <si>
    <t>郭莹莹</t>
  </si>
  <si>
    <t>14206001004005003</t>
  </si>
  <si>
    <t>5242060403919</t>
  </si>
  <si>
    <t>田小雨</t>
  </si>
  <si>
    <t>5242060403426</t>
  </si>
  <si>
    <t>唐敏</t>
  </si>
  <si>
    <t>临床医师2</t>
  </si>
  <si>
    <t>14206001004005002</t>
  </si>
  <si>
    <t>5242060402713</t>
  </si>
  <si>
    <t>刘一峰</t>
  </si>
  <si>
    <t>5342060404211</t>
  </si>
  <si>
    <t>雷欢</t>
  </si>
  <si>
    <t>5242060403013</t>
  </si>
  <si>
    <t>王亚利</t>
  </si>
  <si>
    <t>5242060403306</t>
  </si>
  <si>
    <t>杨汉臣</t>
  </si>
  <si>
    <t>5242060403415</t>
  </si>
  <si>
    <t>李先品</t>
  </si>
  <si>
    <t>5242060403925</t>
  </si>
  <si>
    <t>龙娜</t>
  </si>
  <si>
    <t>5242060402702</t>
  </si>
  <si>
    <t>易瑞琪</t>
  </si>
  <si>
    <t>5242060403809</t>
  </si>
  <si>
    <t>刘静琰</t>
  </si>
  <si>
    <t>5242060403611</t>
  </si>
  <si>
    <t>尤念炼</t>
  </si>
  <si>
    <t>5342060404127</t>
  </si>
  <si>
    <t>陈诗雨</t>
  </si>
  <si>
    <t>3142060401103</t>
  </si>
  <si>
    <t>韩永振</t>
  </si>
  <si>
    <t>襄阳市林业科学研究所</t>
  </si>
  <si>
    <t>林业专技岗</t>
  </si>
  <si>
    <t>14206001020005001</t>
  </si>
  <si>
    <t>3142060401710</t>
  </si>
  <si>
    <t>万坤闽</t>
  </si>
  <si>
    <t>3142060401720</t>
  </si>
  <si>
    <t>王泽森</t>
  </si>
  <si>
    <t>3142060401517</t>
  </si>
  <si>
    <t>刘旭婧</t>
  </si>
  <si>
    <t>3142060400709</t>
  </si>
  <si>
    <t>符康</t>
  </si>
  <si>
    <t>3142060401424</t>
  </si>
  <si>
    <t>柳娟</t>
  </si>
  <si>
    <t>3142060400204</t>
  </si>
  <si>
    <t>李想</t>
  </si>
  <si>
    <t>襄阳市国营林场</t>
  </si>
  <si>
    <t>14206001020001001</t>
  </si>
  <si>
    <t>3142060402011</t>
  </si>
  <si>
    <t>苏红敏</t>
  </si>
  <si>
    <t>3142060401214</t>
  </si>
  <si>
    <t>闵婷婷</t>
  </si>
  <si>
    <t>2142060204302</t>
  </si>
  <si>
    <t>肖俊雯</t>
  </si>
  <si>
    <t>襄阳市土地储备供应中心</t>
  </si>
  <si>
    <t>14206001020003001</t>
  </si>
  <si>
    <t>2142060205030</t>
  </si>
  <si>
    <t>谭菊灵</t>
  </si>
  <si>
    <t>3142060303906</t>
  </si>
  <si>
    <t>余飞燕</t>
  </si>
  <si>
    <t>襄阳市林业调查规划设计院</t>
  </si>
  <si>
    <t>专技岗</t>
  </si>
  <si>
    <t>14206001020002002</t>
  </si>
  <si>
    <t>2142060200410</t>
  </si>
  <si>
    <t>黄田恬</t>
  </si>
  <si>
    <t>14206001020002001</t>
  </si>
  <si>
    <t>3142060303822</t>
  </si>
  <si>
    <t>李阳樊</t>
  </si>
  <si>
    <t>3142060303718</t>
  </si>
  <si>
    <t>陆俊伟</t>
  </si>
  <si>
    <t>2142060202226</t>
  </si>
  <si>
    <t>洪婷玉</t>
  </si>
  <si>
    <t>2142060204709</t>
  </si>
  <si>
    <t>朱婷婷</t>
  </si>
  <si>
    <t>2142060204217</t>
  </si>
  <si>
    <t>李安宁</t>
  </si>
  <si>
    <t>2142060201105</t>
  </si>
  <si>
    <t>乔路程</t>
  </si>
  <si>
    <t>襄阳市公共资源交易中心</t>
  </si>
  <si>
    <t>专业技术岗位</t>
  </si>
  <si>
    <t>14206001014001001</t>
  </si>
  <si>
    <t>2142060203429</t>
  </si>
  <si>
    <t>李云璐</t>
  </si>
  <si>
    <t>2142060200930</t>
  </si>
  <si>
    <t>陶成</t>
  </si>
  <si>
    <t>2142060300515</t>
  </si>
  <si>
    <t>陈杨岚</t>
  </si>
  <si>
    <t>襄阳市科技馆</t>
  </si>
  <si>
    <t>运行策划岗</t>
  </si>
  <si>
    <t>14206001016001001</t>
  </si>
  <si>
    <t>2142060204618</t>
  </si>
  <si>
    <t>靳雪梅</t>
  </si>
  <si>
    <t>襄阳市院士专家联络服务中心</t>
  </si>
  <si>
    <t>业务岗</t>
  </si>
  <si>
    <t>14206001016002001</t>
  </si>
  <si>
    <t>2142060202002</t>
  </si>
  <si>
    <t>潘梦越</t>
  </si>
  <si>
    <t>2142060201520</t>
  </si>
  <si>
    <t>刘玉婕</t>
  </si>
  <si>
    <t>2142060300401</t>
  </si>
  <si>
    <t>叶思奇</t>
  </si>
  <si>
    <t>1142060101518</t>
  </si>
  <si>
    <t>曾明洁</t>
  </si>
  <si>
    <t>襄阳市住房公积金中心下属办事处</t>
  </si>
  <si>
    <t>谷城办事处信息技术岗</t>
  </si>
  <si>
    <t>14206001012001003</t>
  </si>
  <si>
    <t>1142060105405</t>
  </si>
  <si>
    <t>熊禹唯</t>
  </si>
  <si>
    <t>襄州办事处综合管理岗</t>
  </si>
  <si>
    <t>14206001012001002</t>
  </si>
  <si>
    <t>1142060103014</t>
  </si>
  <si>
    <t>仇立东</t>
  </si>
  <si>
    <t>1142060100925</t>
  </si>
  <si>
    <t>葛治熠</t>
  </si>
  <si>
    <t>保康办事处文秘岗</t>
  </si>
  <si>
    <t>14206001012001001</t>
  </si>
  <si>
    <t>1142060102821</t>
  </si>
  <si>
    <t>王宛芳</t>
  </si>
  <si>
    <t>1142060105805</t>
  </si>
  <si>
    <t>常远</t>
  </si>
  <si>
    <t>2142060300710</t>
  </si>
  <si>
    <t>袁媛</t>
  </si>
  <si>
    <t>1142060100715</t>
  </si>
  <si>
    <t>何渝琦</t>
  </si>
  <si>
    <t>1142060103706</t>
  </si>
  <si>
    <t>张曦予</t>
  </si>
  <si>
    <t>1142060104318</t>
  </si>
  <si>
    <t>方正</t>
  </si>
  <si>
    <t>折算后总成绩</t>
    <phoneticPr fontId="1" type="noConversion"/>
  </si>
  <si>
    <t>面试成绩</t>
    <phoneticPr fontId="1" type="noConversion"/>
  </si>
  <si>
    <t>名次</t>
    <phoneticPr fontId="1" type="noConversion"/>
  </si>
  <si>
    <t>徐心蕊</t>
    <phoneticPr fontId="1" type="noConversion"/>
  </si>
  <si>
    <t>郭超恒</t>
    <phoneticPr fontId="1" type="noConversion"/>
  </si>
  <si>
    <t>任雪</t>
    <phoneticPr fontId="1" type="noConversion"/>
  </si>
  <si>
    <t>附件</t>
  </si>
  <si>
    <t>襄阳市市直事业单位2024年统一公开招（选）聘工作人员面试成绩及总成绩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</si>
</sst>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00_ "/>
  </numFmts>
  <fonts count="7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color rgb="FF333333"/>
      <name val="宋体"/>
      <family val="3"/>
      <charset val="134"/>
    </font>
    <font>
      <b/>
      <sz val="14"/>
      <color theme="1"/>
      <name val="宋体-方正超大字符集"/>
      <family val="1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6"/>
  <sheetViews>
    <sheetView tabSelected="1" topLeftCell="A382" zoomScale="115" zoomScaleNormal="115" workbookViewId="0">
      <selection activeCell="N391" sqref="N391"/>
    </sheetView>
  </sheetViews>
  <sheetFormatPr defaultColWidth="9" defaultRowHeight="13.5"/>
  <cols>
    <col min="1" max="1" width="9" bestFit="1" customWidth="1"/>
    <col min="2" max="2" width="15.375" customWidth="1"/>
    <col min="4" max="4" width="35.375" customWidth="1"/>
    <col min="5" max="5" width="21.625" customWidth="1"/>
    <col min="6" max="6" width="16.625" customWidth="1"/>
    <col min="7" max="7" width="7.875" customWidth="1"/>
    <col min="8" max="8" width="12.5" style="1" customWidth="1"/>
    <col min="9" max="9" width="9" style="1"/>
    <col min="10" max="10" width="12.25" style="1" customWidth="1"/>
    <col min="11" max="11" width="6.375" style="2" customWidth="1"/>
  </cols>
  <sheetData>
    <row r="1" spans="1:12" ht="19.5" customHeight="1">
      <c r="A1" t="s">
        <v>1107</v>
      </c>
    </row>
    <row r="2" spans="1:12" ht="28.5" customHeight="1">
      <c r="A2" s="16" t="s">
        <v>1108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8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4" t="s">
        <v>7</v>
      </c>
      <c r="I3" s="4" t="s">
        <v>1102</v>
      </c>
      <c r="J3" s="4" t="s">
        <v>1101</v>
      </c>
      <c r="K3" s="5" t="s">
        <v>1103</v>
      </c>
      <c r="L3" s="3" t="s">
        <v>8</v>
      </c>
    </row>
    <row r="4" spans="1:12" ht="14.25">
      <c r="A4" s="6">
        <v>1</v>
      </c>
      <c r="B4" s="7" t="s">
        <v>288</v>
      </c>
      <c r="C4" s="7" t="s">
        <v>289</v>
      </c>
      <c r="D4" s="7" t="s">
        <v>290</v>
      </c>
      <c r="E4" s="7" t="s">
        <v>291</v>
      </c>
      <c r="F4" s="7" t="s">
        <v>292</v>
      </c>
      <c r="G4" s="6">
        <v>2</v>
      </c>
      <c r="H4" s="8">
        <v>75</v>
      </c>
      <c r="I4" s="8">
        <v>83.14</v>
      </c>
      <c r="J4" s="8">
        <v>79.884</v>
      </c>
      <c r="K4" s="15" cm="1">
        <f t="array" ref="K4">SUMPRODUCT(($F$4:$F$416=F4)*($J$4:$J$416&gt;=J4))</f>
        <v>1</v>
      </c>
      <c r="L4" s="7"/>
    </row>
    <row r="5" spans="1:12" ht="14.25">
      <c r="A5" s="6">
        <v>2</v>
      </c>
      <c r="B5" s="7" t="s">
        <v>298</v>
      </c>
      <c r="C5" s="7" t="s">
        <v>299</v>
      </c>
      <c r="D5" s="7" t="s">
        <v>290</v>
      </c>
      <c r="E5" s="7" t="s">
        <v>291</v>
      </c>
      <c r="F5" s="7" t="s">
        <v>292</v>
      </c>
      <c r="G5" s="6">
        <v>2</v>
      </c>
      <c r="H5" s="8">
        <v>71.5</v>
      </c>
      <c r="I5" s="8">
        <v>83.82</v>
      </c>
      <c r="J5" s="8">
        <v>78.891999999999996</v>
      </c>
      <c r="K5" s="15" cm="1">
        <f t="array" ref="K5">SUMPRODUCT(($F$4:$F$416=F5)*($J$4:$J$416&gt;=J5))</f>
        <v>2</v>
      </c>
      <c r="L5" s="7"/>
    </row>
    <row r="6" spans="1:12" ht="14.25">
      <c r="A6" s="6">
        <v>3</v>
      </c>
      <c r="B6" s="7" t="s">
        <v>304</v>
      </c>
      <c r="C6" s="7" t="s">
        <v>305</v>
      </c>
      <c r="D6" s="7" t="s">
        <v>290</v>
      </c>
      <c r="E6" s="7" t="s">
        <v>291</v>
      </c>
      <c r="F6" s="7" t="s">
        <v>292</v>
      </c>
      <c r="G6" s="6">
        <v>2</v>
      </c>
      <c r="H6" s="8">
        <v>69.5</v>
      </c>
      <c r="I6" s="8">
        <v>84.76</v>
      </c>
      <c r="J6" s="8">
        <v>78.656000000000006</v>
      </c>
      <c r="K6" s="15" cm="1">
        <f t="array" ref="K6">SUMPRODUCT(($F$4:$F$416=F6)*($J$4:$J$416&gt;=J6))</f>
        <v>3</v>
      </c>
      <c r="L6" s="7"/>
    </row>
    <row r="7" spans="1:12" ht="14.25">
      <c r="A7" s="6">
        <v>4</v>
      </c>
      <c r="B7" s="7" t="s">
        <v>318</v>
      </c>
      <c r="C7" s="7" t="s">
        <v>319</v>
      </c>
      <c r="D7" s="7" t="s">
        <v>290</v>
      </c>
      <c r="E7" s="7" t="s">
        <v>291</v>
      </c>
      <c r="F7" s="7" t="s">
        <v>292</v>
      </c>
      <c r="G7" s="6">
        <v>2</v>
      </c>
      <c r="H7" s="8">
        <v>67.3333333333333</v>
      </c>
      <c r="I7" s="8">
        <v>85.37</v>
      </c>
      <c r="J7" s="8">
        <v>78.155333333333317</v>
      </c>
      <c r="K7" s="15" cm="1">
        <f t="array" ref="K7">SUMPRODUCT(($F$4:$F$416=F7)*($J$4:$J$416&gt;=J7))</f>
        <v>4</v>
      </c>
      <c r="L7" s="7"/>
    </row>
    <row r="8" spans="1:12" ht="14.25">
      <c r="A8" s="6">
        <v>5</v>
      </c>
      <c r="B8" s="7" t="s">
        <v>310</v>
      </c>
      <c r="C8" s="7" t="s">
        <v>311</v>
      </c>
      <c r="D8" s="7" t="s">
        <v>290</v>
      </c>
      <c r="E8" s="7" t="s">
        <v>291</v>
      </c>
      <c r="F8" s="7" t="s">
        <v>292</v>
      </c>
      <c r="G8" s="6">
        <v>2</v>
      </c>
      <c r="H8" s="8">
        <v>65.6666666666667</v>
      </c>
      <c r="I8" s="8">
        <v>79.599999999999994</v>
      </c>
      <c r="J8" s="8">
        <v>74.026666666666671</v>
      </c>
      <c r="K8" s="15" cm="1">
        <f t="array" ref="K8">SUMPRODUCT(($F$4:$F$416=F8)*($J$4:$J$416&gt;=J8))</f>
        <v>5</v>
      </c>
      <c r="L8" s="7"/>
    </row>
    <row r="9" spans="1:12" ht="14.25">
      <c r="A9" s="6">
        <v>6</v>
      </c>
      <c r="B9" s="7" t="s">
        <v>322</v>
      </c>
      <c r="C9" s="7" t="s">
        <v>323</v>
      </c>
      <c r="D9" s="7" t="s">
        <v>290</v>
      </c>
      <c r="E9" s="7" t="s">
        <v>291</v>
      </c>
      <c r="F9" s="7" t="s">
        <v>292</v>
      </c>
      <c r="G9" s="6">
        <v>2</v>
      </c>
      <c r="H9" s="8">
        <v>63.1666666666667</v>
      </c>
      <c r="I9" s="8" t="s">
        <v>46</v>
      </c>
      <c r="J9" s="8">
        <v>25.26666666666668</v>
      </c>
      <c r="K9" s="15" cm="1">
        <f t="array" ref="K9">SUMPRODUCT(($F$4:$F$416=F9)*($J$4:$J$416&gt;=J9))</f>
        <v>6</v>
      </c>
      <c r="L9" s="7" t="s">
        <v>31</v>
      </c>
    </row>
    <row r="10" spans="1:12" ht="14.25">
      <c r="A10" s="6">
        <v>7</v>
      </c>
      <c r="B10" s="9" t="s">
        <v>42</v>
      </c>
      <c r="C10" s="10" t="s">
        <v>43</v>
      </c>
      <c r="D10" s="10" t="s">
        <v>18</v>
      </c>
      <c r="E10" s="10" t="s">
        <v>38</v>
      </c>
      <c r="F10" s="10" t="s">
        <v>39</v>
      </c>
      <c r="G10" s="11">
        <v>1</v>
      </c>
      <c r="H10" s="8">
        <v>71.6666666666667</v>
      </c>
      <c r="I10" s="8">
        <v>83.26</v>
      </c>
      <c r="J10" s="8">
        <v>78.622666666666689</v>
      </c>
      <c r="K10" s="15" cm="1">
        <f t="array" ref="K10">SUMPRODUCT(($F$4:$F$416=F10)*($J$4:$J$416&gt;=J10))</f>
        <v>1</v>
      </c>
      <c r="L10" s="9"/>
    </row>
    <row r="11" spans="1:12" ht="14.25">
      <c r="A11" s="6">
        <v>8</v>
      </c>
      <c r="B11" s="9" t="s">
        <v>36</v>
      </c>
      <c r="C11" s="10" t="s">
        <v>37</v>
      </c>
      <c r="D11" s="10" t="s">
        <v>18</v>
      </c>
      <c r="E11" s="10" t="s">
        <v>38</v>
      </c>
      <c r="F11" s="10" t="s">
        <v>39</v>
      </c>
      <c r="G11" s="11">
        <v>1</v>
      </c>
      <c r="H11" s="8">
        <v>68.6666666666667</v>
      </c>
      <c r="I11" s="8">
        <v>84.66</v>
      </c>
      <c r="J11" s="8">
        <v>78.262666666666689</v>
      </c>
      <c r="K11" s="15" cm="1">
        <f t="array" ref="K11">SUMPRODUCT(($F$4:$F$416=F11)*($J$4:$J$416&gt;=J11))</f>
        <v>2</v>
      </c>
      <c r="L11" s="9"/>
    </row>
    <row r="12" spans="1:12" ht="14.25">
      <c r="A12" s="6">
        <v>9</v>
      </c>
      <c r="B12" s="9" t="s">
        <v>40</v>
      </c>
      <c r="C12" s="10" t="s">
        <v>41</v>
      </c>
      <c r="D12" s="10" t="s">
        <v>18</v>
      </c>
      <c r="E12" s="10" t="s">
        <v>38</v>
      </c>
      <c r="F12" s="10" t="s">
        <v>39</v>
      </c>
      <c r="G12" s="11">
        <v>1</v>
      </c>
      <c r="H12" s="8">
        <v>69.6666666666667</v>
      </c>
      <c r="I12" s="8">
        <v>83.82</v>
      </c>
      <c r="J12" s="8">
        <v>78.158666666666676</v>
      </c>
      <c r="K12" s="15" cm="1">
        <f t="array" ref="K12">SUMPRODUCT(($F$4:$F$416=F12)*($J$4:$J$416&gt;=J12))</f>
        <v>3</v>
      </c>
      <c r="L12" s="9"/>
    </row>
    <row r="13" spans="1:12" ht="14.25">
      <c r="A13" s="6">
        <v>10</v>
      </c>
      <c r="B13" s="9" t="s">
        <v>27</v>
      </c>
      <c r="C13" s="10" t="s">
        <v>28</v>
      </c>
      <c r="D13" s="10" t="s">
        <v>18</v>
      </c>
      <c r="E13" s="10" t="s">
        <v>19</v>
      </c>
      <c r="F13" s="10" t="s">
        <v>20</v>
      </c>
      <c r="G13" s="11">
        <v>2</v>
      </c>
      <c r="H13" s="8">
        <v>71</v>
      </c>
      <c r="I13" s="8">
        <v>84.76</v>
      </c>
      <c r="J13" s="8">
        <v>79.256</v>
      </c>
      <c r="K13" s="15" cm="1">
        <f t="array" ref="K13">SUMPRODUCT(($F$4:$F$416=F13)*($J$4:$J$416&gt;=J13))</f>
        <v>1</v>
      </c>
      <c r="L13" s="9"/>
    </row>
    <row r="14" spans="1:12" ht="14.25">
      <c r="A14" s="6">
        <v>11</v>
      </c>
      <c r="B14" s="9" t="s">
        <v>23</v>
      </c>
      <c r="C14" s="10" t="s">
        <v>24</v>
      </c>
      <c r="D14" s="10" t="s">
        <v>18</v>
      </c>
      <c r="E14" s="10" t="s">
        <v>19</v>
      </c>
      <c r="F14" s="10" t="s">
        <v>20</v>
      </c>
      <c r="G14" s="11">
        <v>2</v>
      </c>
      <c r="H14" s="8">
        <v>71.3333333333333</v>
      </c>
      <c r="I14" s="8">
        <v>84.34</v>
      </c>
      <c r="J14" s="8">
        <v>79.137333333333316</v>
      </c>
      <c r="K14" s="15" cm="1">
        <f t="array" ref="K14">SUMPRODUCT(($F$4:$F$416=F14)*($J$4:$J$416&gt;=J14))</f>
        <v>2</v>
      </c>
      <c r="L14" s="9"/>
    </row>
    <row r="15" spans="1:12" ht="14.25">
      <c r="A15" s="6">
        <v>12</v>
      </c>
      <c r="B15" s="9" t="s">
        <v>25</v>
      </c>
      <c r="C15" s="10" t="s">
        <v>26</v>
      </c>
      <c r="D15" s="10" t="s">
        <v>18</v>
      </c>
      <c r="E15" s="10" t="s">
        <v>19</v>
      </c>
      <c r="F15" s="10" t="s">
        <v>20</v>
      </c>
      <c r="G15" s="11">
        <v>2</v>
      </c>
      <c r="H15" s="8">
        <v>71.6666666666667</v>
      </c>
      <c r="I15" s="8">
        <v>83.06</v>
      </c>
      <c r="J15" s="8">
        <v>78.502666666666684</v>
      </c>
      <c r="K15" s="15" cm="1">
        <f t="array" ref="K15">SUMPRODUCT(($F$4:$F$416=F15)*($J$4:$J$416&gt;=J15))</f>
        <v>3</v>
      </c>
      <c r="L15" s="9"/>
    </row>
    <row r="16" spans="1:12" ht="14.25">
      <c r="A16" s="6">
        <v>13</v>
      </c>
      <c r="B16" s="9" t="s">
        <v>21</v>
      </c>
      <c r="C16" s="10" t="s">
        <v>22</v>
      </c>
      <c r="D16" s="10" t="s">
        <v>18</v>
      </c>
      <c r="E16" s="10" t="s">
        <v>19</v>
      </c>
      <c r="F16" s="10" t="s">
        <v>20</v>
      </c>
      <c r="G16" s="11">
        <v>2</v>
      </c>
      <c r="H16" s="8">
        <v>71.3333333333333</v>
      </c>
      <c r="I16" s="8">
        <v>82.58</v>
      </c>
      <c r="J16" s="8">
        <v>78.081333333333319</v>
      </c>
      <c r="K16" s="15" cm="1">
        <f t="array" ref="K16">SUMPRODUCT(($F$4:$F$416=F16)*($J$4:$J$416&gt;=J16))</f>
        <v>4</v>
      </c>
      <c r="L16" s="9"/>
    </row>
    <row r="17" spans="1:12" ht="14.25">
      <c r="A17" s="6">
        <v>14</v>
      </c>
      <c r="B17" s="9" t="s">
        <v>16</v>
      </c>
      <c r="C17" s="10" t="s">
        <v>17</v>
      </c>
      <c r="D17" s="10" t="s">
        <v>18</v>
      </c>
      <c r="E17" s="10" t="s">
        <v>19</v>
      </c>
      <c r="F17" s="10" t="s">
        <v>20</v>
      </c>
      <c r="G17" s="11">
        <v>2</v>
      </c>
      <c r="H17" s="8">
        <v>69.6666666666667</v>
      </c>
      <c r="I17" s="8">
        <v>82.6</v>
      </c>
      <c r="J17" s="8">
        <v>77.426666666666677</v>
      </c>
      <c r="K17" s="15" cm="1">
        <f t="array" ref="K17">SUMPRODUCT(($F$4:$F$416=F17)*($J$4:$J$416&gt;=J17))</f>
        <v>5</v>
      </c>
      <c r="L17" s="9"/>
    </row>
    <row r="18" spans="1:12" ht="14.25">
      <c r="A18" s="6">
        <v>15</v>
      </c>
      <c r="B18" s="9" t="s">
        <v>49</v>
      </c>
      <c r="C18" s="10" t="s">
        <v>50</v>
      </c>
      <c r="D18" s="10" t="s">
        <v>18</v>
      </c>
      <c r="E18" s="10" t="s">
        <v>19</v>
      </c>
      <c r="F18" s="10" t="s">
        <v>20</v>
      </c>
      <c r="G18" s="11">
        <v>2</v>
      </c>
      <c r="H18" s="8">
        <v>72.5</v>
      </c>
      <c r="I18" s="8" t="s">
        <v>46</v>
      </c>
      <c r="J18" s="8">
        <v>29</v>
      </c>
      <c r="K18" s="15" cm="1">
        <f t="array" ref="K18">SUMPRODUCT(($F$4:$F$416=F18)*($J$4:$J$416&gt;=J18))</f>
        <v>6</v>
      </c>
      <c r="L18" s="9"/>
    </row>
    <row r="19" spans="1:12" ht="14.25">
      <c r="A19" s="6">
        <v>16</v>
      </c>
      <c r="B19" s="9" t="s">
        <v>32</v>
      </c>
      <c r="C19" s="10" t="s">
        <v>33</v>
      </c>
      <c r="D19" s="10" t="s">
        <v>18</v>
      </c>
      <c r="E19" s="10" t="s">
        <v>34</v>
      </c>
      <c r="F19" s="10" t="s">
        <v>35</v>
      </c>
      <c r="G19" s="11">
        <v>1</v>
      </c>
      <c r="H19" s="8">
        <v>55.1666666666667</v>
      </c>
      <c r="I19" s="8">
        <v>84.3</v>
      </c>
      <c r="J19" s="8">
        <v>72.646666666666675</v>
      </c>
      <c r="K19" s="15" cm="1">
        <f t="array" ref="K19">SUMPRODUCT(($F$4:$F$416=F19)*($J$4:$J$416&gt;=J19))</f>
        <v>1</v>
      </c>
      <c r="L19" s="9"/>
    </row>
    <row r="20" spans="1:12" ht="14.25">
      <c r="A20" s="6">
        <v>17</v>
      </c>
      <c r="B20" s="9" t="s">
        <v>44</v>
      </c>
      <c r="C20" s="10" t="s">
        <v>45</v>
      </c>
      <c r="D20" s="10" t="s">
        <v>18</v>
      </c>
      <c r="E20" s="10" t="s">
        <v>34</v>
      </c>
      <c r="F20" s="10" t="s">
        <v>35</v>
      </c>
      <c r="G20" s="11">
        <v>1</v>
      </c>
      <c r="H20" s="8">
        <v>51</v>
      </c>
      <c r="I20" s="8" t="s">
        <v>46</v>
      </c>
      <c r="J20" s="8">
        <v>20.400000000000002</v>
      </c>
      <c r="K20" s="15" cm="1">
        <f t="array" ref="K20">SUMPRODUCT(($F$4:$F$416=F20)*($J$4:$J$416&gt;=J20))</f>
        <v>2</v>
      </c>
      <c r="L20" s="9"/>
    </row>
    <row r="21" spans="1:12" ht="14.25">
      <c r="A21" s="6">
        <v>18</v>
      </c>
      <c r="B21" s="9" t="s">
        <v>47</v>
      </c>
      <c r="C21" s="10" t="s">
        <v>48</v>
      </c>
      <c r="D21" s="10" t="s">
        <v>18</v>
      </c>
      <c r="E21" s="10" t="s">
        <v>34</v>
      </c>
      <c r="F21" s="10" t="s">
        <v>35</v>
      </c>
      <c r="G21" s="11">
        <v>1</v>
      </c>
      <c r="H21" s="8">
        <v>47</v>
      </c>
      <c r="I21" s="8" t="s">
        <v>46</v>
      </c>
      <c r="J21" s="8">
        <v>18.8</v>
      </c>
      <c r="K21" s="15" cm="1">
        <f t="array" ref="K21">SUMPRODUCT(($F$4:$F$416=F21)*($J$4:$J$416&gt;=J21))</f>
        <v>3</v>
      </c>
      <c r="L21" s="9"/>
    </row>
    <row r="22" spans="1:12" ht="14.25">
      <c r="A22" s="6">
        <v>19</v>
      </c>
      <c r="B22" s="7" t="s">
        <v>316</v>
      </c>
      <c r="C22" s="7" t="s">
        <v>317</v>
      </c>
      <c r="D22" s="7" t="s">
        <v>302</v>
      </c>
      <c r="E22" s="7" t="s">
        <v>291</v>
      </c>
      <c r="F22" s="7" t="s">
        <v>303</v>
      </c>
      <c r="G22" s="6">
        <v>1</v>
      </c>
      <c r="H22" s="8">
        <v>66.6666666666667</v>
      </c>
      <c r="I22" s="8">
        <v>86.16</v>
      </c>
      <c r="J22" s="8">
        <v>78.362666666666684</v>
      </c>
      <c r="K22" s="15" cm="1">
        <f t="array" ref="K22">SUMPRODUCT(($F$4:$F$416=F22)*($J$4:$J$416&gt;=J22))</f>
        <v>1</v>
      </c>
      <c r="L22" s="7"/>
    </row>
    <row r="23" spans="1:12" ht="14.25">
      <c r="A23" s="6">
        <v>20</v>
      </c>
      <c r="B23" s="7" t="s">
        <v>300</v>
      </c>
      <c r="C23" s="7" t="s">
        <v>301</v>
      </c>
      <c r="D23" s="7" t="s">
        <v>302</v>
      </c>
      <c r="E23" s="7" t="s">
        <v>291</v>
      </c>
      <c r="F23" s="7" t="s">
        <v>303</v>
      </c>
      <c r="G23" s="6">
        <v>1</v>
      </c>
      <c r="H23" s="8">
        <v>68.5</v>
      </c>
      <c r="I23" s="8">
        <v>84.92</v>
      </c>
      <c r="J23" s="8">
        <v>78.352000000000004</v>
      </c>
      <c r="K23" s="15" cm="1">
        <f t="array" ref="K23">SUMPRODUCT(($F$4:$F$416=F23)*($J$4:$J$416&gt;=J23))</f>
        <v>2</v>
      </c>
      <c r="L23" s="7"/>
    </row>
    <row r="24" spans="1:12" ht="14.25">
      <c r="A24" s="6">
        <v>21</v>
      </c>
      <c r="B24" s="7" t="s">
        <v>320</v>
      </c>
      <c r="C24" s="7" t="s">
        <v>321</v>
      </c>
      <c r="D24" s="7" t="s">
        <v>302</v>
      </c>
      <c r="E24" s="7" t="s">
        <v>291</v>
      </c>
      <c r="F24" s="7" t="s">
        <v>303</v>
      </c>
      <c r="G24" s="6">
        <v>1</v>
      </c>
      <c r="H24" s="8">
        <v>66.6666666666667</v>
      </c>
      <c r="I24" s="8" t="s">
        <v>46</v>
      </c>
      <c r="J24" s="8">
        <v>26.666666666666682</v>
      </c>
      <c r="K24" s="15" cm="1">
        <f t="array" ref="K24">SUMPRODUCT(($F$4:$F$416=F24)*($J$4:$J$416&gt;=J24))</f>
        <v>3</v>
      </c>
      <c r="L24" s="7"/>
    </row>
    <row r="25" spans="1:12" ht="14.25">
      <c r="A25" s="6">
        <v>22</v>
      </c>
      <c r="B25" s="7" t="s">
        <v>233</v>
      </c>
      <c r="C25" s="7" t="s">
        <v>234</v>
      </c>
      <c r="D25" s="7" t="s">
        <v>208</v>
      </c>
      <c r="E25" s="7" t="s">
        <v>217</v>
      </c>
      <c r="F25" s="7" t="s">
        <v>218</v>
      </c>
      <c r="G25" s="6">
        <v>1</v>
      </c>
      <c r="H25" s="8">
        <v>75.1666666666667</v>
      </c>
      <c r="I25" s="8">
        <v>85.06</v>
      </c>
      <c r="J25" s="8">
        <v>81.102666666666678</v>
      </c>
      <c r="K25" s="15" cm="1">
        <f t="array" ref="K25">SUMPRODUCT(($F$4:$F$416=F25)*($J$4:$J$416&gt;=J25))</f>
        <v>1</v>
      </c>
      <c r="L25" s="7"/>
    </row>
    <row r="26" spans="1:12" ht="14.25">
      <c r="A26" s="6">
        <v>23</v>
      </c>
      <c r="B26" s="7" t="s">
        <v>227</v>
      </c>
      <c r="C26" s="7" t="s">
        <v>228</v>
      </c>
      <c r="D26" s="7" t="s">
        <v>208</v>
      </c>
      <c r="E26" s="7" t="s">
        <v>217</v>
      </c>
      <c r="F26" s="7" t="s">
        <v>218</v>
      </c>
      <c r="G26" s="6">
        <v>1</v>
      </c>
      <c r="H26" s="8">
        <v>74</v>
      </c>
      <c r="I26" s="8">
        <v>82.2</v>
      </c>
      <c r="J26" s="8">
        <v>78.92</v>
      </c>
      <c r="K26" s="15" cm="1">
        <f t="array" ref="K26">SUMPRODUCT(($F$4:$F$416=F26)*($J$4:$J$416&gt;=J26))</f>
        <v>2</v>
      </c>
      <c r="L26" s="7"/>
    </row>
    <row r="27" spans="1:12" ht="14.25">
      <c r="A27" s="6">
        <v>24</v>
      </c>
      <c r="B27" s="7" t="s">
        <v>215</v>
      </c>
      <c r="C27" s="7" t="s">
        <v>216</v>
      </c>
      <c r="D27" s="7" t="s">
        <v>208</v>
      </c>
      <c r="E27" s="7" t="s">
        <v>217</v>
      </c>
      <c r="F27" s="7" t="s">
        <v>218</v>
      </c>
      <c r="G27" s="6">
        <v>1</v>
      </c>
      <c r="H27" s="8">
        <v>70.5</v>
      </c>
      <c r="I27" s="8">
        <v>81.099999999999994</v>
      </c>
      <c r="J27" s="8">
        <v>76.86</v>
      </c>
      <c r="K27" s="15" cm="1">
        <f t="array" ref="K27">SUMPRODUCT(($F$4:$F$416=F27)*($J$4:$J$416&gt;=J27))</f>
        <v>3</v>
      </c>
      <c r="L27" s="7"/>
    </row>
    <row r="28" spans="1:12" ht="14.25">
      <c r="A28" s="6">
        <v>25</v>
      </c>
      <c r="B28" s="7" t="s">
        <v>211</v>
      </c>
      <c r="C28" s="7" t="s">
        <v>212</v>
      </c>
      <c r="D28" s="7" t="s">
        <v>208</v>
      </c>
      <c r="E28" s="7" t="s">
        <v>213</v>
      </c>
      <c r="F28" s="7" t="s">
        <v>214</v>
      </c>
      <c r="G28" s="6">
        <v>1</v>
      </c>
      <c r="H28" s="8">
        <v>53.933333333333302</v>
      </c>
      <c r="I28" s="8">
        <v>82.18</v>
      </c>
      <c r="J28" s="8">
        <v>70.881333333333316</v>
      </c>
      <c r="K28" s="15" cm="1">
        <f t="array" ref="K28">SUMPRODUCT(($F$4:$F$416=F28)*($J$4:$J$416&gt;=J28))</f>
        <v>1</v>
      </c>
      <c r="L28" s="7"/>
    </row>
    <row r="29" spans="1:12" ht="14.25">
      <c r="A29" s="6">
        <v>26</v>
      </c>
      <c r="B29" s="7" t="s">
        <v>221</v>
      </c>
      <c r="C29" s="7" t="s">
        <v>222</v>
      </c>
      <c r="D29" s="7" t="s">
        <v>208</v>
      </c>
      <c r="E29" s="7" t="s">
        <v>213</v>
      </c>
      <c r="F29" s="7" t="s">
        <v>214</v>
      </c>
      <c r="G29" s="6">
        <v>1</v>
      </c>
      <c r="H29" s="8">
        <v>51.366666666666703</v>
      </c>
      <c r="I29" s="8">
        <v>83.38</v>
      </c>
      <c r="J29" s="8">
        <v>70.574666666666673</v>
      </c>
      <c r="K29" s="15" cm="1">
        <f t="array" ref="K29">SUMPRODUCT(($F$4:$F$416=F29)*($J$4:$J$416&gt;=J29))</f>
        <v>2</v>
      </c>
      <c r="L29" s="7"/>
    </row>
    <row r="30" spans="1:12" ht="14.25">
      <c r="A30" s="6">
        <v>27</v>
      </c>
      <c r="B30" s="7" t="s">
        <v>225</v>
      </c>
      <c r="C30" s="7" t="s">
        <v>226</v>
      </c>
      <c r="D30" s="7" t="s">
        <v>208</v>
      </c>
      <c r="E30" s="7" t="s">
        <v>213</v>
      </c>
      <c r="F30" s="7" t="s">
        <v>214</v>
      </c>
      <c r="G30" s="6">
        <v>1</v>
      </c>
      <c r="H30" s="8">
        <v>51.366666666666703</v>
      </c>
      <c r="I30" s="8">
        <v>78.44</v>
      </c>
      <c r="J30" s="8">
        <v>67.610666666666674</v>
      </c>
      <c r="K30" s="15" cm="1">
        <f t="array" ref="K30">SUMPRODUCT(($F$4:$F$416=F30)*($J$4:$J$416&gt;=J30))</f>
        <v>3</v>
      </c>
      <c r="L30" s="7"/>
    </row>
    <row r="31" spans="1:12" ht="14.25">
      <c r="A31" s="6">
        <v>28</v>
      </c>
      <c r="B31" s="7" t="s">
        <v>223</v>
      </c>
      <c r="C31" s="7" t="s">
        <v>224</v>
      </c>
      <c r="D31" s="7" t="s">
        <v>208</v>
      </c>
      <c r="E31" s="7" t="s">
        <v>209</v>
      </c>
      <c r="F31" s="7" t="s">
        <v>210</v>
      </c>
      <c r="G31" s="6">
        <v>1</v>
      </c>
      <c r="H31" s="8">
        <v>58.05</v>
      </c>
      <c r="I31" s="8">
        <v>86.12</v>
      </c>
      <c r="J31" s="8">
        <v>74.891999999999996</v>
      </c>
      <c r="K31" s="15" cm="1">
        <f t="array" ref="K31">SUMPRODUCT(($F$4:$F$416=F31)*($J$4:$J$416&gt;=J31))</f>
        <v>1</v>
      </c>
      <c r="L31" s="7"/>
    </row>
    <row r="32" spans="1:12" ht="14.25">
      <c r="A32" s="6">
        <v>29</v>
      </c>
      <c r="B32" s="7" t="s">
        <v>206</v>
      </c>
      <c r="C32" s="7" t="s">
        <v>207</v>
      </c>
      <c r="D32" s="7" t="s">
        <v>208</v>
      </c>
      <c r="E32" s="7" t="s">
        <v>209</v>
      </c>
      <c r="F32" s="7" t="s">
        <v>210</v>
      </c>
      <c r="G32" s="6">
        <v>1</v>
      </c>
      <c r="H32" s="8">
        <v>57.516666666666701</v>
      </c>
      <c r="I32" s="8">
        <v>81.260000000000005</v>
      </c>
      <c r="J32" s="8">
        <v>71.762666666666689</v>
      </c>
      <c r="K32" s="15" cm="1">
        <f t="array" ref="K32">SUMPRODUCT(($F$4:$F$416=F32)*($J$4:$J$416&gt;=J32))</f>
        <v>2</v>
      </c>
      <c r="L32" s="7"/>
    </row>
    <row r="33" spans="1:12" ht="14.25">
      <c r="A33" s="6">
        <v>30</v>
      </c>
      <c r="B33" s="7" t="s">
        <v>219</v>
      </c>
      <c r="C33" s="7" t="s">
        <v>220</v>
      </c>
      <c r="D33" s="7" t="s">
        <v>208</v>
      </c>
      <c r="E33" s="7" t="s">
        <v>209</v>
      </c>
      <c r="F33" s="7" t="s">
        <v>210</v>
      </c>
      <c r="G33" s="6">
        <v>1</v>
      </c>
      <c r="H33" s="8">
        <v>54.883333333333297</v>
      </c>
      <c r="I33" s="8">
        <v>80.7</v>
      </c>
      <c r="J33" s="8">
        <v>70.373333333333321</v>
      </c>
      <c r="K33" s="15" cm="1">
        <f t="array" ref="K33">SUMPRODUCT(($F$4:$F$416=F33)*($J$4:$J$416&gt;=J33))</f>
        <v>3</v>
      </c>
      <c r="L33" s="7"/>
    </row>
    <row r="34" spans="1:12" ht="14.25">
      <c r="A34" s="6">
        <v>31</v>
      </c>
      <c r="B34" s="7" t="s">
        <v>200</v>
      </c>
      <c r="C34" s="7" t="s">
        <v>201</v>
      </c>
      <c r="D34" s="7" t="s">
        <v>197</v>
      </c>
      <c r="E34" s="7" t="s">
        <v>202</v>
      </c>
      <c r="F34" s="7" t="s">
        <v>203</v>
      </c>
      <c r="G34" s="6">
        <v>1</v>
      </c>
      <c r="H34" s="8">
        <v>64.933333333333294</v>
      </c>
      <c r="I34" s="8">
        <v>85.28</v>
      </c>
      <c r="J34" s="8">
        <v>77.141333333333321</v>
      </c>
      <c r="K34" s="15" cm="1">
        <f t="array" ref="K34">SUMPRODUCT(($F$4:$F$416=F34)*($J$4:$J$416&gt;=J34))</f>
        <v>1</v>
      </c>
      <c r="L34" s="7"/>
    </row>
    <row r="35" spans="1:12" ht="14.25">
      <c r="A35" s="6">
        <v>32</v>
      </c>
      <c r="B35" s="7" t="s">
        <v>231</v>
      </c>
      <c r="C35" s="7" t="s">
        <v>232</v>
      </c>
      <c r="D35" s="7" t="s">
        <v>197</v>
      </c>
      <c r="E35" s="7" t="s">
        <v>202</v>
      </c>
      <c r="F35" s="7" t="s">
        <v>203</v>
      </c>
      <c r="G35" s="6">
        <v>1</v>
      </c>
      <c r="H35" s="8">
        <v>60.866666666666703</v>
      </c>
      <c r="I35" s="8">
        <v>84.82</v>
      </c>
      <c r="J35" s="8">
        <v>75.238666666666674</v>
      </c>
      <c r="K35" s="15" cm="1">
        <f t="array" ref="K35">SUMPRODUCT(($F$4:$F$416=F35)*($J$4:$J$416&gt;=J35))</f>
        <v>2</v>
      </c>
      <c r="L35" s="7"/>
    </row>
    <row r="36" spans="1:12" ht="14.25">
      <c r="A36" s="6">
        <v>33</v>
      </c>
      <c r="B36" s="7" t="s">
        <v>235</v>
      </c>
      <c r="C36" s="7" t="s">
        <v>236</v>
      </c>
      <c r="D36" s="7" t="s">
        <v>197</v>
      </c>
      <c r="E36" s="7" t="s">
        <v>202</v>
      </c>
      <c r="F36" s="7" t="s">
        <v>203</v>
      </c>
      <c r="G36" s="6">
        <v>1</v>
      </c>
      <c r="H36" s="8">
        <v>65.2</v>
      </c>
      <c r="I36" s="8" t="s">
        <v>46</v>
      </c>
      <c r="J36" s="8">
        <v>26.080000000000002</v>
      </c>
      <c r="K36" s="15" cm="1">
        <f t="array" ref="K36">SUMPRODUCT(($F$4:$F$416=F36)*($J$4:$J$416&gt;=J36))</f>
        <v>3</v>
      </c>
      <c r="L36" s="7"/>
    </row>
    <row r="37" spans="1:12" ht="14.25">
      <c r="A37" s="6">
        <v>34</v>
      </c>
      <c r="B37" s="7" t="s">
        <v>229</v>
      </c>
      <c r="C37" s="7" t="s">
        <v>230</v>
      </c>
      <c r="D37" s="7" t="s">
        <v>197</v>
      </c>
      <c r="E37" s="7" t="s">
        <v>198</v>
      </c>
      <c r="F37" s="7" t="s">
        <v>199</v>
      </c>
      <c r="G37" s="6">
        <v>1</v>
      </c>
      <c r="H37" s="8">
        <v>66.033333333333303</v>
      </c>
      <c r="I37" s="8">
        <v>82.6</v>
      </c>
      <c r="J37" s="8">
        <v>75.973333333333315</v>
      </c>
      <c r="K37" s="15" cm="1">
        <f t="array" ref="K37">SUMPRODUCT(($F$4:$F$416=F37)*($J$4:$J$416&gt;=J37))</f>
        <v>1</v>
      </c>
      <c r="L37" s="7"/>
    </row>
    <row r="38" spans="1:12" ht="14.25">
      <c r="A38" s="6">
        <v>35</v>
      </c>
      <c r="B38" s="7" t="s">
        <v>204</v>
      </c>
      <c r="C38" s="7" t="s">
        <v>205</v>
      </c>
      <c r="D38" s="7" t="s">
        <v>197</v>
      </c>
      <c r="E38" s="7" t="s">
        <v>198</v>
      </c>
      <c r="F38" s="7" t="s">
        <v>199</v>
      </c>
      <c r="G38" s="6">
        <v>1</v>
      </c>
      <c r="H38" s="8">
        <v>63.266666666666701</v>
      </c>
      <c r="I38" s="8">
        <v>80.900000000000006</v>
      </c>
      <c r="J38" s="8">
        <v>73.846666666666678</v>
      </c>
      <c r="K38" s="15" cm="1">
        <f t="array" ref="K38">SUMPRODUCT(($F$4:$F$416=F38)*($J$4:$J$416&gt;=J38))</f>
        <v>2</v>
      </c>
      <c r="L38" s="7"/>
    </row>
    <row r="39" spans="1:12" ht="14.25">
      <c r="A39" s="6">
        <v>36</v>
      </c>
      <c r="B39" s="7" t="s">
        <v>195</v>
      </c>
      <c r="C39" s="7" t="s">
        <v>196</v>
      </c>
      <c r="D39" s="7" t="s">
        <v>197</v>
      </c>
      <c r="E39" s="7" t="s">
        <v>198</v>
      </c>
      <c r="F39" s="7" t="s">
        <v>199</v>
      </c>
      <c r="G39" s="6">
        <v>1</v>
      </c>
      <c r="H39" s="8">
        <v>56.266666666666701</v>
      </c>
      <c r="I39" s="8">
        <v>81.400000000000006</v>
      </c>
      <c r="J39" s="8">
        <v>71.346666666666692</v>
      </c>
      <c r="K39" s="15" cm="1">
        <f t="array" ref="K39">SUMPRODUCT(($F$4:$F$416=F39)*($J$4:$J$416&gt;=J39))</f>
        <v>3</v>
      </c>
      <c r="L39" s="7" t="s">
        <v>31</v>
      </c>
    </row>
    <row r="40" spans="1:12" ht="14.25">
      <c r="A40" s="6">
        <v>37</v>
      </c>
      <c r="B40" s="7" t="s">
        <v>80</v>
      </c>
      <c r="C40" s="7" t="s">
        <v>81</v>
      </c>
      <c r="D40" s="7" t="s">
        <v>53</v>
      </c>
      <c r="E40" s="7" t="s">
        <v>82</v>
      </c>
      <c r="F40" s="7" t="s">
        <v>83</v>
      </c>
      <c r="G40" s="6">
        <v>1</v>
      </c>
      <c r="H40" s="8">
        <v>73</v>
      </c>
      <c r="I40" s="8">
        <v>85.1</v>
      </c>
      <c r="J40" s="8">
        <v>80.259999999999991</v>
      </c>
      <c r="K40" s="15" cm="1">
        <f t="array" ref="K40">SUMPRODUCT(($F$4:$F$416=F40)*($J$4:$J$416&gt;=J40))</f>
        <v>1</v>
      </c>
      <c r="L40" s="7"/>
    </row>
    <row r="41" spans="1:12" ht="14.25">
      <c r="A41" s="6">
        <v>38</v>
      </c>
      <c r="B41" s="7" t="s">
        <v>88</v>
      </c>
      <c r="C41" s="7" t="s">
        <v>89</v>
      </c>
      <c r="D41" s="7" t="s">
        <v>53</v>
      </c>
      <c r="E41" s="7" t="s">
        <v>82</v>
      </c>
      <c r="F41" s="7" t="s">
        <v>83</v>
      </c>
      <c r="G41" s="6">
        <v>1</v>
      </c>
      <c r="H41" s="8">
        <v>58.8333333333333</v>
      </c>
      <c r="I41" s="8" t="s">
        <v>46</v>
      </c>
      <c r="J41" s="8">
        <v>23.533333333333321</v>
      </c>
      <c r="K41" s="15" cm="1">
        <f t="array" ref="K41">SUMPRODUCT(($F$4:$F$416=F41)*($J$4:$J$416&gt;=J41))</f>
        <v>2</v>
      </c>
      <c r="L41" s="7"/>
    </row>
    <row r="42" spans="1:12" ht="14.25">
      <c r="A42" s="6">
        <v>39</v>
      </c>
      <c r="B42" s="7" t="s">
        <v>693</v>
      </c>
      <c r="C42" s="7" t="s">
        <v>694</v>
      </c>
      <c r="D42" s="7" t="s">
        <v>53</v>
      </c>
      <c r="E42" s="7" t="s">
        <v>691</v>
      </c>
      <c r="F42" s="7" t="s">
        <v>692</v>
      </c>
      <c r="G42" s="6">
        <v>1</v>
      </c>
      <c r="H42" s="8">
        <v>61.3333333333333</v>
      </c>
      <c r="I42" s="8">
        <v>80.7</v>
      </c>
      <c r="J42" s="8">
        <v>72.953333333333319</v>
      </c>
      <c r="K42" s="15" cm="1">
        <f t="array" ref="K42">SUMPRODUCT(($F$4:$F$416=F42)*($J$4:$J$416&gt;=J42))</f>
        <v>1</v>
      </c>
      <c r="L42" s="7"/>
    </row>
    <row r="43" spans="1:12" ht="14.25">
      <c r="A43" s="6">
        <v>40</v>
      </c>
      <c r="B43" s="7" t="s">
        <v>695</v>
      </c>
      <c r="C43" s="7" t="s">
        <v>696</v>
      </c>
      <c r="D43" s="7" t="s">
        <v>53</v>
      </c>
      <c r="E43" s="7" t="s">
        <v>691</v>
      </c>
      <c r="F43" s="7" t="s">
        <v>692</v>
      </c>
      <c r="G43" s="6">
        <v>1</v>
      </c>
      <c r="H43" s="8">
        <v>57.6666666666667</v>
      </c>
      <c r="I43" s="8">
        <v>80.8</v>
      </c>
      <c r="J43" s="8">
        <v>71.546666666666681</v>
      </c>
      <c r="K43" s="15" cm="1">
        <f t="array" ref="K43">SUMPRODUCT(($F$4:$F$416=F43)*($J$4:$J$416&gt;=J43))</f>
        <v>2</v>
      </c>
      <c r="L43" s="7"/>
    </row>
    <row r="44" spans="1:12" ht="14.25">
      <c r="A44" s="6">
        <v>41</v>
      </c>
      <c r="B44" s="7" t="s">
        <v>689</v>
      </c>
      <c r="C44" s="7" t="s">
        <v>690</v>
      </c>
      <c r="D44" s="7" t="s">
        <v>53</v>
      </c>
      <c r="E44" s="7" t="s">
        <v>691</v>
      </c>
      <c r="F44" s="7" t="s">
        <v>692</v>
      </c>
      <c r="G44" s="6">
        <v>1</v>
      </c>
      <c r="H44" s="8">
        <v>54.5</v>
      </c>
      <c r="I44" s="8">
        <v>82.68</v>
      </c>
      <c r="J44" s="8">
        <v>71.408000000000001</v>
      </c>
      <c r="K44" s="15" cm="1">
        <f t="array" ref="K44">SUMPRODUCT(($F$4:$F$416=F44)*($J$4:$J$416&gt;=J44))</f>
        <v>3</v>
      </c>
      <c r="L44" s="7"/>
    </row>
    <row r="45" spans="1:12" ht="14.25">
      <c r="A45" s="6">
        <v>42</v>
      </c>
      <c r="B45" s="7" t="s">
        <v>717</v>
      </c>
      <c r="C45" s="7" t="s">
        <v>718</v>
      </c>
      <c r="D45" s="7" t="s">
        <v>53</v>
      </c>
      <c r="E45" s="7" t="s">
        <v>707</v>
      </c>
      <c r="F45" s="7" t="s">
        <v>708</v>
      </c>
      <c r="G45" s="6">
        <v>3</v>
      </c>
      <c r="H45" s="8">
        <v>68.1666666666667</v>
      </c>
      <c r="I45" s="8">
        <v>82.76</v>
      </c>
      <c r="J45" s="8">
        <v>76.922666666666686</v>
      </c>
      <c r="K45" s="15" cm="1">
        <f t="array" ref="K45">SUMPRODUCT(($F$4:$F$416=F45)*($J$4:$J$416&gt;=J45))</f>
        <v>1</v>
      </c>
      <c r="L45" s="7"/>
    </row>
    <row r="46" spans="1:12" ht="14.25">
      <c r="A46" s="6">
        <v>43</v>
      </c>
      <c r="B46" s="7" t="s">
        <v>713</v>
      </c>
      <c r="C46" s="7" t="s">
        <v>714</v>
      </c>
      <c r="D46" s="7" t="s">
        <v>53</v>
      </c>
      <c r="E46" s="7" t="s">
        <v>707</v>
      </c>
      <c r="F46" s="7" t="s">
        <v>708</v>
      </c>
      <c r="G46" s="6">
        <v>3</v>
      </c>
      <c r="H46" s="8">
        <v>71</v>
      </c>
      <c r="I46" s="8">
        <v>79.42</v>
      </c>
      <c r="J46" s="8">
        <v>76.052000000000007</v>
      </c>
      <c r="K46" s="15" cm="1">
        <f t="array" ref="K46">SUMPRODUCT(($F$4:$F$416=F46)*($J$4:$J$416&gt;=J46))</f>
        <v>2</v>
      </c>
      <c r="L46" s="7"/>
    </row>
    <row r="47" spans="1:12" ht="14.25">
      <c r="A47" s="6">
        <v>44</v>
      </c>
      <c r="B47" s="7" t="s">
        <v>711</v>
      </c>
      <c r="C47" s="7" t="s">
        <v>712</v>
      </c>
      <c r="D47" s="7" t="s">
        <v>53</v>
      </c>
      <c r="E47" s="7" t="s">
        <v>707</v>
      </c>
      <c r="F47" s="7" t="s">
        <v>708</v>
      </c>
      <c r="G47" s="6">
        <v>3</v>
      </c>
      <c r="H47" s="8">
        <v>62.5</v>
      </c>
      <c r="I47" s="8">
        <v>84.18</v>
      </c>
      <c r="J47" s="8">
        <v>75.50800000000001</v>
      </c>
      <c r="K47" s="15" cm="1">
        <f t="array" ref="K47">SUMPRODUCT(($F$4:$F$416=F47)*($J$4:$J$416&gt;=J47))</f>
        <v>3</v>
      </c>
      <c r="L47" s="7"/>
    </row>
    <row r="48" spans="1:12" ht="14.25">
      <c r="A48" s="6">
        <v>45</v>
      </c>
      <c r="B48" s="7" t="s">
        <v>709</v>
      </c>
      <c r="C48" s="7" t="s">
        <v>710</v>
      </c>
      <c r="D48" s="7" t="s">
        <v>53</v>
      </c>
      <c r="E48" s="7" t="s">
        <v>707</v>
      </c>
      <c r="F48" s="7" t="s">
        <v>708</v>
      </c>
      <c r="G48" s="6">
        <v>3</v>
      </c>
      <c r="H48" s="8">
        <v>65.6666666666667</v>
      </c>
      <c r="I48" s="8">
        <v>80.62</v>
      </c>
      <c r="J48" s="8">
        <v>74.63866666666668</v>
      </c>
      <c r="K48" s="15" cm="1">
        <f t="array" ref="K48">SUMPRODUCT(($F$4:$F$416=F48)*($J$4:$J$416&gt;=J48))</f>
        <v>4</v>
      </c>
      <c r="L48" s="7"/>
    </row>
    <row r="49" spans="1:12" ht="14.25">
      <c r="A49" s="6">
        <v>46</v>
      </c>
      <c r="B49" s="7" t="s">
        <v>721</v>
      </c>
      <c r="C49" s="7" t="s">
        <v>722</v>
      </c>
      <c r="D49" s="7" t="s">
        <v>53</v>
      </c>
      <c r="E49" s="7" t="s">
        <v>707</v>
      </c>
      <c r="F49" s="7" t="s">
        <v>708</v>
      </c>
      <c r="G49" s="6">
        <v>3</v>
      </c>
      <c r="H49" s="8">
        <v>65</v>
      </c>
      <c r="I49" s="8">
        <v>79.459999999999994</v>
      </c>
      <c r="J49" s="8">
        <v>73.675999999999988</v>
      </c>
      <c r="K49" s="15" cm="1">
        <f t="array" ref="K49">SUMPRODUCT(($F$4:$F$416=F49)*($J$4:$J$416&gt;=J49))</f>
        <v>5</v>
      </c>
      <c r="L49" s="7"/>
    </row>
    <row r="50" spans="1:12" ht="14.25">
      <c r="A50" s="6">
        <v>47</v>
      </c>
      <c r="B50" s="7" t="s">
        <v>719</v>
      </c>
      <c r="C50" s="7" t="s">
        <v>720</v>
      </c>
      <c r="D50" s="7" t="s">
        <v>53</v>
      </c>
      <c r="E50" s="7" t="s">
        <v>707</v>
      </c>
      <c r="F50" s="7" t="s">
        <v>708</v>
      </c>
      <c r="G50" s="6">
        <v>3</v>
      </c>
      <c r="H50" s="8">
        <v>61.6666666666667</v>
      </c>
      <c r="I50" s="8">
        <v>80.819999999999993</v>
      </c>
      <c r="J50" s="8">
        <v>73.158666666666676</v>
      </c>
      <c r="K50" s="15" cm="1">
        <f t="array" ref="K50">SUMPRODUCT(($F$4:$F$416=F50)*($J$4:$J$416&gt;=J50))</f>
        <v>6</v>
      </c>
      <c r="L50" s="7"/>
    </row>
    <row r="51" spans="1:12" ht="14.25">
      <c r="A51" s="6">
        <v>48</v>
      </c>
      <c r="B51" s="7" t="s">
        <v>715</v>
      </c>
      <c r="C51" s="7" t="s">
        <v>716</v>
      </c>
      <c r="D51" s="7" t="s">
        <v>53</v>
      </c>
      <c r="E51" s="7" t="s">
        <v>707</v>
      </c>
      <c r="F51" s="7" t="s">
        <v>708</v>
      </c>
      <c r="G51" s="6">
        <v>3</v>
      </c>
      <c r="H51" s="8">
        <v>62.8333333333333</v>
      </c>
      <c r="I51" s="8">
        <v>80</v>
      </c>
      <c r="J51" s="8">
        <v>73.133333333333326</v>
      </c>
      <c r="K51" s="15" cm="1">
        <f t="array" ref="K51">SUMPRODUCT(($F$4:$F$416=F51)*($J$4:$J$416&gt;=J51))</f>
        <v>7</v>
      </c>
      <c r="L51" s="7"/>
    </row>
    <row r="52" spans="1:12" ht="14.25">
      <c r="A52" s="6">
        <v>49</v>
      </c>
      <c r="B52" s="7" t="s">
        <v>705</v>
      </c>
      <c r="C52" s="7" t="s">
        <v>706</v>
      </c>
      <c r="D52" s="7" t="s">
        <v>53</v>
      </c>
      <c r="E52" s="7" t="s">
        <v>707</v>
      </c>
      <c r="F52" s="7" t="s">
        <v>708</v>
      </c>
      <c r="G52" s="6">
        <v>3</v>
      </c>
      <c r="H52" s="8">
        <v>60.1666666666667</v>
      </c>
      <c r="I52" s="8">
        <v>77.099999999999994</v>
      </c>
      <c r="J52" s="8">
        <v>70.326666666666682</v>
      </c>
      <c r="K52" s="15" cm="1">
        <f t="array" ref="K52">SUMPRODUCT(($F$4:$F$416=F52)*($J$4:$J$416&gt;=J52))</f>
        <v>8</v>
      </c>
      <c r="L52" s="7" t="s">
        <v>31</v>
      </c>
    </row>
    <row r="53" spans="1:12" ht="14.25">
      <c r="A53" s="6">
        <v>50</v>
      </c>
      <c r="B53" s="7" t="s">
        <v>729</v>
      </c>
      <c r="C53" s="7" t="s">
        <v>730</v>
      </c>
      <c r="D53" s="7" t="s">
        <v>53</v>
      </c>
      <c r="E53" s="7" t="s">
        <v>707</v>
      </c>
      <c r="F53" s="7" t="s">
        <v>708</v>
      </c>
      <c r="G53" s="6">
        <v>3</v>
      </c>
      <c r="H53" s="8">
        <v>57.6666666666667</v>
      </c>
      <c r="I53" s="8" t="s">
        <v>46</v>
      </c>
      <c r="J53" s="8">
        <v>23.066666666666681</v>
      </c>
      <c r="K53" s="15" cm="1">
        <f t="array" ref="K53">SUMPRODUCT(($F$4:$F$416=F53)*($J$4:$J$416&gt;=J53))</f>
        <v>9</v>
      </c>
      <c r="L53" s="7" t="s">
        <v>31</v>
      </c>
    </row>
    <row r="54" spans="1:12" ht="14.25">
      <c r="A54" s="6">
        <v>51</v>
      </c>
      <c r="B54" s="7" t="s">
        <v>68</v>
      </c>
      <c r="C54" s="7" t="s">
        <v>69</v>
      </c>
      <c r="D54" s="7" t="s">
        <v>53</v>
      </c>
      <c r="E54" s="7" t="s">
        <v>54</v>
      </c>
      <c r="F54" s="7" t="s">
        <v>55</v>
      </c>
      <c r="G54" s="6">
        <v>2</v>
      </c>
      <c r="H54" s="8">
        <v>68.6666666666667</v>
      </c>
      <c r="I54" s="8">
        <v>83.14</v>
      </c>
      <c r="J54" s="8">
        <v>77.350666666666683</v>
      </c>
      <c r="K54" s="15" cm="1">
        <f t="array" ref="K54">SUMPRODUCT(($F$4:$F$416=F54)*($J$4:$J$416&gt;=J54))</f>
        <v>1</v>
      </c>
      <c r="L54" s="7"/>
    </row>
    <row r="55" spans="1:12" ht="14.25">
      <c r="A55" s="6">
        <v>52</v>
      </c>
      <c r="B55" s="7" t="s">
        <v>66</v>
      </c>
      <c r="C55" s="7" t="s">
        <v>67</v>
      </c>
      <c r="D55" s="7" t="s">
        <v>53</v>
      </c>
      <c r="E55" s="7" t="s">
        <v>54</v>
      </c>
      <c r="F55" s="7" t="s">
        <v>55</v>
      </c>
      <c r="G55" s="6">
        <v>2</v>
      </c>
      <c r="H55" s="8">
        <v>60.6666666666667</v>
      </c>
      <c r="I55" s="8">
        <v>84.06</v>
      </c>
      <c r="J55" s="8">
        <v>74.702666666666687</v>
      </c>
      <c r="K55" s="15" cm="1">
        <f t="array" ref="K55">SUMPRODUCT(($F$4:$F$416=F55)*($J$4:$J$416&gt;=J55))</f>
        <v>2</v>
      </c>
      <c r="L55" s="7"/>
    </row>
    <row r="56" spans="1:12" ht="14.25">
      <c r="A56" s="6">
        <v>53</v>
      </c>
      <c r="B56" s="7" t="s">
        <v>51</v>
      </c>
      <c r="C56" s="7" t="s">
        <v>52</v>
      </c>
      <c r="D56" s="7" t="s">
        <v>53</v>
      </c>
      <c r="E56" s="7" t="s">
        <v>54</v>
      </c>
      <c r="F56" s="7" t="s">
        <v>55</v>
      </c>
      <c r="G56" s="6">
        <v>2</v>
      </c>
      <c r="H56" s="8">
        <v>65.6666666666667</v>
      </c>
      <c r="I56" s="8">
        <v>78.900000000000006</v>
      </c>
      <c r="J56" s="8">
        <v>73.606666666666683</v>
      </c>
      <c r="K56" s="15" cm="1">
        <f t="array" ref="K56">SUMPRODUCT(($F$4:$F$416=F56)*($J$4:$J$416&gt;=J56))</f>
        <v>3</v>
      </c>
      <c r="L56" s="7"/>
    </row>
    <row r="57" spans="1:12" ht="14.25">
      <c r="A57" s="6">
        <v>54</v>
      </c>
      <c r="B57" s="7" t="s">
        <v>70</v>
      </c>
      <c r="C57" s="7" t="s">
        <v>71</v>
      </c>
      <c r="D57" s="7" t="s">
        <v>53</v>
      </c>
      <c r="E57" s="7" t="s">
        <v>54</v>
      </c>
      <c r="F57" s="7" t="s">
        <v>55</v>
      </c>
      <c r="G57" s="6">
        <v>2</v>
      </c>
      <c r="H57" s="8">
        <v>62.3333333333333</v>
      </c>
      <c r="I57" s="8">
        <v>79.040000000000006</v>
      </c>
      <c r="J57" s="8">
        <v>72.357333333333315</v>
      </c>
      <c r="K57" s="15" cm="1">
        <f t="array" ref="K57">SUMPRODUCT(($F$4:$F$416=F57)*($J$4:$J$416&gt;=J57))</f>
        <v>4</v>
      </c>
      <c r="L57" s="7"/>
    </row>
    <row r="58" spans="1:12" ht="14.25">
      <c r="A58" s="6">
        <v>55</v>
      </c>
      <c r="B58" s="7" t="s">
        <v>72</v>
      </c>
      <c r="C58" s="7" t="s">
        <v>73</v>
      </c>
      <c r="D58" s="7" t="s">
        <v>53</v>
      </c>
      <c r="E58" s="7" t="s">
        <v>54</v>
      </c>
      <c r="F58" s="7" t="s">
        <v>55</v>
      </c>
      <c r="G58" s="6">
        <v>2</v>
      </c>
      <c r="H58" s="8">
        <v>64.6666666666667</v>
      </c>
      <c r="I58" s="8">
        <v>75.900000000000006</v>
      </c>
      <c r="J58" s="8">
        <v>71.40666666666668</v>
      </c>
      <c r="K58" s="15" cm="1">
        <f t="array" ref="K58">SUMPRODUCT(($F$4:$F$416=F58)*($J$4:$J$416&gt;=J58))</f>
        <v>5</v>
      </c>
      <c r="L58" s="7"/>
    </row>
    <row r="59" spans="1:12" ht="14.25">
      <c r="A59" s="6">
        <v>56</v>
      </c>
      <c r="B59" s="7" t="s">
        <v>86</v>
      </c>
      <c r="C59" s="7" t="s">
        <v>87</v>
      </c>
      <c r="D59" s="7" t="s">
        <v>53</v>
      </c>
      <c r="E59" s="7" t="s">
        <v>54</v>
      </c>
      <c r="F59" s="7" t="s">
        <v>55</v>
      </c>
      <c r="G59" s="6">
        <v>2</v>
      </c>
      <c r="H59" s="8">
        <v>58.5</v>
      </c>
      <c r="I59" s="8" t="s">
        <v>46</v>
      </c>
      <c r="J59" s="8">
        <v>23.400000000000002</v>
      </c>
      <c r="K59" s="15" cm="1">
        <f t="array" ref="K59">SUMPRODUCT(($F$4:$F$416=F59)*($J$4:$J$416&gt;=J59))</f>
        <v>6</v>
      </c>
      <c r="L59" s="7" t="s">
        <v>31</v>
      </c>
    </row>
    <row r="60" spans="1:12" ht="14.25">
      <c r="A60" s="6">
        <v>57</v>
      </c>
      <c r="B60" s="7" t="s">
        <v>519</v>
      </c>
      <c r="C60" s="7" t="s">
        <v>520</v>
      </c>
      <c r="D60" s="7" t="s">
        <v>53</v>
      </c>
      <c r="E60" s="7" t="s">
        <v>513</v>
      </c>
      <c r="F60" s="7" t="s">
        <v>514</v>
      </c>
      <c r="G60" s="6">
        <v>2</v>
      </c>
      <c r="H60" s="8">
        <v>73.3333333333333</v>
      </c>
      <c r="I60" s="8">
        <v>83.46</v>
      </c>
      <c r="J60" s="8">
        <v>79.409333333333308</v>
      </c>
      <c r="K60" s="15" cm="1">
        <f t="array" ref="K60">SUMPRODUCT(($F$4:$F$416=F60)*($J$4:$J$416&gt;=J60))</f>
        <v>1</v>
      </c>
      <c r="L60" s="7"/>
    </row>
    <row r="61" spans="1:12" ht="14.25">
      <c r="A61" s="6">
        <v>58</v>
      </c>
      <c r="B61" s="7" t="s">
        <v>517</v>
      </c>
      <c r="C61" s="7" t="s">
        <v>518</v>
      </c>
      <c r="D61" s="7" t="s">
        <v>53</v>
      </c>
      <c r="E61" s="7" t="s">
        <v>513</v>
      </c>
      <c r="F61" s="7" t="s">
        <v>514</v>
      </c>
      <c r="G61" s="6">
        <v>2</v>
      </c>
      <c r="H61" s="8">
        <v>70.3333333333333</v>
      </c>
      <c r="I61" s="8">
        <v>84.68</v>
      </c>
      <c r="J61" s="8">
        <v>78.941333333333318</v>
      </c>
      <c r="K61" s="15" cm="1">
        <f t="array" ref="K61">SUMPRODUCT(($F$4:$F$416=F61)*($J$4:$J$416&gt;=J61))</f>
        <v>2</v>
      </c>
      <c r="L61" s="7"/>
    </row>
    <row r="62" spans="1:12" ht="14.25">
      <c r="A62" s="6">
        <v>59</v>
      </c>
      <c r="B62" s="7" t="s">
        <v>523</v>
      </c>
      <c r="C62" s="7" t="s">
        <v>524</v>
      </c>
      <c r="D62" s="7" t="s">
        <v>53</v>
      </c>
      <c r="E62" s="7" t="s">
        <v>513</v>
      </c>
      <c r="F62" s="7" t="s">
        <v>514</v>
      </c>
      <c r="G62" s="6">
        <v>2</v>
      </c>
      <c r="H62" s="8">
        <v>69.5</v>
      </c>
      <c r="I62" s="8">
        <v>83.96</v>
      </c>
      <c r="J62" s="8">
        <v>78.176000000000002</v>
      </c>
      <c r="K62" s="15" cm="1">
        <f t="array" ref="K62">SUMPRODUCT(($F$4:$F$416=F62)*($J$4:$J$416&gt;=J62))</f>
        <v>3</v>
      </c>
      <c r="L62" s="7"/>
    </row>
    <row r="63" spans="1:12" ht="14.25">
      <c r="A63" s="6">
        <v>60</v>
      </c>
      <c r="B63" s="7" t="s">
        <v>521</v>
      </c>
      <c r="C63" s="7" t="s">
        <v>522</v>
      </c>
      <c r="D63" s="7" t="s">
        <v>53</v>
      </c>
      <c r="E63" s="7" t="s">
        <v>513</v>
      </c>
      <c r="F63" s="7" t="s">
        <v>514</v>
      </c>
      <c r="G63" s="6">
        <v>2</v>
      </c>
      <c r="H63" s="8">
        <v>67.5</v>
      </c>
      <c r="I63" s="8">
        <v>84.5</v>
      </c>
      <c r="J63" s="8">
        <v>77.699999999999989</v>
      </c>
      <c r="K63" s="15" cm="1">
        <f t="array" ref="K63">SUMPRODUCT(($F$4:$F$416=F63)*($J$4:$J$416&gt;=J63))</f>
        <v>4</v>
      </c>
      <c r="L63" s="7" t="s">
        <v>31</v>
      </c>
    </row>
    <row r="64" spans="1:12" ht="14.25">
      <c r="A64" s="6">
        <v>61</v>
      </c>
      <c r="B64" s="7" t="s">
        <v>515</v>
      </c>
      <c r="C64" s="7" t="s">
        <v>516</v>
      </c>
      <c r="D64" s="7" t="s">
        <v>53</v>
      </c>
      <c r="E64" s="7" t="s">
        <v>513</v>
      </c>
      <c r="F64" s="7" t="s">
        <v>514</v>
      </c>
      <c r="G64" s="6">
        <v>2</v>
      </c>
      <c r="H64" s="8">
        <v>68.5</v>
      </c>
      <c r="I64" s="8">
        <v>83.68</v>
      </c>
      <c r="J64" s="8">
        <v>77.608000000000004</v>
      </c>
      <c r="K64" s="15" cm="1">
        <f t="array" ref="K64">SUMPRODUCT(($F$4:$F$416=F64)*($J$4:$J$416&gt;=J64))</f>
        <v>5</v>
      </c>
      <c r="L64" s="7"/>
    </row>
    <row r="65" spans="1:12" ht="14.25">
      <c r="A65" s="6">
        <v>62</v>
      </c>
      <c r="B65" s="7" t="s">
        <v>511</v>
      </c>
      <c r="C65" s="7" t="s">
        <v>512</v>
      </c>
      <c r="D65" s="7" t="s">
        <v>53</v>
      </c>
      <c r="E65" s="7" t="s">
        <v>513</v>
      </c>
      <c r="F65" s="7" t="s">
        <v>514</v>
      </c>
      <c r="G65" s="6">
        <v>2</v>
      </c>
      <c r="H65" s="8">
        <v>69</v>
      </c>
      <c r="I65" s="8">
        <v>82.2</v>
      </c>
      <c r="J65" s="8">
        <v>76.92</v>
      </c>
      <c r="K65" s="15" cm="1">
        <f t="array" ref="K65">SUMPRODUCT(($F$4:$F$416=F65)*($J$4:$J$416&gt;=J65))</f>
        <v>6</v>
      </c>
      <c r="L65" s="7"/>
    </row>
    <row r="66" spans="1:12" ht="14.25">
      <c r="A66" s="6">
        <v>63</v>
      </c>
      <c r="B66" s="7" t="s">
        <v>543</v>
      </c>
      <c r="C66" s="7" t="s">
        <v>544</v>
      </c>
      <c r="D66" s="7" t="s">
        <v>53</v>
      </c>
      <c r="E66" s="7" t="s">
        <v>541</v>
      </c>
      <c r="F66" s="7" t="s">
        <v>542</v>
      </c>
      <c r="G66" s="6">
        <v>1</v>
      </c>
      <c r="H66" s="8">
        <v>67.1666666666667</v>
      </c>
      <c r="I66" s="8">
        <v>86.3</v>
      </c>
      <c r="J66" s="8">
        <v>78.646666666666675</v>
      </c>
      <c r="K66" s="15" cm="1">
        <f t="array" ref="K66">SUMPRODUCT(($F$4:$F$416=F66)*($J$4:$J$416&gt;=J66))</f>
        <v>1</v>
      </c>
      <c r="L66" s="7"/>
    </row>
    <row r="67" spans="1:12" ht="14.25">
      <c r="A67" s="6">
        <v>64</v>
      </c>
      <c r="B67" s="7" t="s">
        <v>539</v>
      </c>
      <c r="C67" s="7" t="s">
        <v>540</v>
      </c>
      <c r="D67" s="7" t="s">
        <v>53</v>
      </c>
      <c r="E67" s="7" t="s">
        <v>541</v>
      </c>
      <c r="F67" s="7" t="s">
        <v>542</v>
      </c>
      <c r="G67" s="6">
        <v>1</v>
      </c>
      <c r="H67" s="8">
        <v>68.1666666666667</v>
      </c>
      <c r="I67" s="8">
        <v>84.2</v>
      </c>
      <c r="J67" s="8">
        <v>77.78666666666669</v>
      </c>
      <c r="K67" s="15" cm="1">
        <f t="array" ref="K67">SUMPRODUCT(($F$4:$F$416=F67)*($J$4:$J$416&gt;=J67))</f>
        <v>2</v>
      </c>
      <c r="L67" s="7"/>
    </row>
    <row r="68" spans="1:12" ht="14.25">
      <c r="A68" s="6">
        <v>65</v>
      </c>
      <c r="B68" s="7" t="s">
        <v>545</v>
      </c>
      <c r="C68" s="7" t="s">
        <v>546</v>
      </c>
      <c r="D68" s="7" t="s">
        <v>53</v>
      </c>
      <c r="E68" s="7" t="s">
        <v>541</v>
      </c>
      <c r="F68" s="7" t="s">
        <v>542</v>
      </c>
      <c r="G68" s="6">
        <v>1</v>
      </c>
      <c r="H68" s="8">
        <v>66.3333333333333</v>
      </c>
      <c r="I68" s="8">
        <v>85.34</v>
      </c>
      <c r="J68" s="8">
        <v>77.737333333333325</v>
      </c>
      <c r="K68" s="15" cm="1">
        <f t="array" ref="K68">SUMPRODUCT(($F$4:$F$416=F68)*($J$4:$J$416&gt;=J68))</f>
        <v>3</v>
      </c>
      <c r="L68" s="7" t="s">
        <v>31</v>
      </c>
    </row>
    <row r="69" spans="1:12" ht="14.25">
      <c r="A69" s="6">
        <v>66</v>
      </c>
      <c r="B69" s="7" t="s">
        <v>62</v>
      </c>
      <c r="C69" s="7" t="s">
        <v>63</v>
      </c>
      <c r="D69" s="7" t="s">
        <v>53</v>
      </c>
      <c r="E69" s="7" t="s">
        <v>58</v>
      </c>
      <c r="F69" s="7" t="s">
        <v>59</v>
      </c>
      <c r="G69" s="6">
        <v>2</v>
      </c>
      <c r="H69" s="8">
        <v>68.5</v>
      </c>
      <c r="I69" s="8">
        <v>85.08</v>
      </c>
      <c r="J69" s="8">
        <v>78.447999999999993</v>
      </c>
      <c r="K69" s="15" cm="1">
        <f t="array" ref="K69">SUMPRODUCT(($F$4:$F$416=F69)*($J$4:$J$416&gt;=J69))</f>
        <v>1</v>
      </c>
      <c r="L69" s="7"/>
    </row>
    <row r="70" spans="1:12" ht="14.25">
      <c r="A70" s="6">
        <v>67</v>
      </c>
      <c r="B70" s="7" t="s">
        <v>56</v>
      </c>
      <c r="C70" s="7" t="s">
        <v>57</v>
      </c>
      <c r="D70" s="7" t="s">
        <v>53</v>
      </c>
      <c r="E70" s="7" t="s">
        <v>58</v>
      </c>
      <c r="F70" s="7" t="s">
        <v>59</v>
      </c>
      <c r="G70" s="6">
        <v>2</v>
      </c>
      <c r="H70" s="8">
        <v>64.1666666666667</v>
      </c>
      <c r="I70" s="8">
        <v>83.56</v>
      </c>
      <c r="J70" s="8">
        <v>75.802666666666681</v>
      </c>
      <c r="K70" s="15" cm="1">
        <f t="array" ref="K70">SUMPRODUCT(($F$4:$F$416=F70)*($J$4:$J$416&gt;=J70))</f>
        <v>2</v>
      </c>
      <c r="L70" s="7"/>
    </row>
    <row r="71" spans="1:12" ht="14.25">
      <c r="A71" s="6">
        <v>68</v>
      </c>
      <c r="B71" s="7" t="s">
        <v>64</v>
      </c>
      <c r="C71" s="7" t="s">
        <v>65</v>
      </c>
      <c r="D71" s="7" t="s">
        <v>53</v>
      </c>
      <c r="E71" s="7" t="s">
        <v>58</v>
      </c>
      <c r="F71" s="7" t="s">
        <v>59</v>
      </c>
      <c r="G71" s="6">
        <v>2</v>
      </c>
      <c r="H71" s="8">
        <v>59.6666666666667</v>
      </c>
      <c r="I71" s="8">
        <v>79.739999999999995</v>
      </c>
      <c r="J71" s="8">
        <v>71.710666666666668</v>
      </c>
      <c r="K71" s="15" cm="1">
        <f t="array" ref="K71">SUMPRODUCT(($F$4:$F$416=F71)*($J$4:$J$416&gt;=J71))</f>
        <v>3</v>
      </c>
      <c r="L71" s="7"/>
    </row>
    <row r="72" spans="1:12" ht="14.25">
      <c r="A72" s="6">
        <v>69</v>
      </c>
      <c r="B72" s="7" t="s">
        <v>60</v>
      </c>
      <c r="C72" s="7" t="s">
        <v>61</v>
      </c>
      <c r="D72" s="7" t="s">
        <v>53</v>
      </c>
      <c r="E72" s="7" t="s">
        <v>58</v>
      </c>
      <c r="F72" s="7" t="s">
        <v>59</v>
      </c>
      <c r="G72" s="6">
        <v>2</v>
      </c>
      <c r="H72" s="8">
        <v>54.6666666666667</v>
      </c>
      <c r="I72" s="8">
        <v>82.94</v>
      </c>
      <c r="J72" s="8">
        <v>71.630666666666684</v>
      </c>
      <c r="K72" s="15" cm="1">
        <f t="array" ref="K72">SUMPRODUCT(($F$4:$F$416=F72)*($J$4:$J$416&gt;=J72))</f>
        <v>4</v>
      </c>
      <c r="L72" s="7"/>
    </row>
    <row r="73" spans="1:12" ht="14.25">
      <c r="A73" s="6">
        <v>70</v>
      </c>
      <c r="B73" s="7" t="s">
        <v>84</v>
      </c>
      <c r="C73" s="7" t="s">
        <v>85</v>
      </c>
      <c r="D73" s="7" t="s">
        <v>53</v>
      </c>
      <c r="E73" s="7" t="s">
        <v>58</v>
      </c>
      <c r="F73" s="7" t="s">
        <v>59</v>
      </c>
      <c r="G73" s="6">
        <v>2</v>
      </c>
      <c r="H73" s="8">
        <v>58.6666666666667</v>
      </c>
      <c r="I73" s="8" t="s">
        <v>46</v>
      </c>
      <c r="J73" s="8">
        <v>23.466666666666683</v>
      </c>
      <c r="K73" s="15" cm="1">
        <f t="array" ref="K73">SUMPRODUCT(($F$4:$F$416=F73)*($J$4:$J$416&gt;=J73))</f>
        <v>5</v>
      </c>
      <c r="L73" s="7"/>
    </row>
    <row r="74" spans="1:12" ht="14.25">
      <c r="A74" s="6">
        <v>71</v>
      </c>
      <c r="B74" s="7" t="s">
        <v>503</v>
      </c>
      <c r="C74" s="7" t="s">
        <v>504</v>
      </c>
      <c r="D74" s="7" t="s">
        <v>53</v>
      </c>
      <c r="E74" s="7" t="s">
        <v>499</v>
      </c>
      <c r="F74" s="7" t="s">
        <v>500</v>
      </c>
      <c r="G74" s="6">
        <v>2</v>
      </c>
      <c r="H74" s="8">
        <v>66.3333333333333</v>
      </c>
      <c r="I74" s="8">
        <v>82.16</v>
      </c>
      <c r="J74" s="8">
        <v>75.829333333333324</v>
      </c>
      <c r="K74" s="15" cm="1">
        <f t="array" ref="K74">SUMPRODUCT(($F$4:$F$416=F74)*($J$4:$J$416&gt;=J74))</f>
        <v>1</v>
      </c>
      <c r="L74" s="7"/>
    </row>
    <row r="75" spans="1:12" ht="14.25">
      <c r="A75" s="6">
        <v>72</v>
      </c>
      <c r="B75" s="7" t="s">
        <v>505</v>
      </c>
      <c r="C75" s="7" t="s">
        <v>506</v>
      </c>
      <c r="D75" s="7" t="s">
        <v>53</v>
      </c>
      <c r="E75" s="7" t="s">
        <v>499</v>
      </c>
      <c r="F75" s="7" t="s">
        <v>500</v>
      </c>
      <c r="G75" s="6">
        <v>2</v>
      </c>
      <c r="H75" s="8">
        <v>64.3333333333333</v>
      </c>
      <c r="I75" s="8">
        <v>83.1</v>
      </c>
      <c r="J75" s="8">
        <v>75.593333333333305</v>
      </c>
      <c r="K75" s="15" cm="1">
        <f t="array" ref="K75">SUMPRODUCT(($F$4:$F$416=F75)*($J$4:$J$416&gt;=J75))</f>
        <v>2</v>
      </c>
      <c r="L75" s="7"/>
    </row>
    <row r="76" spans="1:12" ht="14.25">
      <c r="A76" s="6">
        <v>73</v>
      </c>
      <c r="B76" s="7" t="s">
        <v>497</v>
      </c>
      <c r="C76" s="7" t="s">
        <v>498</v>
      </c>
      <c r="D76" s="7" t="s">
        <v>53</v>
      </c>
      <c r="E76" s="7" t="s">
        <v>499</v>
      </c>
      <c r="F76" s="7" t="s">
        <v>500</v>
      </c>
      <c r="G76" s="6">
        <v>2</v>
      </c>
      <c r="H76" s="8">
        <v>61</v>
      </c>
      <c r="I76" s="8">
        <v>83.28</v>
      </c>
      <c r="J76" s="8">
        <v>74.367999999999995</v>
      </c>
      <c r="K76" s="15" cm="1">
        <f t="array" ref="K76">SUMPRODUCT(($F$4:$F$416=F76)*($J$4:$J$416&gt;=J76))</f>
        <v>3</v>
      </c>
      <c r="L76" s="7"/>
    </row>
    <row r="77" spans="1:12" ht="14.25">
      <c r="A77" s="6">
        <v>74</v>
      </c>
      <c r="B77" s="7" t="s">
        <v>507</v>
      </c>
      <c r="C77" s="7" t="s">
        <v>508</v>
      </c>
      <c r="D77" s="7" t="s">
        <v>53</v>
      </c>
      <c r="E77" s="7" t="s">
        <v>499</v>
      </c>
      <c r="F77" s="7" t="s">
        <v>500</v>
      </c>
      <c r="G77" s="6">
        <v>2</v>
      </c>
      <c r="H77" s="8">
        <v>65</v>
      </c>
      <c r="I77" s="8">
        <v>79.819999999999993</v>
      </c>
      <c r="J77" s="8">
        <v>73.891999999999996</v>
      </c>
      <c r="K77" s="15" cm="1">
        <f t="array" ref="K77">SUMPRODUCT(($F$4:$F$416=F77)*($J$4:$J$416&gt;=J77))</f>
        <v>4</v>
      </c>
      <c r="L77" s="7"/>
    </row>
    <row r="78" spans="1:12" ht="14.25">
      <c r="A78" s="6">
        <v>75</v>
      </c>
      <c r="B78" s="7" t="s">
        <v>509</v>
      </c>
      <c r="C78" s="7" t="s">
        <v>510</v>
      </c>
      <c r="D78" s="7" t="s">
        <v>53</v>
      </c>
      <c r="E78" s="7" t="s">
        <v>499</v>
      </c>
      <c r="F78" s="7" t="s">
        <v>500</v>
      </c>
      <c r="G78" s="6">
        <v>2</v>
      </c>
      <c r="H78" s="8">
        <v>59.1666666666667</v>
      </c>
      <c r="I78" s="8">
        <v>81.62</v>
      </c>
      <c r="J78" s="8">
        <v>72.63866666666668</v>
      </c>
      <c r="K78" s="15" cm="1">
        <f t="array" ref="K78">SUMPRODUCT(($F$4:$F$416=F78)*($J$4:$J$416&gt;=J78))</f>
        <v>5</v>
      </c>
      <c r="L78" s="7" t="s">
        <v>31</v>
      </c>
    </row>
    <row r="79" spans="1:12" ht="14.25">
      <c r="A79" s="6">
        <v>76</v>
      </c>
      <c r="B79" s="7" t="s">
        <v>501</v>
      </c>
      <c r="C79" s="7" t="s">
        <v>502</v>
      </c>
      <c r="D79" s="7" t="s">
        <v>53</v>
      </c>
      <c r="E79" s="7" t="s">
        <v>499</v>
      </c>
      <c r="F79" s="7" t="s">
        <v>500</v>
      </c>
      <c r="G79" s="6">
        <v>2</v>
      </c>
      <c r="H79" s="8">
        <v>58.6666666666667</v>
      </c>
      <c r="I79" s="8">
        <v>80.86</v>
      </c>
      <c r="J79" s="8">
        <v>71.982666666666688</v>
      </c>
      <c r="K79" s="15" cm="1">
        <f t="array" ref="K79">SUMPRODUCT(($F$4:$F$416=F79)*($J$4:$J$416&gt;=J79))</f>
        <v>6</v>
      </c>
      <c r="L79" s="7" t="s">
        <v>31</v>
      </c>
    </row>
    <row r="80" spans="1:12" ht="14.25">
      <c r="A80" s="6">
        <v>77</v>
      </c>
      <c r="B80" s="7" t="s">
        <v>701</v>
      </c>
      <c r="C80" s="7" t="s">
        <v>702</v>
      </c>
      <c r="D80" s="7" t="s">
        <v>53</v>
      </c>
      <c r="E80" s="7" t="s">
        <v>699</v>
      </c>
      <c r="F80" s="7" t="s">
        <v>700</v>
      </c>
      <c r="G80" s="6">
        <v>1</v>
      </c>
      <c r="H80" s="8">
        <v>62.6666666666667</v>
      </c>
      <c r="I80" s="8">
        <v>83.72</v>
      </c>
      <c r="J80" s="8">
        <v>75.298666666666676</v>
      </c>
      <c r="K80" s="15" cm="1">
        <f t="array" ref="K80">SUMPRODUCT(($F$4:$F$416=F80)*($J$4:$J$416&gt;=J80))</f>
        <v>1</v>
      </c>
      <c r="L80" s="7"/>
    </row>
    <row r="81" spans="1:12" ht="14.25">
      <c r="A81" s="6">
        <v>78</v>
      </c>
      <c r="B81" s="7" t="s">
        <v>697</v>
      </c>
      <c r="C81" s="7" t="s">
        <v>698</v>
      </c>
      <c r="D81" s="7" t="s">
        <v>53</v>
      </c>
      <c r="E81" s="7" t="s">
        <v>699</v>
      </c>
      <c r="F81" s="7" t="s">
        <v>700</v>
      </c>
      <c r="G81" s="6">
        <v>1</v>
      </c>
      <c r="H81" s="8">
        <v>59.3333333333333</v>
      </c>
      <c r="I81" s="8">
        <v>77.2</v>
      </c>
      <c r="J81" s="8">
        <v>70.053333333333313</v>
      </c>
      <c r="K81" s="15" cm="1">
        <f t="array" ref="K81">SUMPRODUCT(($F$4:$F$416=F81)*($J$4:$J$416&gt;=J81))</f>
        <v>2</v>
      </c>
      <c r="L81" s="7"/>
    </row>
    <row r="82" spans="1:12" ht="14.25">
      <c r="A82" s="6">
        <v>79</v>
      </c>
      <c r="B82" s="7" t="s">
        <v>703</v>
      </c>
      <c r="C82" s="7" t="s">
        <v>704</v>
      </c>
      <c r="D82" s="7" t="s">
        <v>53</v>
      </c>
      <c r="E82" s="7" t="s">
        <v>699</v>
      </c>
      <c r="F82" s="7" t="s">
        <v>700</v>
      </c>
      <c r="G82" s="6">
        <v>1</v>
      </c>
      <c r="H82" s="8">
        <v>41.5</v>
      </c>
      <c r="I82" s="8">
        <v>80.900000000000006</v>
      </c>
      <c r="J82" s="8">
        <v>65.14</v>
      </c>
      <c r="K82" s="15" cm="1">
        <f t="array" ref="K82">SUMPRODUCT(($F$4:$F$416=F82)*($J$4:$J$416&gt;=J82))</f>
        <v>3</v>
      </c>
      <c r="L82" s="7" t="s">
        <v>31</v>
      </c>
    </row>
    <row r="83" spans="1:12" ht="14.25">
      <c r="A83" s="6">
        <v>80</v>
      </c>
      <c r="B83" s="7" t="s">
        <v>78</v>
      </c>
      <c r="C83" s="7" t="s">
        <v>79</v>
      </c>
      <c r="D83" s="7" t="s">
        <v>53</v>
      </c>
      <c r="E83" s="7" t="s">
        <v>76</v>
      </c>
      <c r="F83" s="7" t="s">
        <v>77</v>
      </c>
      <c r="G83" s="6">
        <v>1</v>
      </c>
      <c r="H83" s="8">
        <v>61.3333333333333</v>
      </c>
      <c r="I83" s="8">
        <v>78.739999999999995</v>
      </c>
      <c r="J83" s="8">
        <v>71.777333333333317</v>
      </c>
      <c r="K83" s="15" cm="1">
        <f t="array" ref="K83">SUMPRODUCT(($F$4:$F$416=F83)*($J$4:$J$416&gt;=J83))</f>
        <v>1</v>
      </c>
      <c r="L83" s="7"/>
    </row>
    <row r="84" spans="1:12" ht="14.25">
      <c r="A84" s="6">
        <v>81</v>
      </c>
      <c r="B84" s="7" t="s">
        <v>74</v>
      </c>
      <c r="C84" s="7" t="s">
        <v>75</v>
      </c>
      <c r="D84" s="7" t="s">
        <v>53</v>
      </c>
      <c r="E84" s="7" t="s">
        <v>76</v>
      </c>
      <c r="F84" s="7" t="s">
        <v>77</v>
      </c>
      <c r="G84" s="6">
        <v>1</v>
      </c>
      <c r="H84" s="8">
        <v>51.8333333333333</v>
      </c>
      <c r="I84" s="8">
        <v>80.06</v>
      </c>
      <c r="J84" s="8">
        <v>68.769333333333321</v>
      </c>
      <c r="K84" s="15" cm="1">
        <f t="array" ref="K84">SUMPRODUCT(($F$4:$F$416=F84)*($J$4:$J$416&gt;=J84))</f>
        <v>2</v>
      </c>
      <c r="L84" s="7"/>
    </row>
    <row r="85" spans="1:12" ht="14.25">
      <c r="A85" s="6">
        <v>82</v>
      </c>
      <c r="B85" s="7" t="s">
        <v>533</v>
      </c>
      <c r="C85" s="7" t="s">
        <v>534</v>
      </c>
      <c r="D85" s="7" t="s">
        <v>53</v>
      </c>
      <c r="E85" s="7" t="s">
        <v>527</v>
      </c>
      <c r="F85" s="7" t="s">
        <v>528</v>
      </c>
      <c r="G85" s="6">
        <v>2</v>
      </c>
      <c r="H85" s="8">
        <v>72.1666666666667</v>
      </c>
      <c r="I85" s="8">
        <v>81.06</v>
      </c>
      <c r="J85" s="8">
        <v>77.502666666666684</v>
      </c>
      <c r="K85" s="15" cm="1">
        <f t="array" ref="K85">SUMPRODUCT(($F$4:$F$416=F85)*($J$4:$J$416&gt;=J85))</f>
        <v>1</v>
      </c>
      <c r="L85" s="7"/>
    </row>
    <row r="86" spans="1:12" ht="14.25">
      <c r="A86" s="6">
        <v>83</v>
      </c>
      <c r="B86" s="7" t="s">
        <v>525</v>
      </c>
      <c r="C86" s="7" t="s">
        <v>526</v>
      </c>
      <c r="D86" s="7" t="s">
        <v>53</v>
      </c>
      <c r="E86" s="7" t="s">
        <v>527</v>
      </c>
      <c r="F86" s="7" t="s">
        <v>528</v>
      </c>
      <c r="G86" s="6">
        <v>2</v>
      </c>
      <c r="H86" s="8">
        <v>66.6666666666667</v>
      </c>
      <c r="I86" s="8">
        <v>83.6</v>
      </c>
      <c r="J86" s="8">
        <v>76.826666666666682</v>
      </c>
      <c r="K86" s="15" cm="1">
        <f t="array" ref="K86">SUMPRODUCT(($F$4:$F$416=F86)*($J$4:$J$416&gt;=J86))</f>
        <v>2</v>
      </c>
      <c r="L86" s="7"/>
    </row>
    <row r="87" spans="1:12" ht="14.25">
      <c r="A87" s="6">
        <v>84</v>
      </c>
      <c r="B87" s="7" t="s">
        <v>535</v>
      </c>
      <c r="C87" s="7" t="s">
        <v>536</v>
      </c>
      <c r="D87" s="7" t="s">
        <v>53</v>
      </c>
      <c r="E87" s="7" t="s">
        <v>527</v>
      </c>
      <c r="F87" s="7" t="s">
        <v>528</v>
      </c>
      <c r="G87" s="6">
        <v>2</v>
      </c>
      <c r="H87" s="8">
        <v>64.3333333333333</v>
      </c>
      <c r="I87" s="8">
        <v>84.98</v>
      </c>
      <c r="J87" s="8">
        <v>76.72133333333332</v>
      </c>
      <c r="K87" s="15" cm="1">
        <f t="array" ref="K87">SUMPRODUCT(($F$4:$F$416=F87)*($J$4:$J$416&gt;=J87))</f>
        <v>3</v>
      </c>
      <c r="L87" s="7"/>
    </row>
    <row r="88" spans="1:12" ht="14.25">
      <c r="A88" s="6">
        <v>85</v>
      </c>
      <c r="B88" s="7" t="s">
        <v>537</v>
      </c>
      <c r="C88" s="7" t="s">
        <v>538</v>
      </c>
      <c r="D88" s="7" t="s">
        <v>53</v>
      </c>
      <c r="E88" s="7" t="s">
        <v>527</v>
      </c>
      <c r="F88" s="7" t="s">
        <v>528</v>
      </c>
      <c r="G88" s="6">
        <v>2</v>
      </c>
      <c r="H88" s="8">
        <v>63</v>
      </c>
      <c r="I88" s="8">
        <v>81.459999999999994</v>
      </c>
      <c r="J88" s="8">
        <v>74.075999999999993</v>
      </c>
      <c r="K88" s="15" cm="1">
        <f t="array" ref="K88">SUMPRODUCT(($F$4:$F$416=F88)*($J$4:$J$416&gt;=J88))</f>
        <v>4</v>
      </c>
      <c r="L88" s="7"/>
    </row>
    <row r="89" spans="1:12" ht="14.25">
      <c r="A89" s="6">
        <v>86</v>
      </c>
      <c r="B89" s="7" t="s">
        <v>531</v>
      </c>
      <c r="C89" s="7" t="s">
        <v>532</v>
      </c>
      <c r="D89" s="7" t="s">
        <v>53</v>
      </c>
      <c r="E89" s="7" t="s">
        <v>527</v>
      </c>
      <c r="F89" s="7" t="s">
        <v>528</v>
      </c>
      <c r="G89" s="6">
        <v>2</v>
      </c>
      <c r="H89" s="8">
        <v>59.8333333333333</v>
      </c>
      <c r="I89" s="8">
        <v>82.74</v>
      </c>
      <c r="J89" s="8">
        <v>73.577333333333314</v>
      </c>
      <c r="K89" s="15" cm="1">
        <f t="array" ref="K89">SUMPRODUCT(($F$4:$F$416=F89)*($J$4:$J$416&gt;=J89))</f>
        <v>5</v>
      </c>
      <c r="L89" s="7"/>
    </row>
    <row r="90" spans="1:12" ht="14.25">
      <c r="A90" s="6">
        <v>87</v>
      </c>
      <c r="B90" s="7" t="s">
        <v>529</v>
      </c>
      <c r="C90" s="7" t="s">
        <v>530</v>
      </c>
      <c r="D90" s="7" t="s">
        <v>53</v>
      </c>
      <c r="E90" s="7" t="s">
        <v>527</v>
      </c>
      <c r="F90" s="7" t="s">
        <v>528</v>
      </c>
      <c r="G90" s="6">
        <v>2</v>
      </c>
      <c r="H90" s="8">
        <v>59.8333333333333</v>
      </c>
      <c r="I90" s="8">
        <v>82.32</v>
      </c>
      <c r="J90" s="8">
        <v>73.325333333333319</v>
      </c>
      <c r="K90" s="15" cm="1">
        <f t="array" ref="K90">SUMPRODUCT(($F$4:$F$416=F90)*($J$4:$J$416&gt;=J90))</f>
        <v>6</v>
      </c>
      <c r="L90" s="7"/>
    </row>
    <row r="91" spans="1:12" ht="14.25">
      <c r="A91" s="6">
        <v>88</v>
      </c>
      <c r="B91" s="7" t="s">
        <v>477</v>
      </c>
      <c r="C91" s="7" t="s">
        <v>478</v>
      </c>
      <c r="D91" s="7" t="s">
        <v>92</v>
      </c>
      <c r="E91" s="7" t="s">
        <v>479</v>
      </c>
      <c r="F91" s="7" t="s">
        <v>480</v>
      </c>
      <c r="G91" s="6">
        <v>1</v>
      </c>
      <c r="H91" s="8">
        <v>69.3333333333333</v>
      </c>
      <c r="I91" s="8">
        <v>85.36</v>
      </c>
      <c r="J91" s="8">
        <v>78.949333333333328</v>
      </c>
      <c r="K91" s="15" cm="1">
        <f t="array" ref="K91">SUMPRODUCT(($F$4:$F$416=F91)*($J$4:$J$416&gt;=J91))</f>
        <v>1</v>
      </c>
      <c r="L91" s="7"/>
    </row>
    <row r="92" spans="1:12" ht="14.25">
      <c r="A92" s="6">
        <v>89</v>
      </c>
      <c r="B92" s="7" t="s">
        <v>481</v>
      </c>
      <c r="C92" s="7" t="s">
        <v>482</v>
      </c>
      <c r="D92" s="7" t="s">
        <v>92</v>
      </c>
      <c r="E92" s="7" t="s">
        <v>479</v>
      </c>
      <c r="F92" s="7" t="s">
        <v>480</v>
      </c>
      <c r="G92" s="6">
        <v>1</v>
      </c>
      <c r="H92" s="8">
        <v>69.8333333333333</v>
      </c>
      <c r="I92" s="8">
        <v>82.7</v>
      </c>
      <c r="J92" s="8">
        <v>77.553333333333313</v>
      </c>
      <c r="K92" s="15" cm="1">
        <f t="array" ref="K92">SUMPRODUCT(($F$4:$F$416=F92)*($J$4:$J$416&gt;=J92))</f>
        <v>2</v>
      </c>
      <c r="L92" s="7"/>
    </row>
    <row r="93" spans="1:12" ht="14.25">
      <c r="A93" s="6">
        <v>90</v>
      </c>
      <c r="B93" s="7" t="s">
        <v>483</v>
      </c>
      <c r="C93" s="7" t="s">
        <v>484</v>
      </c>
      <c r="D93" s="7" t="s">
        <v>92</v>
      </c>
      <c r="E93" s="7" t="s">
        <v>479</v>
      </c>
      <c r="F93" s="7" t="s">
        <v>480</v>
      </c>
      <c r="G93" s="6">
        <v>1</v>
      </c>
      <c r="H93" s="8">
        <v>67.5</v>
      </c>
      <c r="I93" s="8">
        <v>83.32</v>
      </c>
      <c r="J93" s="8">
        <v>76.99199999999999</v>
      </c>
      <c r="K93" s="15" cm="1">
        <f t="array" ref="K93">SUMPRODUCT(($F$4:$F$416=F93)*($J$4:$J$416&gt;=J93))</f>
        <v>3</v>
      </c>
      <c r="L93" s="7" t="s">
        <v>31</v>
      </c>
    </row>
    <row r="94" spans="1:12" ht="14.25">
      <c r="A94" s="6">
        <v>91</v>
      </c>
      <c r="B94" s="7" t="s">
        <v>723</v>
      </c>
      <c r="C94" s="7" t="s">
        <v>724</v>
      </c>
      <c r="D94" s="7" t="s">
        <v>92</v>
      </c>
      <c r="E94" s="7" t="s">
        <v>725</v>
      </c>
      <c r="F94" s="7" t="s">
        <v>726</v>
      </c>
      <c r="G94" s="6">
        <v>1</v>
      </c>
      <c r="H94" s="8">
        <v>65</v>
      </c>
      <c r="I94" s="8">
        <v>81.64</v>
      </c>
      <c r="J94" s="8">
        <v>74.984000000000009</v>
      </c>
      <c r="K94" s="15" cm="1">
        <f t="array" ref="K94">SUMPRODUCT(($F$4:$F$416=F94)*($J$4:$J$416&gt;=J94))</f>
        <v>1</v>
      </c>
      <c r="L94" s="7"/>
    </row>
    <row r="95" spans="1:12" ht="14.25">
      <c r="A95" s="6">
        <v>92</v>
      </c>
      <c r="B95" s="7" t="s">
        <v>727</v>
      </c>
      <c r="C95" s="7" t="s">
        <v>728</v>
      </c>
      <c r="D95" s="7" t="s">
        <v>92</v>
      </c>
      <c r="E95" s="7" t="s">
        <v>725</v>
      </c>
      <c r="F95" s="7" t="s">
        <v>726</v>
      </c>
      <c r="G95" s="6">
        <v>1</v>
      </c>
      <c r="H95" s="8">
        <v>55.6666666666667</v>
      </c>
      <c r="I95" s="8">
        <v>81.900000000000006</v>
      </c>
      <c r="J95" s="8">
        <v>71.40666666666668</v>
      </c>
      <c r="K95" s="15" cm="1">
        <f t="array" ref="K95">SUMPRODUCT(($F$4:$F$416=F95)*($J$4:$J$416&gt;=J95))</f>
        <v>2</v>
      </c>
      <c r="L95" s="7"/>
    </row>
    <row r="96" spans="1:12" ht="14.25">
      <c r="A96" s="6">
        <v>93</v>
      </c>
      <c r="B96" s="7" t="s">
        <v>731</v>
      </c>
      <c r="C96" s="7" t="s">
        <v>732</v>
      </c>
      <c r="D96" s="7" t="s">
        <v>92</v>
      </c>
      <c r="E96" s="7" t="s">
        <v>725</v>
      </c>
      <c r="F96" s="7" t="s">
        <v>726</v>
      </c>
      <c r="G96" s="6">
        <v>1</v>
      </c>
      <c r="H96" s="8">
        <v>48.1666666666667</v>
      </c>
      <c r="I96" s="8" t="s">
        <v>46</v>
      </c>
      <c r="J96" s="8">
        <v>19.26666666666668</v>
      </c>
      <c r="K96" s="15" cm="1">
        <f t="array" ref="K96">SUMPRODUCT(($F$4:$F$416=F96)*($J$4:$J$416&gt;=J96))</f>
        <v>3</v>
      </c>
      <c r="L96" s="7" t="s">
        <v>31</v>
      </c>
    </row>
    <row r="97" spans="1:12" ht="14.25">
      <c r="A97" s="6">
        <v>94</v>
      </c>
      <c r="B97" s="7" t="s">
        <v>749</v>
      </c>
      <c r="C97" s="7" t="s">
        <v>750</v>
      </c>
      <c r="D97" s="7" t="s">
        <v>92</v>
      </c>
      <c r="E97" s="7" t="s">
        <v>751</v>
      </c>
      <c r="F97" s="7" t="s">
        <v>752</v>
      </c>
      <c r="G97" s="6">
        <v>1</v>
      </c>
      <c r="H97" s="8">
        <v>62.3333333333333</v>
      </c>
      <c r="I97" s="8">
        <v>81.400000000000006</v>
      </c>
      <c r="J97" s="8">
        <v>73.773333333333326</v>
      </c>
      <c r="K97" s="15" cm="1">
        <f t="array" ref="K97">SUMPRODUCT(($F$4:$F$416=F97)*($J$4:$J$416&gt;=J97))</f>
        <v>1</v>
      </c>
      <c r="L97" s="7"/>
    </row>
    <row r="98" spans="1:12" ht="14.25">
      <c r="A98" s="6">
        <v>95</v>
      </c>
      <c r="B98" s="7" t="s">
        <v>755</v>
      </c>
      <c r="C98" s="7" t="s">
        <v>756</v>
      </c>
      <c r="D98" s="7" t="s">
        <v>92</v>
      </c>
      <c r="E98" s="7" t="s">
        <v>751</v>
      </c>
      <c r="F98" s="7" t="s">
        <v>752</v>
      </c>
      <c r="G98" s="6">
        <v>1</v>
      </c>
      <c r="H98" s="8">
        <v>54.6666666666667</v>
      </c>
      <c r="I98" s="8">
        <v>80.12</v>
      </c>
      <c r="J98" s="8">
        <v>69.938666666666677</v>
      </c>
      <c r="K98" s="15" cm="1">
        <f t="array" ref="K98">SUMPRODUCT(($F$4:$F$416=F98)*($J$4:$J$416&gt;=J98))</f>
        <v>2</v>
      </c>
      <c r="L98" s="7" t="s">
        <v>31</v>
      </c>
    </row>
    <row r="99" spans="1:12" ht="14.25">
      <c r="A99" s="6">
        <v>96</v>
      </c>
      <c r="B99" s="7" t="s">
        <v>753</v>
      </c>
      <c r="C99" s="7" t="s">
        <v>754</v>
      </c>
      <c r="D99" s="7" t="s">
        <v>92</v>
      </c>
      <c r="E99" s="7" t="s">
        <v>751</v>
      </c>
      <c r="F99" s="7" t="s">
        <v>752</v>
      </c>
      <c r="G99" s="6">
        <v>1</v>
      </c>
      <c r="H99" s="8">
        <v>52.5</v>
      </c>
      <c r="I99" s="8">
        <v>78.239999999999995</v>
      </c>
      <c r="J99" s="8">
        <v>67.943999999999988</v>
      </c>
      <c r="K99" s="15" cm="1">
        <f t="array" ref="K99">SUMPRODUCT(($F$4:$F$416=F99)*($J$4:$J$416&gt;=J99))</f>
        <v>3</v>
      </c>
      <c r="L99" s="7" t="s">
        <v>31</v>
      </c>
    </row>
    <row r="100" spans="1:12" ht="14.25">
      <c r="A100" s="6">
        <v>97</v>
      </c>
      <c r="B100" s="7" t="s">
        <v>737</v>
      </c>
      <c r="C100" s="7" t="s">
        <v>738</v>
      </c>
      <c r="D100" s="7" t="s">
        <v>92</v>
      </c>
      <c r="E100" s="7" t="s">
        <v>735</v>
      </c>
      <c r="F100" s="7" t="s">
        <v>736</v>
      </c>
      <c r="G100" s="6">
        <v>1</v>
      </c>
      <c r="H100" s="8">
        <v>43.3333333333333</v>
      </c>
      <c r="I100" s="8">
        <v>77.94</v>
      </c>
      <c r="J100" s="8">
        <v>64.097333333333324</v>
      </c>
      <c r="K100" s="15" cm="1">
        <f t="array" ref="K100">SUMPRODUCT(($F$4:$F$416=F100)*($J$4:$J$416&gt;=J100))</f>
        <v>1</v>
      </c>
      <c r="L100" s="7"/>
    </row>
    <row r="101" spans="1:12" ht="14.25">
      <c r="A101" s="6">
        <v>98</v>
      </c>
      <c r="B101" s="7" t="s">
        <v>733</v>
      </c>
      <c r="C101" s="7" t="s">
        <v>734</v>
      </c>
      <c r="D101" s="7" t="s">
        <v>92</v>
      </c>
      <c r="E101" s="7" t="s">
        <v>735</v>
      </c>
      <c r="F101" s="7" t="s">
        <v>736</v>
      </c>
      <c r="G101" s="6">
        <v>1</v>
      </c>
      <c r="H101" s="8">
        <v>42.6666666666667</v>
      </c>
      <c r="I101" s="8">
        <v>76.08</v>
      </c>
      <c r="J101" s="8">
        <v>62.714666666666673</v>
      </c>
      <c r="K101" s="15" cm="1">
        <f t="array" ref="K101">SUMPRODUCT(($F$4:$F$416=F101)*($J$4:$J$416&gt;=J101))</f>
        <v>2</v>
      </c>
      <c r="L101" s="7"/>
    </row>
    <row r="102" spans="1:12" ht="14.25">
      <c r="A102" s="6">
        <v>99</v>
      </c>
      <c r="B102" s="7" t="s">
        <v>95</v>
      </c>
      <c r="C102" s="7" t="s">
        <v>96</v>
      </c>
      <c r="D102" s="7" t="s">
        <v>92</v>
      </c>
      <c r="E102" s="7" t="s">
        <v>54</v>
      </c>
      <c r="F102" s="7" t="s">
        <v>97</v>
      </c>
      <c r="G102" s="6">
        <v>1</v>
      </c>
      <c r="H102" s="8">
        <v>67</v>
      </c>
      <c r="I102" s="8">
        <v>76.540000000000006</v>
      </c>
      <c r="J102" s="8">
        <v>72.724000000000004</v>
      </c>
      <c r="K102" s="15" cm="1">
        <f t="array" ref="K102">SUMPRODUCT(($F$4:$F$416=F102)*($J$4:$J$416&gt;=J102))</f>
        <v>1</v>
      </c>
      <c r="L102" s="7"/>
    </row>
    <row r="103" spans="1:12" ht="14.25">
      <c r="A103" s="6">
        <v>100</v>
      </c>
      <c r="B103" s="7" t="s">
        <v>118</v>
      </c>
      <c r="C103" s="7" t="s">
        <v>119</v>
      </c>
      <c r="D103" s="7" t="s">
        <v>92</v>
      </c>
      <c r="E103" s="7" t="s">
        <v>54</v>
      </c>
      <c r="F103" s="7" t="s">
        <v>97</v>
      </c>
      <c r="G103" s="6">
        <v>1</v>
      </c>
      <c r="H103" s="8">
        <v>68.5</v>
      </c>
      <c r="I103" s="8" t="s">
        <v>46</v>
      </c>
      <c r="J103" s="8">
        <v>27.400000000000002</v>
      </c>
      <c r="K103" s="15" cm="1">
        <f t="array" ref="K103">SUMPRODUCT(($F$4:$F$416=F103)*($J$4:$J$416&gt;=J103))</f>
        <v>2</v>
      </c>
      <c r="L103" s="7"/>
    </row>
    <row r="104" spans="1:12" ht="14.25">
      <c r="A104" s="6">
        <v>101</v>
      </c>
      <c r="B104" s="7" t="s">
        <v>110</v>
      </c>
      <c r="C104" s="7" t="s">
        <v>111</v>
      </c>
      <c r="D104" s="7" t="s">
        <v>92</v>
      </c>
      <c r="E104" s="7" t="s">
        <v>93</v>
      </c>
      <c r="F104" s="7" t="s">
        <v>94</v>
      </c>
      <c r="G104" s="6">
        <v>2</v>
      </c>
      <c r="H104" s="8">
        <v>66</v>
      </c>
      <c r="I104" s="8">
        <v>85.46</v>
      </c>
      <c r="J104" s="8">
        <v>77.676000000000002</v>
      </c>
      <c r="K104" s="15" cm="1">
        <f t="array" ref="K104">SUMPRODUCT(($F$4:$F$416=F104)*($J$4:$J$416&gt;=J104))</f>
        <v>1</v>
      </c>
      <c r="L104" s="7"/>
    </row>
    <row r="105" spans="1:12" ht="14.25">
      <c r="A105" s="6">
        <v>102</v>
      </c>
      <c r="B105" s="7" t="s">
        <v>104</v>
      </c>
      <c r="C105" s="7" t="s">
        <v>105</v>
      </c>
      <c r="D105" s="7" t="s">
        <v>92</v>
      </c>
      <c r="E105" s="7" t="s">
        <v>93</v>
      </c>
      <c r="F105" s="7" t="s">
        <v>94</v>
      </c>
      <c r="G105" s="6">
        <v>2</v>
      </c>
      <c r="H105" s="8">
        <v>63</v>
      </c>
      <c r="I105" s="8">
        <v>84.34</v>
      </c>
      <c r="J105" s="8">
        <v>75.804000000000002</v>
      </c>
      <c r="K105" s="15" cm="1">
        <f t="array" ref="K105">SUMPRODUCT(($F$4:$F$416=F105)*($J$4:$J$416&gt;=J105))</f>
        <v>2</v>
      </c>
      <c r="L105" s="7"/>
    </row>
    <row r="106" spans="1:12" ht="14.25">
      <c r="A106" s="6">
        <v>103</v>
      </c>
      <c r="B106" s="7" t="s">
        <v>108</v>
      </c>
      <c r="C106" s="7" t="s">
        <v>109</v>
      </c>
      <c r="D106" s="7" t="s">
        <v>92</v>
      </c>
      <c r="E106" s="7" t="s">
        <v>93</v>
      </c>
      <c r="F106" s="7" t="s">
        <v>94</v>
      </c>
      <c r="G106" s="6">
        <v>2</v>
      </c>
      <c r="H106" s="8">
        <v>61</v>
      </c>
      <c r="I106" s="8">
        <v>83.56</v>
      </c>
      <c r="J106" s="8">
        <v>74.536000000000001</v>
      </c>
      <c r="K106" s="15" cm="1">
        <f t="array" ref="K106">SUMPRODUCT(($F$4:$F$416=F106)*($J$4:$J$416&gt;=J106))</f>
        <v>3</v>
      </c>
      <c r="L106" s="7"/>
    </row>
    <row r="107" spans="1:12" ht="14.25">
      <c r="A107" s="6">
        <v>104</v>
      </c>
      <c r="B107" s="7" t="s">
        <v>90</v>
      </c>
      <c r="C107" s="7" t="s">
        <v>91</v>
      </c>
      <c r="D107" s="7" t="s">
        <v>92</v>
      </c>
      <c r="E107" s="7" t="s">
        <v>93</v>
      </c>
      <c r="F107" s="7" t="s">
        <v>94</v>
      </c>
      <c r="G107" s="6">
        <v>2</v>
      </c>
      <c r="H107" s="8">
        <v>70.5</v>
      </c>
      <c r="I107" s="8">
        <v>74.28</v>
      </c>
      <c r="J107" s="8">
        <v>72.768000000000001</v>
      </c>
      <c r="K107" s="15" cm="1">
        <f t="array" ref="K107">SUMPRODUCT(($F$4:$F$416=F107)*($J$4:$J$416&gt;=J107))</f>
        <v>4</v>
      </c>
      <c r="L107" s="7"/>
    </row>
    <row r="108" spans="1:12" ht="14.25">
      <c r="A108" s="6">
        <v>105</v>
      </c>
      <c r="B108" s="7" t="s">
        <v>106</v>
      </c>
      <c r="C108" s="7" t="s">
        <v>107</v>
      </c>
      <c r="D108" s="7" t="s">
        <v>92</v>
      </c>
      <c r="E108" s="7" t="s">
        <v>93</v>
      </c>
      <c r="F108" s="7" t="s">
        <v>94</v>
      </c>
      <c r="G108" s="6">
        <v>2</v>
      </c>
      <c r="H108" s="8">
        <v>56.3333333333333</v>
      </c>
      <c r="I108" s="8">
        <v>82.68</v>
      </c>
      <c r="J108" s="8">
        <v>72.141333333333321</v>
      </c>
      <c r="K108" s="15" cm="1">
        <f t="array" ref="K108">SUMPRODUCT(($F$4:$F$416=F108)*($J$4:$J$416&gt;=J108))</f>
        <v>5</v>
      </c>
      <c r="L108" s="7" t="s">
        <v>31</v>
      </c>
    </row>
    <row r="109" spans="1:12" ht="14.25">
      <c r="A109" s="6">
        <v>106</v>
      </c>
      <c r="B109" s="7" t="s">
        <v>120</v>
      </c>
      <c r="C109" s="7" t="s">
        <v>121</v>
      </c>
      <c r="D109" s="7" t="s">
        <v>92</v>
      </c>
      <c r="E109" s="7" t="s">
        <v>93</v>
      </c>
      <c r="F109" s="7" t="s">
        <v>94</v>
      </c>
      <c r="G109" s="6">
        <v>2</v>
      </c>
      <c r="H109" s="8">
        <v>57.8333333333333</v>
      </c>
      <c r="I109" s="8" t="s">
        <v>46</v>
      </c>
      <c r="J109" s="8">
        <v>23.133333333333322</v>
      </c>
      <c r="K109" s="15" cm="1">
        <f t="array" ref="K109">SUMPRODUCT(($F$4:$F$416=F109)*($J$4:$J$416&gt;=J109))</f>
        <v>6</v>
      </c>
      <c r="L109" s="7" t="s">
        <v>31</v>
      </c>
    </row>
    <row r="110" spans="1:12" ht="14.25">
      <c r="A110" s="6">
        <v>107</v>
      </c>
      <c r="B110" s="7" t="s">
        <v>745</v>
      </c>
      <c r="C110" s="7" t="s">
        <v>746</v>
      </c>
      <c r="D110" s="7" t="s">
        <v>92</v>
      </c>
      <c r="E110" s="7" t="s">
        <v>741</v>
      </c>
      <c r="F110" s="7" t="s">
        <v>742</v>
      </c>
      <c r="G110" s="6">
        <v>2</v>
      </c>
      <c r="H110" s="8">
        <v>68.3333333333333</v>
      </c>
      <c r="I110" s="8">
        <v>81.599999999999994</v>
      </c>
      <c r="J110" s="8">
        <v>76.293333333333322</v>
      </c>
      <c r="K110" s="15" cm="1">
        <f t="array" ref="K110">SUMPRODUCT(($F$4:$F$416=F110)*($J$4:$J$416&gt;=J110))</f>
        <v>1</v>
      </c>
      <c r="L110" s="7"/>
    </row>
    <row r="111" spans="1:12" ht="14.25">
      <c r="A111" s="6">
        <v>108</v>
      </c>
      <c r="B111" s="7" t="s">
        <v>739</v>
      </c>
      <c r="C111" s="7" t="s">
        <v>740</v>
      </c>
      <c r="D111" s="7" t="s">
        <v>92</v>
      </c>
      <c r="E111" s="7" t="s">
        <v>741</v>
      </c>
      <c r="F111" s="7" t="s">
        <v>742</v>
      </c>
      <c r="G111" s="6">
        <v>2</v>
      </c>
      <c r="H111" s="8">
        <v>57.6666666666667</v>
      </c>
      <c r="I111" s="8">
        <v>81.22</v>
      </c>
      <c r="J111" s="8">
        <v>71.798666666666676</v>
      </c>
      <c r="K111" s="15" cm="1">
        <f t="array" ref="K111">SUMPRODUCT(($F$4:$F$416=F111)*($J$4:$J$416&gt;=J111))</f>
        <v>2</v>
      </c>
      <c r="L111" s="7"/>
    </row>
    <row r="112" spans="1:12" ht="14.25">
      <c r="A112" s="6">
        <v>109</v>
      </c>
      <c r="B112" s="7" t="s">
        <v>743</v>
      </c>
      <c r="C112" s="7" t="s">
        <v>744</v>
      </c>
      <c r="D112" s="7" t="s">
        <v>92</v>
      </c>
      <c r="E112" s="7" t="s">
        <v>741</v>
      </c>
      <c r="F112" s="7" t="s">
        <v>742</v>
      </c>
      <c r="G112" s="6">
        <v>2</v>
      </c>
      <c r="H112" s="8">
        <v>62.8333333333333</v>
      </c>
      <c r="I112" s="8">
        <v>75.98</v>
      </c>
      <c r="J112" s="8">
        <v>70.72133333333332</v>
      </c>
      <c r="K112" s="15" cm="1">
        <f t="array" ref="K112">SUMPRODUCT(($F$4:$F$416=F112)*($J$4:$J$416&gt;=J112))</f>
        <v>3</v>
      </c>
      <c r="L112" s="7"/>
    </row>
    <row r="113" spans="1:12" ht="14.25">
      <c r="A113" s="6">
        <v>110</v>
      </c>
      <c r="B113" s="7" t="s">
        <v>747</v>
      </c>
      <c r="C113" s="7" t="s">
        <v>748</v>
      </c>
      <c r="D113" s="7" t="s">
        <v>92</v>
      </c>
      <c r="E113" s="7" t="s">
        <v>741</v>
      </c>
      <c r="F113" s="7" t="s">
        <v>742</v>
      </c>
      <c r="G113" s="6">
        <v>2</v>
      </c>
      <c r="H113" s="8">
        <v>59.3333333333333</v>
      </c>
      <c r="I113" s="8">
        <v>73.3</v>
      </c>
      <c r="J113" s="8">
        <v>67.71333333333331</v>
      </c>
      <c r="K113" s="15" cm="1">
        <f t="array" ref="K113">SUMPRODUCT(($F$4:$F$416=F113)*($J$4:$J$416&gt;=J113))</f>
        <v>4</v>
      </c>
      <c r="L113" s="7"/>
    </row>
    <row r="114" spans="1:12" ht="14.25">
      <c r="A114" s="6">
        <v>111</v>
      </c>
      <c r="B114" s="7" t="s">
        <v>116</v>
      </c>
      <c r="C114" s="7" t="s">
        <v>117</v>
      </c>
      <c r="D114" s="7" t="s">
        <v>92</v>
      </c>
      <c r="E114" s="7" t="s">
        <v>114</v>
      </c>
      <c r="F114" s="7" t="s">
        <v>115</v>
      </c>
      <c r="G114" s="6">
        <v>1</v>
      </c>
      <c r="H114" s="8">
        <v>63.766666666666701</v>
      </c>
      <c r="I114" s="8">
        <v>85.82</v>
      </c>
      <c r="J114" s="8">
        <v>76.998666666666679</v>
      </c>
      <c r="K114" s="15" cm="1">
        <f t="array" ref="K114">SUMPRODUCT(($F$4:$F$416=F114)*($J$4:$J$416&gt;=J114))</f>
        <v>1</v>
      </c>
      <c r="L114" s="7"/>
    </row>
    <row r="115" spans="1:12" ht="14.25">
      <c r="A115" s="6">
        <v>112</v>
      </c>
      <c r="B115" s="7" t="s">
        <v>112</v>
      </c>
      <c r="C115" s="7" t="s">
        <v>113</v>
      </c>
      <c r="D115" s="7" t="s">
        <v>92</v>
      </c>
      <c r="E115" s="7" t="s">
        <v>114</v>
      </c>
      <c r="F115" s="7" t="s">
        <v>115</v>
      </c>
      <c r="G115" s="6">
        <v>1</v>
      </c>
      <c r="H115" s="8">
        <v>63.433333333333302</v>
      </c>
      <c r="I115" s="8">
        <v>81.72</v>
      </c>
      <c r="J115" s="8">
        <v>74.405333333333317</v>
      </c>
      <c r="K115" s="15" cm="1">
        <f t="array" ref="K115">SUMPRODUCT(($F$4:$F$416=F115)*($J$4:$J$416&gt;=J115))</f>
        <v>2</v>
      </c>
      <c r="L115" s="7"/>
    </row>
    <row r="116" spans="1:12" ht="14.25">
      <c r="A116" s="6">
        <v>113</v>
      </c>
      <c r="B116" s="7" t="s">
        <v>122</v>
      </c>
      <c r="C116" s="7" t="s">
        <v>123</v>
      </c>
      <c r="D116" s="7" t="s">
        <v>92</v>
      </c>
      <c r="E116" s="7" t="s">
        <v>114</v>
      </c>
      <c r="F116" s="7" t="s">
        <v>115</v>
      </c>
      <c r="G116" s="6">
        <v>1</v>
      </c>
      <c r="H116" s="8">
        <v>63.066666666666698</v>
      </c>
      <c r="I116" s="8" t="s">
        <v>46</v>
      </c>
      <c r="J116" s="8">
        <v>25.226666666666681</v>
      </c>
      <c r="K116" s="15" cm="1">
        <f t="array" ref="K116">SUMPRODUCT(($F$4:$F$416=F116)*($J$4:$J$416&gt;=J116))</f>
        <v>3</v>
      </c>
      <c r="L116" s="7"/>
    </row>
    <row r="117" spans="1:12" ht="14.25">
      <c r="A117" s="6">
        <v>114</v>
      </c>
      <c r="B117" s="7" t="s">
        <v>98</v>
      </c>
      <c r="C117" s="7" t="s">
        <v>99</v>
      </c>
      <c r="D117" s="7" t="s">
        <v>92</v>
      </c>
      <c r="E117" s="7" t="s">
        <v>100</v>
      </c>
      <c r="F117" s="7" t="s">
        <v>101</v>
      </c>
      <c r="G117" s="6">
        <v>1</v>
      </c>
      <c r="H117" s="8">
        <v>59.6666666666667</v>
      </c>
      <c r="I117" s="8">
        <v>82.6</v>
      </c>
      <c r="J117" s="8">
        <v>73.426666666666677</v>
      </c>
      <c r="K117" s="15" cm="1">
        <f t="array" ref="K117">SUMPRODUCT(($F$4:$F$416=F117)*($J$4:$J$416&gt;=J117))</f>
        <v>1</v>
      </c>
      <c r="L117" s="7"/>
    </row>
    <row r="118" spans="1:12" ht="14.25">
      <c r="A118" s="6">
        <v>115</v>
      </c>
      <c r="B118" s="7" t="s">
        <v>102</v>
      </c>
      <c r="C118" s="7" t="s">
        <v>103</v>
      </c>
      <c r="D118" s="7" t="s">
        <v>92</v>
      </c>
      <c r="E118" s="7" t="s">
        <v>100</v>
      </c>
      <c r="F118" s="7" t="s">
        <v>101</v>
      </c>
      <c r="G118" s="6">
        <v>1</v>
      </c>
      <c r="H118" s="8">
        <v>40.8333333333333</v>
      </c>
      <c r="I118" s="8">
        <v>81.28</v>
      </c>
      <c r="J118" s="8">
        <v>65.101333333333315</v>
      </c>
      <c r="K118" s="15" cm="1">
        <f t="array" ref="K118">SUMPRODUCT(($F$4:$F$416=F118)*($J$4:$J$416&gt;=J118))</f>
        <v>2</v>
      </c>
      <c r="L118" s="7" t="s">
        <v>31</v>
      </c>
    </row>
    <row r="119" spans="1:12" ht="14.25">
      <c r="A119" s="6">
        <v>116</v>
      </c>
      <c r="B119" s="7" t="s">
        <v>124</v>
      </c>
      <c r="C119" s="7" t="s">
        <v>125</v>
      </c>
      <c r="D119" s="7" t="s">
        <v>92</v>
      </c>
      <c r="E119" s="7" t="s">
        <v>100</v>
      </c>
      <c r="F119" s="7" t="s">
        <v>101</v>
      </c>
      <c r="G119" s="6">
        <v>1</v>
      </c>
      <c r="H119" s="8">
        <v>47</v>
      </c>
      <c r="I119" s="8" t="s">
        <v>46</v>
      </c>
      <c r="J119" s="8">
        <v>18.8</v>
      </c>
      <c r="K119" s="15" cm="1">
        <f t="array" ref="K119">SUMPRODUCT(($F$4:$F$416=F119)*($J$4:$J$416&gt;=J119))</f>
        <v>3</v>
      </c>
      <c r="L119" s="7"/>
    </row>
    <row r="120" spans="1:12" ht="14.25">
      <c r="A120" s="6">
        <v>117</v>
      </c>
      <c r="B120" s="7" t="s">
        <v>984</v>
      </c>
      <c r="C120" s="7" t="s">
        <v>985</v>
      </c>
      <c r="D120" s="7" t="s">
        <v>966</v>
      </c>
      <c r="E120" s="7" t="s">
        <v>932</v>
      </c>
      <c r="F120" s="7" t="s">
        <v>975</v>
      </c>
      <c r="G120" s="6">
        <v>1</v>
      </c>
      <c r="H120" s="8">
        <v>65.533333333333303</v>
      </c>
      <c r="I120" s="8">
        <v>79.7</v>
      </c>
      <c r="J120" s="8">
        <v>74.033333333333331</v>
      </c>
      <c r="K120" s="15" cm="1">
        <f t="array" ref="K120">SUMPRODUCT(($F$4:$F$416=F120)*($J$4:$J$416&gt;=J120))</f>
        <v>1</v>
      </c>
      <c r="L120" s="7"/>
    </row>
    <row r="121" spans="1:12" ht="14.25">
      <c r="A121" s="6">
        <v>118</v>
      </c>
      <c r="B121" s="7" t="s">
        <v>973</v>
      </c>
      <c r="C121" s="7" t="s">
        <v>974</v>
      </c>
      <c r="D121" s="7" t="s">
        <v>966</v>
      </c>
      <c r="E121" s="7" t="s">
        <v>932</v>
      </c>
      <c r="F121" s="7" t="s">
        <v>975</v>
      </c>
      <c r="G121" s="6">
        <v>1</v>
      </c>
      <c r="H121" s="8">
        <v>49.766666666666701</v>
      </c>
      <c r="I121" s="8">
        <v>76.2</v>
      </c>
      <c r="J121" s="8">
        <v>65.626666666666679</v>
      </c>
      <c r="K121" s="15" cm="1">
        <f t="array" ref="K121">SUMPRODUCT(($F$4:$F$416=F121)*($J$4:$J$416&gt;=J121))</f>
        <v>2</v>
      </c>
      <c r="L121" s="7"/>
    </row>
    <row r="122" spans="1:12" ht="14.25">
      <c r="A122" s="6">
        <v>119</v>
      </c>
      <c r="B122" s="7" t="s">
        <v>1000</v>
      </c>
      <c r="C122" s="7" t="s">
        <v>1001</v>
      </c>
      <c r="D122" s="7" t="s">
        <v>966</v>
      </c>
      <c r="E122" s="7" t="s">
        <v>932</v>
      </c>
      <c r="F122" s="7" t="s">
        <v>975</v>
      </c>
      <c r="G122" s="6">
        <v>1</v>
      </c>
      <c r="H122" s="8">
        <v>45.133333333333297</v>
      </c>
      <c r="I122" s="8" t="s">
        <v>46</v>
      </c>
      <c r="J122" s="8">
        <v>18.05333333333332</v>
      </c>
      <c r="K122" s="15" cm="1">
        <f t="array" ref="K122">SUMPRODUCT(($F$4:$F$416=F122)*($J$4:$J$416&gt;=J122))</f>
        <v>3</v>
      </c>
      <c r="L122" s="7"/>
    </row>
    <row r="123" spans="1:12" ht="14.25">
      <c r="A123" s="6">
        <v>120</v>
      </c>
      <c r="B123" s="7" t="s">
        <v>996</v>
      </c>
      <c r="C123" s="7" t="s">
        <v>997</v>
      </c>
      <c r="D123" s="7" t="s">
        <v>966</v>
      </c>
      <c r="E123" s="7" t="s">
        <v>967</v>
      </c>
      <c r="F123" s="7" t="s">
        <v>968</v>
      </c>
      <c r="G123" s="6">
        <v>3</v>
      </c>
      <c r="H123" s="8">
        <v>64.016666666666694</v>
      </c>
      <c r="I123" s="8">
        <v>77.86</v>
      </c>
      <c r="J123" s="8">
        <v>72.322666666666677</v>
      </c>
      <c r="K123" s="15" cm="1">
        <f t="array" ref="K123">SUMPRODUCT(($F$4:$F$416=F123)*($J$4:$J$416&gt;=J123))</f>
        <v>1</v>
      </c>
      <c r="L123" s="7"/>
    </row>
    <row r="124" spans="1:12" ht="14.25">
      <c r="A124" s="6">
        <v>121</v>
      </c>
      <c r="B124" s="7" t="s">
        <v>971</v>
      </c>
      <c r="C124" s="7" t="s">
        <v>972</v>
      </c>
      <c r="D124" s="7" t="s">
        <v>966</v>
      </c>
      <c r="E124" s="7" t="s">
        <v>967</v>
      </c>
      <c r="F124" s="7" t="s">
        <v>968</v>
      </c>
      <c r="G124" s="6">
        <v>3</v>
      </c>
      <c r="H124" s="8">
        <v>55.733333333333299</v>
      </c>
      <c r="I124" s="8">
        <v>78.7</v>
      </c>
      <c r="J124" s="8">
        <v>69.513333333333321</v>
      </c>
      <c r="K124" s="15" cm="1">
        <f t="array" ref="K124">SUMPRODUCT(($F$4:$F$416=F124)*($J$4:$J$416&gt;=J124))</f>
        <v>2</v>
      </c>
      <c r="L124" s="7"/>
    </row>
    <row r="125" spans="1:12" ht="14.25">
      <c r="A125" s="6">
        <v>122</v>
      </c>
      <c r="B125" s="7" t="s">
        <v>969</v>
      </c>
      <c r="C125" s="7" t="s">
        <v>970</v>
      </c>
      <c r="D125" s="7" t="s">
        <v>966</v>
      </c>
      <c r="E125" s="7" t="s">
        <v>967</v>
      </c>
      <c r="F125" s="7" t="s">
        <v>968</v>
      </c>
      <c r="G125" s="6">
        <v>3</v>
      </c>
      <c r="H125" s="8">
        <v>60.5</v>
      </c>
      <c r="I125" s="8">
        <v>74.78</v>
      </c>
      <c r="J125" s="8">
        <v>69.068000000000012</v>
      </c>
      <c r="K125" s="15" cm="1">
        <f t="array" ref="K125">SUMPRODUCT(($F$4:$F$416=F125)*($J$4:$J$416&gt;=J125))</f>
        <v>3</v>
      </c>
      <c r="L125" s="7"/>
    </row>
    <row r="126" spans="1:12" ht="14.25">
      <c r="A126" s="6">
        <v>123</v>
      </c>
      <c r="B126" s="7" t="s">
        <v>964</v>
      </c>
      <c r="C126" s="7" t="s">
        <v>965</v>
      </c>
      <c r="D126" s="7" t="s">
        <v>966</v>
      </c>
      <c r="E126" s="7" t="s">
        <v>967</v>
      </c>
      <c r="F126" s="7" t="s">
        <v>968</v>
      </c>
      <c r="G126" s="6">
        <v>3</v>
      </c>
      <c r="H126" s="8">
        <v>52.616666666666703</v>
      </c>
      <c r="I126" s="8">
        <v>75.319999999999993</v>
      </c>
      <c r="J126" s="8">
        <v>66.238666666666674</v>
      </c>
      <c r="K126" s="15" cm="1">
        <f t="array" ref="K126">SUMPRODUCT(($F$4:$F$416=F126)*($J$4:$J$416&gt;=J126))</f>
        <v>4</v>
      </c>
      <c r="L126" s="7"/>
    </row>
    <row r="127" spans="1:12" ht="14.25">
      <c r="A127" s="6">
        <v>124</v>
      </c>
      <c r="B127" s="7" t="s">
        <v>976</v>
      </c>
      <c r="C127" s="7" t="s">
        <v>977</v>
      </c>
      <c r="D127" s="7" t="s">
        <v>966</v>
      </c>
      <c r="E127" s="7" t="s">
        <v>967</v>
      </c>
      <c r="F127" s="7" t="s">
        <v>968</v>
      </c>
      <c r="G127" s="6">
        <v>3</v>
      </c>
      <c r="H127" s="8">
        <v>55</v>
      </c>
      <c r="I127" s="8">
        <v>72.12</v>
      </c>
      <c r="J127" s="8">
        <v>65.271999999999991</v>
      </c>
      <c r="K127" s="15" cm="1">
        <f t="array" ref="K127">SUMPRODUCT(($F$4:$F$416=F127)*($J$4:$J$416&gt;=J127))</f>
        <v>5</v>
      </c>
      <c r="L127" s="7"/>
    </row>
    <row r="128" spans="1:12" ht="14.25">
      <c r="A128" s="6">
        <v>125</v>
      </c>
      <c r="B128" s="7" t="s">
        <v>992</v>
      </c>
      <c r="C128" s="7" t="s">
        <v>993</v>
      </c>
      <c r="D128" s="7" t="s">
        <v>966</v>
      </c>
      <c r="E128" s="7" t="s">
        <v>967</v>
      </c>
      <c r="F128" s="7" t="s">
        <v>968</v>
      </c>
      <c r="G128" s="6">
        <v>3</v>
      </c>
      <c r="H128" s="8">
        <v>46.6666666666667</v>
      </c>
      <c r="I128" s="8">
        <v>76.099999999999994</v>
      </c>
      <c r="J128" s="8">
        <v>64.326666666666682</v>
      </c>
      <c r="K128" s="15" cm="1">
        <f t="array" ref="K128">SUMPRODUCT(($F$4:$F$416=F128)*($J$4:$J$416&gt;=J128))</f>
        <v>6</v>
      </c>
      <c r="L128" s="7"/>
    </row>
    <row r="129" spans="1:12" ht="14.25">
      <c r="A129" s="6">
        <v>126</v>
      </c>
      <c r="B129" s="7" t="s">
        <v>998</v>
      </c>
      <c r="C129" s="7" t="s">
        <v>999</v>
      </c>
      <c r="D129" s="7" t="s">
        <v>966</v>
      </c>
      <c r="E129" s="7" t="s">
        <v>967</v>
      </c>
      <c r="F129" s="7" t="s">
        <v>968</v>
      </c>
      <c r="G129" s="6">
        <v>3</v>
      </c>
      <c r="H129" s="8">
        <v>51.116666666666703</v>
      </c>
      <c r="I129" s="8" t="s">
        <v>46</v>
      </c>
      <c r="J129" s="8">
        <v>20.446666666666683</v>
      </c>
      <c r="K129" s="15" cm="1">
        <f t="array" ref="K129">SUMPRODUCT(($F$4:$F$416=F129)*($J$4:$J$416&gt;=J129))</f>
        <v>7</v>
      </c>
      <c r="L129" s="7"/>
    </row>
    <row r="130" spans="1:12" ht="14.25">
      <c r="A130" s="6">
        <v>127</v>
      </c>
      <c r="B130" s="7" t="s">
        <v>994</v>
      </c>
      <c r="C130" s="7" t="s">
        <v>995</v>
      </c>
      <c r="D130" s="7" t="s">
        <v>966</v>
      </c>
      <c r="E130" s="7" t="s">
        <v>980</v>
      </c>
      <c r="F130" s="7" t="s">
        <v>981</v>
      </c>
      <c r="G130" s="6">
        <v>2</v>
      </c>
      <c r="H130" s="8">
        <v>57.316666666666698</v>
      </c>
      <c r="I130" s="8">
        <v>83.7</v>
      </c>
      <c r="J130" s="8">
        <v>73.146666666666675</v>
      </c>
      <c r="K130" s="15" cm="1">
        <f t="array" ref="K130">SUMPRODUCT(($F$4:$F$416=F130)*($J$4:$J$416&gt;=J130))</f>
        <v>1</v>
      </c>
      <c r="L130" s="7"/>
    </row>
    <row r="131" spans="1:12" ht="14.25">
      <c r="A131" s="6">
        <v>128</v>
      </c>
      <c r="B131" s="7" t="s">
        <v>982</v>
      </c>
      <c r="C131" s="7" t="s">
        <v>983</v>
      </c>
      <c r="D131" s="7" t="s">
        <v>966</v>
      </c>
      <c r="E131" s="7" t="s">
        <v>980</v>
      </c>
      <c r="F131" s="7" t="s">
        <v>981</v>
      </c>
      <c r="G131" s="6">
        <v>2</v>
      </c>
      <c r="H131" s="8">
        <v>62.966666666666697</v>
      </c>
      <c r="I131" s="8">
        <v>79.400000000000006</v>
      </c>
      <c r="J131" s="8">
        <v>72.826666666666682</v>
      </c>
      <c r="K131" s="15" cm="1">
        <f t="array" ref="K131">SUMPRODUCT(($F$4:$F$416=F131)*($J$4:$J$416&gt;=J131))</f>
        <v>2</v>
      </c>
      <c r="L131" s="7"/>
    </row>
    <row r="132" spans="1:12" ht="14.25">
      <c r="A132" s="6">
        <v>129</v>
      </c>
      <c r="B132" s="7" t="s">
        <v>990</v>
      </c>
      <c r="C132" s="7" t="s">
        <v>991</v>
      </c>
      <c r="D132" s="7" t="s">
        <v>966</v>
      </c>
      <c r="E132" s="7" t="s">
        <v>980</v>
      </c>
      <c r="F132" s="7" t="s">
        <v>981</v>
      </c>
      <c r="G132" s="6">
        <v>2</v>
      </c>
      <c r="H132" s="8">
        <v>57.766666666666701</v>
      </c>
      <c r="I132" s="8">
        <v>80.66</v>
      </c>
      <c r="J132" s="8">
        <v>71.50266666666667</v>
      </c>
      <c r="K132" s="15" cm="1">
        <f t="array" ref="K132">SUMPRODUCT(($F$4:$F$416=F132)*($J$4:$J$416&gt;=J132))</f>
        <v>3</v>
      </c>
      <c r="L132" s="7"/>
    </row>
    <row r="133" spans="1:12" ht="14.25">
      <c r="A133" s="6">
        <v>130</v>
      </c>
      <c r="B133" s="7" t="s">
        <v>986</v>
      </c>
      <c r="C133" s="7" t="s">
        <v>987</v>
      </c>
      <c r="D133" s="7" t="s">
        <v>966</v>
      </c>
      <c r="E133" s="7" t="s">
        <v>980</v>
      </c>
      <c r="F133" s="7" t="s">
        <v>981</v>
      </c>
      <c r="G133" s="6">
        <v>2</v>
      </c>
      <c r="H133" s="8">
        <v>61.633333333333297</v>
      </c>
      <c r="I133" s="8">
        <v>77.599999999999994</v>
      </c>
      <c r="J133" s="8">
        <v>71.21333333333331</v>
      </c>
      <c r="K133" s="15" cm="1">
        <f t="array" ref="K133">SUMPRODUCT(($F$4:$F$416=F133)*($J$4:$J$416&gt;=J133))</f>
        <v>4</v>
      </c>
      <c r="L133" s="7"/>
    </row>
    <row r="134" spans="1:12" ht="14.25">
      <c r="A134" s="6">
        <v>131</v>
      </c>
      <c r="B134" s="7" t="s">
        <v>988</v>
      </c>
      <c r="C134" s="7" t="s">
        <v>989</v>
      </c>
      <c r="D134" s="7" t="s">
        <v>966</v>
      </c>
      <c r="E134" s="7" t="s">
        <v>980</v>
      </c>
      <c r="F134" s="7" t="s">
        <v>981</v>
      </c>
      <c r="G134" s="6">
        <v>2</v>
      </c>
      <c r="H134" s="8">
        <v>62.216666666666697</v>
      </c>
      <c r="I134" s="8">
        <v>76.7</v>
      </c>
      <c r="J134" s="8">
        <v>70.90666666666668</v>
      </c>
      <c r="K134" s="15" cm="1">
        <f t="array" ref="K134">SUMPRODUCT(($F$4:$F$416=F134)*($J$4:$J$416&gt;=J134))</f>
        <v>5</v>
      </c>
      <c r="L134" s="7"/>
    </row>
    <row r="135" spans="1:12" ht="14.25">
      <c r="A135" s="6">
        <v>132</v>
      </c>
      <c r="B135" s="7" t="s">
        <v>978</v>
      </c>
      <c r="C135" s="7" t="s">
        <v>979</v>
      </c>
      <c r="D135" s="7" t="s">
        <v>966</v>
      </c>
      <c r="E135" s="7" t="s">
        <v>980</v>
      </c>
      <c r="F135" s="7" t="s">
        <v>981</v>
      </c>
      <c r="G135" s="6">
        <v>2</v>
      </c>
      <c r="H135" s="8">
        <v>57.316666666666698</v>
      </c>
      <c r="I135" s="8">
        <v>74.3</v>
      </c>
      <c r="J135" s="8">
        <v>67.506666666666675</v>
      </c>
      <c r="K135" s="15" cm="1">
        <f t="array" ref="K135">SUMPRODUCT(($F$4:$F$416=F135)*($J$4:$J$416&gt;=J135))</f>
        <v>6</v>
      </c>
      <c r="L135" s="7"/>
    </row>
    <row r="136" spans="1:12" ht="14.25">
      <c r="A136" s="6">
        <v>133</v>
      </c>
      <c r="B136" s="7" t="s">
        <v>283</v>
      </c>
      <c r="C136" s="7" t="s">
        <v>284</v>
      </c>
      <c r="D136" s="7" t="s">
        <v>285</v>
      </c>
      <c r="E136" s="7" t="s">
        <v>286</v>
      </c>
      <c r="F136" s="7" t="s">
        <v>287</v>
      </c>
      <c r="G136" s="6">
        <v>1</v>
      </c>
      <c r="H136" s="8">
        <v>73</v>
      </c>
      <c r="I136" s="8">
        <v>84.8</v>
      </c>
      <c r="J136" s="8">
        <v>80.08</v>
      </c>
      <c r="K136" s="15" cm="1">
        <f t="array" ref="K136">SUMPRODUCT(($F$4:$F$416=F136)*($J$4:$J$416&gt;=J136))</f>
        <v>1</v>
      </c>
      <c r="L136" s="7"/>
    </row>
    <row r="137" spans="1:12" ht="14.25">
      <c r="A137" s="6">
        <v>134</v>
      </c>
      <c r="B137" s="7" t="s">
        <v>308</v>
      </c>
      <c r="C137" s="7" t="s">
        <v>309</v>
      </c>
      <c r="D137" s="7" t="s">
        <v>285</v>
      </c>
      <c r="E137" s="7" t="s">
        <v>286</v>
      </c>
      <c r="F137" s="7" t="s">
        <v>287</v>
      </c>
      <c r="G137" s="6">
        <v>1</v>
      </c>
      <c r="H137" s="8">
        <v>71.5</v>
      </c>
      <c r="I137" s="8">
        <v>84.2</v>
      </c>
      <c r="J137" s="8">
        <v>79.12</v>
      </c>
      <c r="K137" s="15" cm="1">
        <f t="array" ref="K137">SUMPRODUCT(($F$4:$F$416=F137)*($J$4:$J$416&gt;=J137))</f>
        <v>2</v>
      </c>
      <c r="L137" s="7"/>
    </row>
    <row r="138" spans="1:12" ht="14.25">
      <c r="A138" s="6">
        <v>135</v>
      </c>
      <c r="B138" s="7" t="s">
        <v>306</v>
      </c>
      <c r="C138" s="7" t="s">
        <v>307</v>
      </c>
      <c r="D138" s="7" t="s">
        <v>285</v>
      </c>
      <c r="E138" s="7" t="s">
        <v>286</v>
      </c>
      <c r="F138" s="7" t="s">
        <v>287</v>
      </c>
      <c r="G138" s="6">
        <v>1</v>
      </c>
      <c r="H138" s="8">
        <v>72.1666666666667</v>
      </c>
      <c r="I138" s="8">
        <v>78.040000000000006</v>
      </c>
      <c r="J138" s="8">
        <v>75.690666666666687</v>
      </c>
      <c r="K138" s="15" cm="1">
        <f t="array" ref="K138">SUMPRODUCT(($F$4:$F$416=F138)*($J$4:$J$416&gt;=J138))</f>
        <v>3</v>
      </c>
      <c r="L138" s="7"/>
    </row>
    <row r="139" spans="1:12" ht="14.25">
      <c r="A139" s="6">
        <v>136</v>
      </c>
      <c r="B139" s="7" t="s">
        <v>466</v>
      </c>
      <c r="C139" s="7" t="s">
        <v>467</v>
      </c>
      <c r="D139" s="7" t="s">
        <v>458</v>
      </c>
      <c r="E139" s="7" t="s">
        <v>459</v>
      </c>
      <c r="F139" s="7" t="s">
        <v>460</v>
      </c>
      <c r="G139" s="6">
        <v>1</v>
      </c>
      <c r="H139" s="8">
        <v>68.3333333333333</v>
      </c>
      <c r="I139" s="8">
        <v>85</v>
      </c>
      <c r="J139" s="8">
        <v>78.333333333333314</v>
      </c>
      <c r="K139" s="15" cm="1">
        <f t="array" ref="K139">SUMPRODUCT(($F$4:$F$416=F139)*($J$4:$J$416&gt;=J139))</f>
        <v>1</v>
      </c>
      <c r="L139" s="7"/>
    </row>
    <row r="140" spans="1:12" ht="14.25">
      <c r="A140" s="6">
        <v>137</v>
      </c>
      <c r="B140" s="7" t="s">
        <v>461</v>
      </c>
      <c r="C140" s="7" t="s">
        <v>462</v>
      </c>
      <c r="D140" s="7" t="s">
        <v>458</v>
      </c>
      <c r="E140" s="7" t="s">
        <v>459</v>
      </c>
      <c r="F140" s="7" t="s">
        <v>460</v>
      </c>
      <c r="G140" s="6">
        <v>1</v>
      </c>
      <c r="H140" s="8">
        <v>69</v>
      </c>
      <c r="I140" s="8">
        <v>80.38</v>
      </c>
      <c r="J140" s="8">
        <v>75.828000000000003</v>
      </c>
      <c r="K140" s="15" cm="1">
        <f t="array" ref="K140">SUMPRODUCT(($F$4:$F$416=F140)*($J$4:$J$416&gt;=J140))</f>
        <v>2</v>
      </c>
      <c r="L140" s="7"/>
    </row>
    <row r="141" spans="1:12" ht="14.25">
      <c r="A141" s="6">
        <v>138</v>
      </c>
      <c r="B141" s="7" t="s">
        <v>456</v>
      </c>
      <c r="C141" s="7" t="s">
        <v>457</v>
      </c>
      <c r="D141" s="7" t="s">
        <v>458</v>
      </c>
      <c r="E141" s="7" t="s">
        <v>459</v>
      </c>
      <c r="F141" s="7" t="s">
        <v>460</v>
      </c>
      <c r="G141" s="6">
        <v>1</v>
      </c>
      <c r="H141" s="8">
        <v>66.1666666666667</v>
      </c>
      <c r="I141" s="8">
        <v>78.239999999999995</v>
      </c>
      <c r="J141" s="8">
        <v>73.410666666666685</v>
      </c>
      <c r="K141" s="15" cm="1">
        <f t="array" ref="K141">SUMPRODUCT(($F$4:$F$416=F141)*($J$4:$J$416&gt;=J141))</f>
        <v>3</v>
      </c>
      <c r="L141" s="7"/>
    </row>
    <row r="142" spans="1:12" ht="14.25">
      <c r="A142" s="6">
        <v>139</v>
      </c>
      <c r="B142" s="7"/>
      <c r="C142" s="7" t="s">
        <v>463</v>
      </c>
      <c r="D142" s="7" t="s">
        <v>458</v>
      </c>
      <c r="E142" s="7" t="s">
        <v>454</v>
      </c>
      <c r="F142" s="12" t="s">
        <v>464</v>
      </c>
      <c r="G142" s="6">
        <v>1</v>
      </c>
      <c r="H142" s="6"/>
      <c r="I142" s="6">
        <v>82.8</v>
      </c>
      <c r="J142" s="6">
        <v>82.8</v>
      </c>
      <c r="K142" s="15" cm="1">
        <f t="array" ref="K142">SUMPRODUCT(($F$4:$F$416=F142)*($J$4:$J$416&gt;=J142))</f>
        <v>1</v>
      </c>
      <c r="L142" s="7" t="s">
        <v>465</v>
      </c>
    </row>
    <row r="143" spans="1:12" ht="14.25">
      <c r="A143" s="6">
        <v>140</v>
      </c>
      <c r="B143" s="7" t="s">
        <v>473</v>
      </c>
      <c r="C143" s="7" t="s">
        <v>474</v>
      </c>
      <c r="D143" s="7" t="s">
        <v>470</v>
      </c>
      <c r="E143" s="7" t="s">
        <v>471</v>
      </c>
      <c r="F143" s="7" t="s">
        <v>472</v>
      </c>
      <c r="G143" s="6">
        <v>1</v>
      </c>
      <c r="H143" s="8">
        <v>68.6666666666667</v>
      </c>
      <c r="I143" s="8">
        <v>81.28</v>
      </c>
      <c r="J143" s="8">
        <v>76.234666666666683</v>
      </c>
      <c r="K143" s="15" cm="1">
        <f t="array" ref="K143">SUMPRODUCT(($F$4:$F$416=F143)*($J$4:$J$416&gt;=J143))</f>
        <v>1</v>
      </c>
      <c r="L143" s="7"/>
    </row>
    <row r="144" spans="1:12" ht="14.25">
      <c r="A144" s="6">
        <v>141</v>
      </c>
      <c r="B144" s="7" t="s">
        <v>468</v>
      </c>
      <c r="C144" s="7" t="s">
        <v>469</v>
      </c>
      <c r="D144" s="7" t="s">
        <v>470</v>
      </c>
      <c r="E144" s="7" t="s">
        <v>471</v>
      </c>
      <c r="F144" s="7" t="s">
        <v>472</v>
      </c>
      <c r="G144" s="6">
        <v>1</v>
      </c>
      <c r="H144" s="8">
        <v>62</v>
      </c>
      <c r="I144" s="8">
        <v>81.42</v>
      </c>
      <c r="J144" s="8">
        <v>73.652000000000001</v>
      </c>
      <c r="K144" s="15" cm="1">
        <f t="array" ref="K144">SUMPRODUCT(($F$4:$F$416=F144)*($J$4:$J$416&gt;=J144))</f>
        <v>2</v>
      </c>
      <c r="L144" s="7"/>
    </row>
    <row r="145" spans="1:12" ht="14.25">
      <c r="A145" s="6">
        <v>142</v>
      </c>
      <c r="B145" s="7" t="s">
        <v>493</v>
      </c>
      <c r="C145" s="7" t="s">
        <v>494</v>
      </c>
      <c r="D145" s="7" t="s">
        <v>470</v>
      </c>
      <c r="E145" s="7" t="s">
        <v>471</v>
      </c>
      <c r="F145" s="7" t="s">
        <v>472</v>
      </c>
      <c r="G145" s="6">
        <v>1</v>
      </c>
      <c r="H145" s="8">
        <v>69.6666666666667</v>
      </c>
      <c r="I145" s="8" t="s">
        <v>46</v>
      </c>
      <c r="J145" s="8">
        <v>27.866666666666681</v>
      </c>
      <c r="K145" s="15" cm="1">
        <f t="array" ref="K145">SUMPRODUCT(($F$4:$F$416=F145)*($J$4:$J$416&gt;=J145))</f>
        <v>3</v>
      </c>
      <c r="L145" s="7"/>
    </row>
    <row r="146" spans="1:12" ht="14.25">
      <c r="A146" s="6">
        <v>143</v>
      </c>
      <c r="B146" s="7" t="s">
        <v>403</v>
      </c>
      <c r="C146" s="7" t="s">
        <v>404</v>
      </c>
      <c r="D146" s="7" t="s">
        <v>378</v>
      </c>
      <c r="E146" s="7" t="s">
        <v>286</v>
      </c>
      <c r="F146" s="7" t="s">
        <v>379</v>
      </c>
      <c r="G146" s="6">
        <v>1</v>
      </c>
      <c r="H146" s="8">
        <v>65.6666666666667</v>
      </c>
      <c r="I146" s="8">
        <v>80.56</v>
      </c>
      <c r="J146" s="8">
        <v>74.602666666666678</v>
      </c>
      <c r="K146" s="15" cm="1">
        <f t="array" ref="K146">SUMPRODUCT(($F$4:$F$416=F146)*($J$4:$J$416&gt;=J146))</f>
        <v>1</v>
      </c>
      <c r="L146" s="7"/>
    </row>
    <row r="147" spans="1:12" ht="14.25">
      <c r="A147" s="6">
        <v>144</v>
      </c>
      <c r="B147" s="7" t="s">
        <v>376</v>
      </c>
      <c r="C147" s="7" t="s">
        <v>377</v>
      </c>
      <c r="D147" s="7" t="s">
        <v>378</v>
      </c>
      <c r="E147" s="7" t="s">
        <v>286</v>
      </c>
      <c r="F147" s="7" t="s">
        <v>379</v>
      </c>
      <c r="G147" s="6">
        <v>1</v>
      </c>
      <c r="H147" s="8">
        <v>64.8333333333333</v>
      </c>
      <c r="I147" s="8">
        <v>76.52</v>
      </c>
      <c r="J147" s="8">
        <v>71.845333333333315</v>
      </c>
      <c r="K147" s="15" cm="1">
        <f t="array" ref="K147">SUMPRODUCT(($F$4:$F$416=F147)*($J$4:$J$416&gt;=J147))</f>
        <v>2</v>
      </c>
      <c r="L147" s="7" t="s">
        <v>31</v>
      </c>
    </row>
    <row r="148" spans="1:12" ht="14.25">
      <c r="A148" s="6">
        <v>145</v>
      </c>
      <c r="B148" s="7" t="s">
        <v>407</v>
      </c>
      <c r="C148" s="7" t="s">
        <v>408</v>
      </c>
      <c r="D148" s="7" t="s">
        <v>378</v>
      </c>
      <c r="E148" s="7" t="s">
        <v>286</v>
      </c>
      <c r="F148" s="7" t="s">
        <v>379</v>
      </c>
      <c r="G148" s="6">
        <v>1</v>
      </c>
      <c r="H148" s="8">
        <v>64</v>
      </c>
      <c r="I148" s="8">
        <v>71.78</v>
      </c>
      <c r="J148" s="8">
        <v>68.668000000000006</v>
      </c>
      <c r="K148" s="15" cm="1">
        <f t="array" ref="K148">SUMPRODUCT(($F$4:$F$416=F148)*($J$4:$J$416&gt;=J148))</f>
        <v>3</v>
      </c>
      <c r="L148" s="7" t="s">
        <v>31</v>
      </c>
    </row>
    <row r="149" spans="1:12" ht="14.25">
      <c r="A149" s="6">
        <v>146</v>
      </c>
      <c r="B149" s="7" t="s">
        <v>405</v>
      </c>
      <c r="C149" s="7" t="s">
        <v>406</v>
      </c>
      <c r="D149" s="7" t="s">
        <v>374</v>
      </c>
      <c r="E149" s="7" t="s">
        <v>286</v>
      </c>
      <c r="F149" s="7" t="s">
        <v>375</v>
      </c>
      <c r="G149" s="6">
        <v>1</v>
      </c>
      <c r="H149" s="8">
        <v>70</v>
      </c>
      <c r="I149" s="8">
        <v>80.48</v>
      </c>
      <c r="J149" s="8">
        <v>76.288000000000011</v>
      </c>
      <c r="K149" s="15" cm="1">
        <f t="array" ref="K149">SUMPRODUCT(($F$4:$F$416=F149)*($J$4:$J$416&gt;=J149))</f>
        <v>1</v>
      </c>
      <c r="L149" s="7"/>
    </row>
    <row r="150" spans="1:12" ht="14.25">
      <c r="A150" s="6">
        <v>147</v>
      </c>
      <c r="B150" s="7" t="s">
        <v>380</v>
      </c>
      <c r="C150" s="7" t="s">
        <v>381</v>
      </c>
      <c r="D150" s="7" t="s">
        <v>374</v>
      </c>
      <c r="E150" s="7" t="s">
        <v>286</v>
      </c>
      <c r="F150" s="7" t="s">
        <v>375</v>
      </c>
      <c r="G150" s="6">
        <v>1</v>
      </c>
      <c r="H150" s="8">
        <v>67.6666666666667</v>
      </c>
      <c r="I150" s="8">
        <v>80.680000000000007</v>
      </c>
      <c r="J150" s="8">
        <v>75.474666666666678</v>
      </c>
      <c r="K150" s="15" cm="1">
        <f t="array" ref="K150">SUMPRODUCT(($F$4:$F$416=F150)*($J$4:$J$416&gt;=J150))</f>
        <v>2</v>
      </c>
      <c r="L150" s="7" t="s">
        <v>31</v>
      </c>
    </row>
    <row r="151" spans="1:12" ht="14.25">
      <c r="A151" s="6">
        <v>148</v>
      </c>
      <c r="B151" s="7" t="s">
        <v>372</v>
      </c>
      <c r="C151" s="7" t="s">
        <v>373</v>
      </c>
      <c r="D151" s="7" t="s">
        <v>374</v>
      </c>
      <c r="E151" s="7" t="s">
        <v>286</v>
      </c>
      <c r="F151" s="7" t="s">
        <v>375</v>
      </c>
      <c r="G151" s="6">
        <v>1</v>
      </c>
      <c r="H151" s="8">
        <v>70.3333333333333</v>
      </c>
      <c r="I151" s="8">
        <v>78.319999999999993</v>
      </c>
      <c r="J151" s="8">
        <v>75.125333333333316</v>
      </c>
      <c r="K151" s="15" cm="1">
        <f t="array" ref="K151">SUMPRODUCT(($F$4:$F$416=F151)*($J$4:$J$416&gt;=J151))</f>
        <v>3</v>
      </c>
      <c r="L151" s="7"/>
    </row>
    <row r="152" spans="1:12" ht="14.25">
      <c r="A152" s="6">
        <v>149</v>
      </c>
      <c r="B152" s="7" t="s">
        <v>387</v>
      </c>
      <c r="C152" s="7" t="s">
        <v>388</v>
      </c>
      <c r="D152" s="7" t="s">
        <v>384</v>
      </c>
      <c r="E152" s="7" t="s">
        <v>385</v>
      </c>
      <c r="F152" s="7" t="s">
        <v>386</v>
      </c>
      <c r="G152" s="6">
        <v>1</v>
      </c>
      <c r="H152" s="8">
        <v>77.3333333333333</v>
      </c>
      <c r="I152" s="8">
        <v>85.56</v>
      </c>
      <c r="J152" s="8">
        <v>82.269333333333321</v>
      </c>
      <c r="K152" s="15" cm="1">
        <f t="array" ref="K152">SUMPRODUCT(($F$4:$F$416=F152)*($J$4:$J$416&gt;=J152))</f>
        <v>1</v>
      </c>
      <c r="L152" s="7"/>
    </row>
    <row r="153" spans="1:12" ht="14.25">
      <c r="A153" s="6">
        <v>150</v>
      </c>
      <c r="B153" s="7" t="s">
        <v>389</v>
      </c>
      <c r="C153" s="7" t="s">
        <v>390</v>
      </c>
      <c r="D153" s="7" t="s">
        <v>384</v>
      </c>
      <c r="E153" s="7" t="s">
        <v>385</v>
      </c>
      <c r="F153" s="7" t="s">
        <v>386</v>
      </c>
      <c r="G153" s="6">
        <v>1</v>
      </c>
      <c r="H153" s="8">
        <v>72.8333333333333</v>
      </c>
      <c r="I153" s="8">
        <v>83.6</v>
      </c>
      <c r="J153" s="8">
        <v>79.293333333333322</v>
      </c>
      <c r="K153" s="15" cm="1">
        <f t="array" ref="K153">SUMPRODUCT(($F$4:$F$416=F153)*($J$4:$J$416&gt;=J153))</f>
        <v>2</v>
      </c>
      <c r="L153" s="7"/>
    </row>
    <row r="154" spans="1:12" ht="14.25">
      <c r="A154" s="6">
        <v>151</v>
      </c>
      <c r="B154" s="7" t="s">
        <v>382</v>
      </c>
      <c r="C154" s="7" t="s">
        <v>383</v>
      </c>
      <c r="D154" s="7" t="s">
        <v>384</v>
      </c>
      <c r="E154" s="7" t="s">
        <v>385</v>
      </c>
      <c r="F154" s="7" t="s">
        <v>386</v>
      </c>
      <c r="G154" s="6">
        <v>1</v>
      </c>
      <c r="H154" s="8">
        <v>72</v>
      </c>
      <c r="I154" s="8">
        <v>82.62</v>
      </c>
      <c r="J154" s="8">
        <v>78.372</v>
      </c>
      <c r="K154" s="15" cm="1">
        <f t="array" ref="K154">SUMPRODUCT(($F$4:$F$416=F154)*($J$4:$J$416&gt;=J154))</f>
        <v>3</v>
      </c>
      <c r="L154" s="7"/>
    </row>
    <row r="155" spans="1:12" ht="14.25">
      <c r="A155" s="6">
        <v>152</v>
      </c>
      <c r="B155" s="7" t="s">
        <v>865</v>
      </c>
      <c r="C155" s="7" t="s">
        <v>866</v>
      </c>
      <c r="D155" s="7" t="s">
        <v>843</v>
      </c>
      <c r="E155" s="7" t="s">
        <v>867</v>
      </c>
      <c r="F155" s="7" t="s">
        <v>868</v>
      </c>
      <c r="G155" s="6">
        <v>1</v>
      </c>
      <c r="H155" s="8">
        <v>67.55</v>
      </c>
      <c r="I155" s="8">
        <v>76.5</v>
      </c>
      <c r="J155" s="8">
        <v>72.92</v>
      </c>
      <c r="K155" s="15" cm="1">
        <f t="array" ref="K155">SUMPRODUCT(($F$4:$F$416=F155)*($J$4:$J$416&gt;=J155))</f>
        <v>1</v>
      </c>
      <c r="L155" s="7"/>
    </row>
    <row r="156" spans="1:12" ht="14.25">
      <c r="A156" s="6">
        <v>153</v>
      </c>
      <c r="B156" s="7" t="s">
        <v>869</v>
      </c>
      <c r="C156" s="7" t="s">
        <v>870</v>
      </c>
      <c r="D156" s="7" t="s">
        <v>843</v>
      </c>
      <c r="E156" s="7" t="s">
        <v>867</v>
      </c>
      <c r="F156" s="7" t="s">
        <v>868</v>
      </c>
      <c r="G156" s="6">
        <v>1</v>
      </c>
      <c r="H156" s="8">
        <v>49.566666666666698</v>
      </c>
      <c r="I156" s="8">
        <v>72.72</v>
      </c>
      <c r="J156" s="8">
        <v>63.45866666666668</v>
      </c>
      <c r="K156" s="15" cm="1">
        <f t="array" ref="K156">SUMPRODUCT(($F$4:$F$416=F156)*($J$4:$J$416&gt;=J156))</f>
        <v>2</v>
      </c>
      <c r="L156" s="7" t="s">
        <v>31</v>
      </c>
    </row>
    <row r="157" spans="1:12" ht="14.25">
      <c r="A157" s="6">
        <v>154</v>
      </c>
      <c r="B157" s="7" t="s">
        <v>894</v>
      </c>
      <c r="C157" s="7" t="s">
        <v>895</v>
      </c>
      <c r="D157" s="7" t="s">
        <v>843</v>
      </c>
      <c r="E157" s="7" t="s">
        <v>867</v>
      </c>
      <c r="F157" s="7" t="s">
        <v>868</v>
      </c>
      <c r="G157" s="6">
        <v>1</v>
      </c>
      <c r="H157" s="8">
        <v>53.533333333333303</v>
      </c>
      <c r="I157" s="8" t="s">
        <v>46</v>
      </c>
      <c r="J157" s="8">
        <v>21.413333333333323</v>
      </c>
      <c r="K157" s="15" cm="1">
        <f t="array" ref="K157">SUMPRODUCT(($F$4:$F$416=F157)*($J$4:$J$416&gt;=J157))</f>
        <v>3</v>
      </c>
      <c r="L157" s="7"/>
    </row>
    <row r="158" spans="1:12" ht="14.25">
      <c r="A158" s="6">
        <v>155</v>
      </c>
      <c r="B158" s="7" t="s">
        <v>861</v>
      </c>
      <c r="C158" s="7" t="s">
        <v>862</v>
      </c>
      <c r="D158" s="7" t="s">
        <v>843</v>
      </c>
      <c r="E158" s="7" t="s">
        <v>202</v>
      </c>
      <c r="F158" s="7" t="s">
        <v>848</v>
      </c>
      <c r="G158" s="6">
        <v>1</v>
      </c>
      <c r="H158" s="8">
        <v>56.1666666666667</v>
      </c>
      <c r="I158" s="8">
        <v>84.1</v>
      </c>
      <c r="J158" s="8">
        <v>72.926666666666677</v>
      </c>
      <c r="K158" s="15" cm="1">
        <f t="array" ref="K158">SUMPRODUCT(($F$4:$F$416=F158)*($J$4:$J$416&gt;=J158))</f>
        <v>1</v>
      </c>
      <c r="L158" s="7"/>
    </row>
    <row r="159" spans="1:12" ht="14.25">
      <c r="A159" s="6">
        <v>156</v>
      </c>
      <c r="B159" s="7" t="s">
        <v>855</v>
      </c>
      <c r="C159" s="7" t="s">
        <v>856</v>
      </c>
      <c r="D159" s="7" t="s">
        <v>843</v>
      </c>
      <c r="E159" s="7" t="s">
        <v>202</v>
      </c>
      <c r="F159" s="7" t="s">
        <v>848</v>
      </c>
      <c r="G159" s="6">
        <v>1</v>
      </c>
      <c r="H159" s="8">
        <v>64.400000000000006</v>
      </c>
      <c r="I159" s="8">
        <v>77.92</v>
      </c>
      <c r="J159" s="8">
        <v>72.512</v>
      </c>
      <c r="K159" s="15" cm="1">
        <f t="array" ref="K159">SUMPRODUCT(($F$4:$F$416=F159)*($J$4:$J$416&gt;=J159))</f>
        <v>2</v>
      </c>
      <c r="L159" s="7"/>
    </row>
    <row r="160" spans="1:12" ht="14.25">
      <c r="A160" s="6">
        <v>157</v>
      </c>
      <c r="B160" s="7" t="s">
        <v>846</v>
      </c>
      <c r="C160" s="7" t="s">
        <v>847</v>
      </c>
      <c r="D160" s="7" t="s">
        <v>843</v>
      </c>
      <c r="E160" s="7" t="s">
        <v>202</v>
      </c>
      <c r="F160" s="7" t="s">
        <v>848</v>
      </c>
      <c r="G160" s="6">
        <v>1</v>
      </c>
      <c r="H160" s="8">
        <v>53.766666666666701</v>
      </c>
      <c r="I160" s="8">
        <v>75.72</v>
      </c>
      <c r="J160" s="8">
        <v>66.938666666666677</v>
      </c>
      <c r="K160" s="15" cm="1">
        <f t="array" ref="K160">SUMPRODUCT(($F$4:$F$416=F160)*($J$4:$J$416&gt;=J160))</f>
        <v>3</v>
      </c>
      <c r="L160" s="7"/>
    </row>
    <row r="161" spans="1:12" ht="14.25">
      <c r="A161" s="6">
        <v>158</v>
      </c>
      <c r="B161" s="7" t="s">
        <v>849</v>
      </c>
      <c r="C161" s="7" t="s">
        <v>850</v>
      </c>
      <c r="D161" s="7" t="s">
        <v>843</v>
      </c>
      <c r="E161" s="7" t="s">
        <v>851</v>
      </c>
      <c r="F161" s="7" t="s">
        <v>852</v>
      </c>
      <c r="G161" s="6">
        <v>1</v>
      </c>
      <c r="H161" s="8">
        <v>56.1666666666667</v>
      </c>
      <c r="I161" s="8">
        <v>84.04</v>
      </c>
      <c r="J161" s="8">
        <v>72.890666666666675</v>
      </c>
      <c r="K161" s="15" cm="1">
        <f t="array" ref="K161">SUMPRODUCT(($F$4:$F$416=F161)*($J$4:$J$416&gt;=J161))</f>
        <v>1</v>
      </c>
      <c r="L161" s="7"/>
    </row>
    <row r="162" spans="1:12" ht="14.25">
      <c r="A162" s="6">
        <v>159</v>
      </c>
      <c r="B162" s="7" t="s">
        <v>853</v>
      </c>
      <c r="C162" s="7" t="s">
        <v>854</v>
      </c>
      <c r="D162" s="7" t="s">
        <v>843</v>
      </c>
      <c r="E162" s="7" t="s">
        <v>851</v>
      </c>
      <c r="F162" s="7" t="s">
        <v>852</v>
      </c>
      <c r="G162" s="6">
        <v>1</v>
      </c>
      <c r="H162" s="8">
        <v>56.766666666666701</v>
      </c>
      <c r="I162" s="8">
        <v>78.14</v>
      </c>
      <c r="J162" s="8">
        <v>69.590666666666678</v>
      </c>
      <c r="K162" s="15" cm="1">
        <f t="array" ref="K162">SUMPRODUCT(($F$4:$F$416=F162)*($J$4:$J$416&gt;=J162))</f>
        <v>2</v>
      </c>
      <c r="L162" s="7"/>
    </row>
    <row r="163" spans="1:12" ht="14.25">
      <c r="A163" s="6">
        <v>160</v>
      </c>
      <c r="B163" s="7" t="s">
        <v>863</v>
      </c>
      <c r="C163" s="7" t="s">
        <v>864</v>
      </c>
      <c r="D163" s="7" t="s">
        <v>843</v>
      </c>
      <c r="E163" s="7" t="s">
        <v>851</v>
      </c>
      <c r="F163" s="7" t="s">
        <v>852</v>
      </c>
      <c r="G163" s="6">
        <v>1</v>
      </c>
      <c r="H163" s="8">
        <v>54.266666666666701</v>
      </c>
      <c r="I163" s="8">
        <v>78.400000000000006</v>
      </c>
      <c r="J163" s="8">
        <v>68.746666666666684</v>
      </c>
      <c r="K163" s="15" cm="1">
        <f t="array" ref="K163">SUMPRODUCT(($F$4:$F$416=F163)*($J$4:$J$416&gt;=J163))</f>
        <v>3</v>
      </c>
      <c r="L163" s="7" t="s">
        <v>31</v>
      </c>
    </row>
    <row r="164" spans="1:12" ht="14.25">
      <c r="A164" s="6">
        <v>161</v>
      </c>
      <c r="B164" s="7" t="s">
        <v>859</v>
      </c>
      <c r="C164" s="7" t="s">
        <v>860</v>
      </c>
      <c r="D164" s="7" t="s">
        <v>843</v>
      </c>
      <c r="E164" s="7" t="s">
        <v>844</v>
      </c>
      <c r="F164" s="7" t="s">
        <v>845</v>
      </c>
      <c r="G164" s="6">
        <v>1</v>
      </c>
      <c r="H164" s="8">
        <v>62.2</v>
      </c>
      <c r="I164" s="8">
        <v>84.92</v>
      </c>
      <c r="J164" s="8">
        <v>75.831999999999994</v>
      </c>
      <c r="K164" s="15" cm="1">
        <f t="array" ref="K164">SUMPRODUCT(($F$4:$F$416=F164)*($J$4:$J$416&gt;=J164))</f>
        <v>1</v>
      </c>
      <c r="L164" s="7"/>
    </row>
    <row r="165" spans="1:12" ht="14.25">
      <c r="A165" s="6">
        <v>162</v>
      </c>
      <c r="B165" s="7" t="s">
        <v>857</v>
      </c>
      <c r="C165" s="7" t="s">
        <v>858</v>
      </c>
      <c r="D165" s="7" t="s">
        <v>843</v>
      </c>
      <c r="E165" s="7" t="s">
        <v>844</v>
      </c>
      <c r="F165" s="7" t="s">
        <v>845</v>
      </c>
      <c r="G165" s="6">
        <v>1</v>
      </c>
      <c r="H165" s="8">
        <v>60.1</v>
      </c>
      <c r="I165" s="8">
        <v>84.3</v>
      </c>
      <c r="J165" s="8">
        <v>74.62</v>
      </c>
      <c r="K165" s="15" cm="1">
        <f t="array" ref="K165">SUMPRODUCT(($F$4:$F$416=F165)*($J$4:$J$416&gt;=J165))</f>
        <v>2</v>
      </c>
      <c r="L165" s="7"/>
    </row>
    <row r="166" spans="1:12" ht="14.25">
      <c r="A166" s="6">
        <v>163</v>
      </c>
      <c r="B166" s="7" t="s">
        <v>841</v>
      </c>
      <c r="C166" s="7" t="s">
        <v>842</v>
      </c>
      <c r="D166" s="7" t="s">
        <v>843</v>
      </c>
      <c r="E166" s="7" t="s">
        <v>844</v>
      </c>
      <c r="F166" s="7" t="s">
        <v>845</v>
      </c>
      <c r="G166" s="6">
        <v>1</v>
      </c>
      <c r="H166" s="8">
        <v>52.3</v>
      </c>
      <c r="I166" s="8">
        <v>81.84</v>
      </c>
      <c r="J166" s="8">
        <v>70.024000000000001</v>
      </c>
      <c r="K166" s="15" cm="1">
        <f t="array" ref="K166">SUMPRODUCT(($F$4:$F$416=F166)*($J$4:$J$416&gt;=J166))</f>
        <v>3</v>
      </c>
      <c r="L166" s="7" t="s">
        <v>31</v>
      </c>
    </row>
    <row r="167" spans="1:12" ht="14.25">
      <c r="A167" s="6">
        <v>164</v>
      </c>
      <c r="B167" s="7" t="s">
        <v>485</v>
      </c>
      <c r="C167" s="7" t="s">
        <v>486</v>
      </c>
      <c r="D167" s="7" t="s">
        <v>11</v>
      </c>
      <c r="E167" s="7" t="s">
        <v>487</v>
      </c>
      <c r="F167" s="7" t="s">
        <v>488</v>
      </c>
      <c r="G167" s="6">
        <v>1</v>
      </c>
      <c r="H167" s="8">
        <v>73.1666666666667</v>
      </c>
      <c r="I167" s="8">
        <v>82.98</v>
      </c>
      <c r="J167" s="8">
        <v>79.054666666666691</v>
      </c>
      <c r="K167" s="15" cm="1">
        <f t="array" ref="K167">SUMPRODUCT(($F$4:$F$416=F167)*($J$4:$J$416&gt;=J167))</f>
        <v>1</v>
      </c>
      <c r="L167" s="7"/>
    </row>
    <row r="168" spans="1:12" ht="14.25">
      <c r="A168" s="6">
        <v>165</v>
      </c>
      <c r="B168" s="7" t="s">
        <v>489</v>
      </c>
      <c r="C168" s="7" t="s">
        <v>490</v>
      </c>
      <c r="D168" s="7" t="s">
        <v>11</v>
      </c>
      <c r="E168" s="7" t="s">
        <v>487</v>
      </c>
      <c r="F168" s="7" t="s">
        <v>488</v>
      </c>
      <c r="G168" s="6">
        <v>1</v>
      </c>
      <c r="H168" s="8">
        <v>68.1666666666667</v>
      </c>
      <c r="I168" s="8">
        <v>82.64</v>
      </c>
      <c r="J168" s="8">
        <v>76.850666666666683</v>
      </c>
      <c r="K168" s="15" cm="1">
        <f t="array" ref="K168">SUMPRODUCT(($F$4:$F$416=F168)*($J$4:$J$416&gt;=J168))</f>
        <v>2</v>
      </c>
      <c r="L168" s="7" t="s">
        <v>31</v>
      </c>
    </row>
    <row r="169" spans="1:12" ht="14.25">
      <c r="A169" s="6">
        <v>166</v>
      </c>
      <c r="B169" s="7" t="s">
        <v>491</v>
      </c>
      <c r="C169" s="7" t="s">
        <v>492</v>
      </c>
      <c r="D169" s="7" t="s">
        <v>11</v>
      </c>
      <c r="E169" s="7" t="s">
        <v>487</v>
      </c>
      <c r="F169" s="7" t="s">
        <v>488</v>
      </c>
      <c r="G169" s="6">
        <v>1</v>
      </c>
      <c r="H169" s="8">
        <v>77.5</v>
      </c>
      <c r="I169" s="8" t="s">
        <v>46</v>
      </c>
      <c r="J169" s="8">
        <v>31</v>
      </c>
      <c r="K169" s="15" cm="1">
        <f t="array" ref="K169">SUMPRODUCT(($F$4:$F$416=F169)*($J$4:$J$416&gt;=J169))</f>
        <v>3</v>
      </c>
      <c r="L169" s="7"/>
    </row>
    <row r="170" spans="1:12" ht="14.25">
      <c r="A170" s="6">
        <v>167</v>
      </c>
      <c r="B170" s="7" t="s">
        <v>9</v>
      </c>
      <c r="C170" s="7" t="s">
        <v>10</v>
      </c>
      <c r="D170" s="7" t="s">
        <v>11</v>
      </c>
      <c r="E170" s="7" t="s">
        <v>12</v>
      </c>
      <c r="F170" s="7" t="s">
        <v>13</v>
      </c>
      <c r="G170" s="6">
        <v>1</v>
      </c>
      <c r="H170" s="8">
        <v>74.1666666666667</v>
      </c>
      <c r="I170" s="8">
        <v>82.3</v>
      </c>
      <c r="J170" s="8">
        <v>79.046666666666681</v>
      </c>
      <c r="K170" s="15" cm="1">
        <f t="array" ref="K170">SUMPRODUCT(($F$4:$F$416=F170)*($J$4:$J$416&gt;=J170))</f>
        <v>1</v>
      </c>
      <c r="L170" s="7"/>
    </row>
    <row r="171" spans="1:12" ht="14.25">
      <c r="A171" s="6">
        <v>168</v>
      </c>
      <c r="B171" s="7" t="s">
        <v>14</v>
      </c>
      <c r="C171" s="7" t="s">
        <v>15</v>
      </c>
      <c r="D171" s="7" t="s">
        <v>11</v>
      </c>
      <c r="E171" s="7" t="s">
        <v>12</v>
      </c>
      <c r="F171" s="7" t="s">
        <v>13</v>
      </c>
      <c r="G171" s="6">
        <v>1</v>
      </c>
      <c r="H171" s="8">
        <v>68.6666666666667</v>
      </c>
      <c r="I171" s="8">
        <v>83.84</v>
      </c>
      <c r="J171" s="8">
        <v>77.770666666666685</v>
      </c>
      <c r="K171" s="15" cm="1">
        <f t="array" ref="K171">SUMPRODUCT(($F$4:$F$416=F171)*($J$4:$J$416&gt;=J171))</f>
        <v>2</v>
      </c>
      <c r="L171" s="7"/>
    </row>
    <row r="172" spans="1:12" ht="14.25">
      <c r="A172" s="6">
        <v>169</v>
      </c>
      <c r="B172" s="7" t="s">
        <v>29</v>
      </c>
      <c r="C172" s="7" t="s">
        <v>30</v>
      </c>
      <c r="D172" s="7" t="s">
        <v>11</v>
      </c>
      <c r="E172" s="7" t="s">
        <v>12</v>
      </c>
      <c r="F172" s="7" t="s">
        <v>13</v>
      </c>
      <c r="G172" s="6">
        <v>1</v>
      </c>
      <c r="H172" s="8">
        <v>67.1666666666667</v>
      </c>
      <c r="I172" s="8">
        <v>77.52</v>
      </c>
      <c r="J172" s="8">
        <v>73.378666666666675</v>
      </c>
      <c r="K172" s="15" cm="1">
        <f t="array" ref="K172">SUMPRODUCT(($F$4:$F$416=F172)*($J$4:$J$416&gt;=J172))</f>
        <v>3</v>
      </c>
      <c r="L172" s="7" t="s">
        <v>31</v>
      </c>
    </row>
    <row r="173" spans="1:12" ht="14.25">
      <c r="A173" s="6">
        <v>170</v>
      </c>
      <c r="B173" s="7" t="s">
        <v>661</v>
      </c>
      <c r="C173" s="7" t="s">
        <v>662</v>
      </c>
      <c r="D173" s="7" t="s">
        <v>659</v>
      </c>
      <c r="E173" s="7" t="s">
        <v>217</v>
      </c>
      <c r="F173" s="7" t="s">
        <v>660</v>
      </c>
      <c r="G173" s="6">
        <v>1</v>
      </c>
      <c r="H173" s="8">
        <v>70.3333333333333</v>
      </c>
      <c r="I173" s="8">
        <v>83.12</v>
      </c>
      <c r="J173" s="8">
        <v>78.005333333333326</v>
      </c>
      <c r="K173" s="15" cm="1">
        <f t="array" ref="K173">SUMPRODUCT(($F$4:$F$416=F173)*($J$4:$J$416&gt;=J173))</f>
        <v>1</v>
      </c>
      <c r="L173" s="7"/>
    </row>
    <row r="174" spans="1:12" ht="14.25">
      <c r="A174" s="6">
        <v>171</v>
      </c>
      <c r="B174" s="7" t="s">
        <v>663</v>
      </c>
      <c r="C174" s="7" t="s">
        <v>664</v>
      </c>
      <c r="D174" s="7" t="s">
        <v>659</v>
      </c>
      <c r="E174" s="7" t="s">
        <v>217</v>
      </c>
      <c r="F174" s="7" t="s">
        <v>660</v>
      </c>
      <c r="G174" s="6">
        <v>1</v>
      </c>
      <c r="H174" s="8">
        <v>71.6666666666667</v>
      </c>
      <c r="I174" s="8">
        <v>81.52</v>
      </c>
      <c r="J174" s="8">
        <v>77.578666666666678</v>
      </c>
      <c r="K174" s="15" cm="1">
        <f t="array" ref="K174">SUMPRODUCT(($F$4:$F$416=F174)*($J$4:$J$416&gt;=J174))</f>
        <v>2</v>
      </c>
      <c r="L174" s="7"/>
    </row>
    <row r="175" spans="1:12" ht="14.25">
      <c r="A175" s="6">
        <v>172</v>
      </c>
      <c r="B175" s="7" t="s">
        <v>657</v>
      </c>
      <c r="C175" s="7" t="s">
        <v>658</v>
      </c>
      <c r="D175" s="7" t="s">
        <v>659</v>
      </c>
      <c r="E175" s="7" t="s">
        <v>217</v>
      </c>
      <c r="F175" s="7" t="s">
        <v>660</v>
      </c>
      <c r="G175" s="6">
        <v>1</v>
      </c>
      <c r="H175" s="8">
        <v>71.5</v>
      </c>
      <c r="I175" s="8">
        <v>78.239999999999995</v>
      </c>
      <c r="J175" s="8">
        <v>75.543999999999997</v>
      </c>
      <c r="K175" s="15" cm="1">
        <f t="array" ref="K175">SUMPRODUCT(($F$4:$F$416=F175)*($J$4:$J$416&gt;=J175))</f>
        <v>3</v>
      </c>
      <c r="L175" s="7"/>
    </row>
    <row r="176" spans="1:12" ht="14.25">
      <c r="A176" s="6">
        <v>173</v>
      </c>
      <c r="B176" s="7" t="s">
        <v>646</v>
      </c>
      <c r="C176" s="7" t="s">
        <v>647</v>
      </c>
      <c r="D176" s="7" t="s">
        <v>643</v>
      </c>
      <c r="E176" s="7" t="s">
        <v>644</v>
      </c>
      <c r="F176" s="7" t="s">
        <v>645</v>
      </c>
      <c r="G176" s="6">
        <v>1</v>
      </c>
      <c r="H176" s="8">
        <v>71.6666666666667</v>
      </c>
      <c r="I176" s="8">
        <v>82.62</v>
      </c>
      <c r="J176" s="8">
        <v>78.238666666666688</v>
      </c>
      <c r="K176" s="15" cm="1">
        <f t="array" ref="K176">SUMPRODUCT(($F$4:$F$416=F176)*($J$4:$J$416&gt;=J176))</f>
        <v>1</v>
      </c>
      <c r="L176" s="7"/>
    </row>
    <row r="177" spans="1:12" ht="14.25">
      <c r="A177" s="6">
        <v>174</v>
      </c>
      <c r="B177" s="7" t="s">
        <v>641</v>
      </c>
      <c r="C177" s="7" t="s">
        <v>642</v>
      </c>
      <c r="D177" s="7" t="s">
        <v>643</v>
      </c>
      <c r="E177" s="7" t="s">
        <v>644</v>
      </c>
      <c r="F177" s="7" t="s">
        <v>645</v>
      </c>
      <c r="G177" s="6">
        <v>1</v>
      </c>
      <c r="H177" s="8">
        <v>70.3333333333333</v>
      </c>
      <c r="I177" s="8">
        <v>82.04</v>
      </c>
      <c r="J177" s="8">
        <v>77.35733333333333</v>
      </c>
      <c r="K177" s="15" cm="1">
        <f t="array" ref="K177">SUMPRODUCT(($F$4:$F$416=F177)*($J$4:$J$416&gt;=J177))</f>
        <v>2</v>
      </c>
      <c r="L177" s="7"/>
    </row>
    <row r="178" spans="1:12" ht="14.25">
      <c r="A178" s="6">
        <v>175</v>
      </c>
      <c r="B178" s="7" t="s">
        <v>653</v>
      </c>
      <c r="C178" s="7" t="s">
        <v>654</v>
      </c>
      <c r="D178" s="7" t="s">
        <v>643</v>
      </c>
      <c r="E178" s="7" t="s">
        <v>644</v>
      </c>
      <c r="F178" s="7" t="s">
        <v>645</v>
      </c>
      <c r="G178" s="6">
        <v>1</v>
      </c>
      <c r="H178" s="8">
        <v>70.8333333333333</v>
      </c>
      <c r="I178" s="8">
        <v>78.72</v>
      </c>
      <c r="J178" s="8">
        <v>75.565333333333314</v>
      </c>
      <c r="K178" s="15" cm="1">
        <f t="array" ref="K178">SUMPRODUCT(($F$4:$F$416=F178)*($J$4:$J$416&gt;=J178))</f>
        <v>3</v>
      </c>
      <c r="L178" s="7"/>
    </row>
    <row r="179" spans="1:12" ht="14.25">
      <c r="A179" s="6">
        <v>176</v>
      </c>
      <c r="B179" s="7" t="s">
        <v>648</v>
      </c>
      <c r="C179" s="7" t="s">
        <v>649</v>
      </c>
      <c r="D179" s="7" t="s">
        <v>643</v>
      </c>
      <c r="E179" s="7" t="s">
        <v>286</v>
      </c>
      <c r="F179" s="7" t="s">
        <v>650</v>
      </c>
      <c r="G179" s="6">
        <v>1</v>
      </c>
      <c r="H179" s="8">
        <v>78.1666666666667</v>
      </c>
      <c r="I179" s="8">
        <v>81.5</v>
      </c>
      <c r="J179" s="8">
        <v>80.166666666666686</v>
      </c>
      <c r="K179" s="15" cm="1">
        <f t="array" ref="K179">SUMPRODUCT(($F$4:$F$416=F179)*($J$4:$J$416&gt;=J179))</f>
        <v>1</v>
      </c>
      <c r="L179" s="7"/>
    </row>
    <row r="180" spans="1:12" ht="14.25">
      <c r="A180" s="6">
        <v>177</v>
      </c>
      <c r="B180" s="7" t="s">
        <v>655</v>
      </c>
      <c r="C180" s="7" t="s">
        <v>656</v>
      </c>
      <c r="D180" s="7" t="s">
        <v>643</v>
      </c>
      <c r="E180" s="7" t="s">
        <v>286</v>
      </c>
      <c r="F180" s="7" t="s">
        <v>650</v>
      </c>
      <c r="G180" s="6">
        <v>1</v>
      </c>
      <c r="H180" s="8">
        <v>73.6666666666667</v>
      </c>
      <c r="I180" s="8">
        <v>83.1</v>
      </c>
      <c r="J180" s="8">
        <v>79.326666666666682</v>
      </c>
      <c r="K180" s="15" cm="1">
        <f t="array" ref="K180">SUMPRODUCT(($F$4:$F$416=F180)*($J$4:$J$416&gt;=J180))</f>
        <v>2</v>
      </c>
      <c r="L180" s="7"/>
    </row>
    <row r="181" spans="1:12" ht="14.25">
      <c r="A181" s="6">
        <v>178</v>
      </c>
      <c r="B181" s="7" t="s">
        <v>651</v>
      </c>
      <c r="C181" s="7" t="s">
        <v>652</v>
      </c>
      <c r="D181" s="7" t="s">
        <v>643</v>
      </c>
      <c r="E181" s="7" t="s">
        <v>286</v>
      </c>
      <c r="F181" s="7" t="s">
        <v>650</v>
      </c>
      <c r="G181" s="6">
        <v>1</v>
      </c>
      <c r="H181" s="8">
        <v>73.3333333333333</v>
      </c>
      <c r="I181" s="8">
        <v>77.72</v>
      </c>
      <c r="J181" s="8">
        <v>75.965333333333319</v>
      </c>
      <c r="K181" s="15" cm="1">
        <f t="array" ref="K181">SUMPRODUCT(($F$4:$F$416=F181)*($J$4:$J$416&gt;=J181))</f>
        <v>3</v>
      </c>
      <c r="L181" s="7"/>
    </row>
    <row r="182" spans="1:12" ht="14.25">
      <c r="A182" s="6">
        <v>179</v>
      </c>
      <c r="B182" s="7" t="s">
        <v>159</v>
      </c>
      <c r="C182" s="7" t="s">
        <v>160</v>
      </c>
      <c r="D182" s="7" t="s">
        <v>128</v>
      </c>
      <c r="E182" s="7" t="s">
        <v>133</v>
      </c>
      <c r="F182" s="7" t="s">
        <v>134</v>
      </c>
      <c r="G182" s="6">
        <v>1</v>
      </c>
      <c r="H182" s="8">
        <v>63.3333333333333</v>
      </c>
      <c r="I182" s="8">
        <v>73.34</v>
      </c>
      <c r="J182" s="8">
        <v>69.337333333333319</v>
      </c>
      <c r="K182" s="15" cm="1">
        <f t="array" ref="K182">SUMPRODUCT(($F$4:$F$416=F182)*($J$4:$J$416&gt;=J182))</f>
        <v>1</v>
      </c>
      <c r="L182" s="7"/>
    </row>
    <row r="183" spans="1:12" ht="14.25">
      <c r="A183" s="6">
        <v>180</v>
      </c>
      <c r="B183" s="7" t="s">
        <v>131</v>
      </c>
      <c r="C183" s="7" t="s">
        <v>132</v>
      </c>
      <c r="D183" s="7" t="s">
        <v>128</v>
      </c>
      <c r="E183" s="7" t="s">
        <v>133</v>
      </c>
      <c r="F183" s="7" t="s">
        <v>134</v>
      </c>
      <c r="G183" s="6">
        <v>1</v>
      </c>
      <c r="H183" s="8">
        <v>59.066666666666698</v>
      </c>
      <c r="I183" s="8">
        <v>70.98</v>
      </c>
      <c r="J183" s="8">
        <v>66.214666666666687</v>
      </c>
      <c r="K183" s="15" cm="1">
        <f t="array" ref="K183">SUMPRODUCT(($F$4:$F$416=F183)*($J$4:$J$416&gt;=J183))</f>
        <v>2</v>
      </c>
      <c r="L183" s="7"/>
    </row>
    <row r="184" spans="1:12" ht="14.25">
      <c r="A184" s="6">
        <v>181</v>
      </c>
      <c r="B184" s="7" t="s">
        <v>126</v>
      </c>
      <c r="C184" s="7" t="s">
        <v>127</v>
      </c>
      <c r="D184" s="7" t="s">
        <v>128</v>
      </c>
      <c r="E184" s="7" t="s">
        <v>129</v>
      </c>
      <c r="F184" s="7" t="s">
        <v>130</v>
      </c>
      <c r="G184" s="6">
        <v>1</v>
      </c>
      <c r="H184" s="8">
        <v>57.466666666666697</v>
      </c>
      <c r="I184" s="8">
        <v>82.72</v>
      </c>
      <c r="J184" s="8">
        <v>72.618666666666684</v>
      </c>
      <c r="K184" s="15" cm="1">
        <f t="array" ref="K184">SUMPRODUCT(($F$4:$F$416=F184)*($J$4:$J$416&gt;=J184))</f>
        <v>1</v>
      </c>
      <c r="L184" s="7"/>
    </row>
    <row r="185" spans="1:12" ht="14.25">
      <c r="A185" s="6">
        <v>182</v>
      </c>
      <c r="B185" s="7" t="s">
        <v>145</v>
      </c>
      <c r="C185" s="7" t="s">
        <v>146</v>
      </c>
      <c r="D185" s="7" t="s">
        <v>128</v>
      </c>
      <c r="E185" s="7" t="s">
        <v>129</v>
      </c>
      <c r="F185" s="7" t="s">
        <v>130</v>
      </c>
      <c r="G185" s="6">
        <v>1</v>
      </c>
      <c r="H185" s="8">
        <v>56.7</v>
      </c>
      <c r="I185" s="8">
        <v>80.959999999999994</v>
      </c>
      <c r="J185" s="8">
        <v>71.256</v>
      </c>
      <c r="K185" s="15" cm="1">
        <f t="array" ref="K185">SUMPRODUCT(($F$4:$F$416=F185)*($J$4:$J$416&gt;=J185))</f>
        <v>2</v>
      </c>
      <c r="L185" s="7"/>
    </row>
    <row r="186" spans="1:12" ht="14.25">
      <c r="A186" s="6">
        <v>183</v>
      </c>
      <c r="B186" s="7" t="s">
        <v>161</v>
      </c>
      <c r="C186" s="7" t="s">
        <v>162</v>
      </c>
      <c r="D186" s="7" t="s">
        <v>128</v>
      </c>
      <c r="E186" s="7" t="s">
        <v>129</v>
      </c>
      <c r="F186" s="7" t="s">
        <v>130</v>
      </c>
      <c r="G186" s="6">
        <v>1</v>
      </c>
      <c r="H186" s="8">
        <v>56.033333333333303</v>
      </c>
      <c r="I186" s="8">
        <v>76.92</v>
      </c>
      <c r="J186" s="8">
        <v>68.565333333333328</v>
      </c>
      <c r="K186" s="15" cm="1">
        <f t="array" ref="K186">SUMPRODUCT(($F$4:$F$416=F186)*($J$4:$J$416&gt;=J186))</f>
        <v>3</v>
      </c>
      <c r="L186" s="7"/>
    </row>
    <row r="187" spans="1:12" ht="14.25">
      <c r="A187" s="6">
        <v>184</v>
      </c>
      <c r="B187" s="7" t="s">
        <v>155</v>
      </c>
      <c r="C187" s="7" t="s">
        <v>156</v>
      </c>
      <c r="D187" s="7" t="s">
        <v>128</v>
      </c>
      <c r="E187" s="7" t="s">
        <v>143</v>
      </c>
      <c r="F187" s="7" t="s">
        <v>144</v>
      </c>
      <c r="G187" s="6">
        <v>2</v>
      </c>
      <c r="H187" s="8">
        <v>59.933333333333302</v>
      </c>
      <c r="I187" s="8">
        <v>79.22</v>
      </c>
      <c r="J187" s="8">
        <v>71.505333333333311</v>
      </c>
      <c r="K187" s="15" cm="1">
        <f t="array" ref="K187">SUMPRODUCT(($F$4:$F$416=F187)*($J$4:$J$416&gt;=J187))</f>
        <v>1</v>
      </c>
      <c r="L187" s="7"/>
    </row>
    <row r="188" spans="1:12" ht="14.25">
      <c r="A188" s="6">
        <v>185</v>
      </c>
      <c r="B188" s="7" t="s">
        <v>147</v>
      </c>
      <c r="C188" s="7" t="s">
        <v>148</v>
      </c>
      <c r="D188" s="7" t="s">
        <v>128</v>
      </c>
      <c r="E188" s="7" t="s">
        <v>143</v>
      </c>
      <c r="F188" s="7" t="s">
        <v>144</v>
      </c>
      <c r="G188" s="6">
        <v>2</v>
      </c>
      <c r="H188" s="8">
        <v>64.783333333333303</v>
      </c>
      <c r="I188" s="8">
        <v>74.92</v>
      </c>
      <c r="J188" s="8">
        <v>70.865333333333325</v>
      </c>
      <c r="K188" s="15" cm="1">
        <f t="array" ref="K188">SUMPRODUCT(($F$4:$F$416=F188)*($J$4:$J$416&gt;=J188))</f>
        <v>2</v>
      </c>
      <c r="L188" s="7"/>
    </row>
    <row r="189" spans="1:12" ht="14.25">
      <c r="A189" s="6">
        <v>186</v>
      </c>
      <c r="B189" s="7" t="s">
        <v>141</v>
      </c>
      <c r="C189" s="7" t="s">
        <v>142</v>
      </c>
      <c r="D189" s="7" t="s">
        <v>128</v>
      </c>
      <c r="E189" s="7" t="s">
        <v>143</v>
      </c>
      <c r="F189" s="7" t="s">
        <v>144</v>
      </c>
      <c r="G189" s="6">
        <v>2</v>
      </c>
      <c r="H189" s="8">
        <v>48.8</v>
      </c>
      <c r="I189" s="8">
        <v>79.08</v>
      </c>
      <c r="J189" s="8">
        <v>66.968000000000004</v>
      </c>
      <c r="K189" s="15" cm="1">
        <f t="array" ref="K189">SUMPRODUCT(($F$4:$F$416=F189)*($J$4:$J$416&gt;=J189))</f>
        <v>3</v>
      </c>
      <c r="L189" s="7" t="s">
        <v>31</v>
      </c>
    </row>
    <row r="190" spans="1:12" ht="14.25">
      <c r="A190" s="6">
        <v>187</v>
      </c>
      <c r="B190" s="7" t="s">
        <v>157</v>
      </c>
      <c r="C190" s="7" t="s">
        <v>158</v>
      </c>
      <c r="D190" s="7" t="s">
        <v>128</v>
      </c>
      <c r="E190" s="7" t="s">
        <v>143</v>
      </c>
      <c r="F190" s="7" t="s">
        <v>144</v>
      </c>
      <c r="G190" s="6">
        <v>2</v>
      </c>
      <c r="H190" s="8">
        <v>56.366666666666703</v>
      </c>
      <c r="I190" s="8">
        <v>71.92</v>
      </c>
      <c r="J190" s="8">
        <v>65.698666666666682</v>
      </c>
      <c r="K190" s="15" cm="1">
        <f t="array" ref="K190">SUMPRODUCT(($F$4:$F$416=F190)*($J$4:$J$416&gt;=J190))</f>
        <v>4</v>
      </c>
      <c r="L190" s="7"/>
    </row>
    <row r="191" spans="1:12" ht="14.25">
      <c r="A191" s="6">
        <v>188</v>
      </c>
      <c r="B191" s="7" t="s">
        <v>151</v>
      </c>
      <c r="C191" s="7" t="s">
        <v>152</v>
      </c>
      <c r="D191" s="7" t="s">
        <v>128</v>
      </c>
      <c r="E191" s="7" t="s">
        <v>143</v>
      </c>
      <c r="F191" s="7" t="s">
        <v>144</v>
      </c>
      <c r="G191" s="6">
        <v>2</v>
      </c>
      <c r="H191" s="8">
        <v>61.033333333333303</v>
      </c>
      <c r="I191" s="8">
        <v>67.8</v>
      </c>
      <c r="J191" s="8">
        <v>65.09333333333332</v>
      </c>
      <c r="K191" s="15" cm="1">
        <f t="array" ref="K191">SUMPRODUCT(($F$4:$F$416=F191)*($J$4:$J$416&gt;=J191))</f>
        <v>5</v>
      </c>
      <c r="L191" s="7"/>
    </row>
    <row r="192" spans="1:12" ht="14.25">
      <c r="A192" s="6">
        <v>189</v>
      </c>
      <c r="B192" s="7" t="s">
        <v>149</v>
      </c>
      <c r="C192" s="7" t="s">
        <v>150</v>
      </c>
      <c r="D192" s="7" t="s">
        <v>128</v>
      </c>
      <c r="E192" s="7" t="s">
        <v>143</v>
      </c>
      <c r="F192" s="7" t="s">
        <v>144</v>
      </c>
      <c r="G192" s="6">
        <v>2</v>
      </c>
      <c r="H192" s="8">
        <v>57.133333333333297</v>
      </c>
      <c r="I192" s="8">
        <v>69.12</v>
      </c>
      <c r="J192" s="8">
        <v>64.325333333333319</v>
      </c>
      <c r="K192" s="15" cm="1">
        <f t="array" ref="K192">SUMPRODUCT(($F$4:$F$416=F192)*($J$4:$J$416&gt;=J192))</f>
        <v>6</v>
      </c>
      <c r="L192" s="7"/>
    </row>
    <row r="193" spans="1:12" ht="14.25">
      <c r="A193" s="6">
        <v>190</v>
      </c>
      <c r="B193" s="7" t="s">
        <v>185</v>
      </c>
      <c r="C193" s="7" t="s">
        <v>186</v>
      </c>
      <c r="D193" s="7" t="s">
        <v>128</v>
      </c>
      <c r="E193" s="7" t="s">
        <v>165</v>
      </c>
      <c r="F193" s="7" t="s">
        <v>166</v>
      </c>
      <c r="G193" s="6">
        <v>3</v>
      </c>
      <c r="H193" s="8">
        <v>63.233333333333299</v>
      </c>
      <c r="I193" s="8">
        <v>83.74</v>
      </c>
      <c r="J193" s="8">
        <v>75.537333333333322</v>
      </c>
      <c r="K193" s="15" cm="1">
        <f t="array" ref="K193">SUMPRODUCT(($F$4:$F$416=F193)*($J$4:$J$416&gt;=J193))</f>
        <v>1</v>
      </c>
      <c r="L193" s="7"/>
    </row>
    <row r="194" spans="1:12" ht="14.25">
      <c r="A194" s="6">
        <v>191</v>
      </c>
      <c r="B194" s="7" t="s">
        <v>175</v>
      </c>
      <c r="C194" s="7" t="s">
        <v>176</v>
      </c>
      <c r="D194" s="7" t="s">
        <v>128</v>
      </c>
      <c r="E194" s="7" t="s">
        <v>165</v>
      </c>
      <c r="F194" s="7" t="s">
        <v>166</v>
      </c>
      <c r="G194" s="6">
        <v>3</v>
      </c>
      <c r="H194" s="8">
        <v>57.55</v>
      </c>
      <c r="I194" s="8">
        <v>74.92</v>
      </c>
      <c r="J194" s="8">
        <v>67.971999999999994</v>
      </c>
      <c r="K194" s="15" cm="1">
        <f t="array" ref="K194">SUMPRODUCT(($F$4:$F$416=F194)*($J$4:$J$416&gt;=J194))</f>
        <v>2</v>
      </c>
      <c r="L194" s="7"/>
    </row>
    <row r="195" spans="1:12" ht="14.25">
      <c r="A195" s="6">
        <v>192</v>
      </c>
      <c r="B195" s="7" t="s">
        <v>179</v>
      </c>
      <c r="C195" s="7" t="s">
        <v>180</v>
      </c>
      <c r="D195" s="7" t="s">
        <v>128</v>
      </c>
      <c r="E195" s="7" t="s">
        <v>165</v>
      </c>
      <c r="F195" s="7" t="s">
        <v>166</v>
      </c>
      <c r="G195" s="6">
        <v>3</v>
      </c>
      <c r="H195" s="8">
        <v>63.15</v>
      </c>
      <c r="I195" s="8">
        <v>70.540000000000006</v>
      </c>
      <c r="J195" s="8">
        <v>67.584000000000003</v>
      </c>
      <c r="K195" s="15" cm="1">
        <f t="array" ref="K195">SUMPRODUCT(($F$4:$F$416=F195)*($J$4:$J$416&gt;=J195))</f>
        <v>3</v>
      </c>
      <c r="L195" s="7"/>
    </row>
    <row r="196" spans="1:12" ht="14.25">
      <c r="A196" s="6">
        <v>193</v>
      </c>
      <c r="B196" s="7" t="s">
        <v>163</v>
      </c>
      <c r="C196" s="7" t="s">
        <v>164</v>
      </c>
      <c r="D196" s="7" t="s">
        <v>128</v>
      </c>
      <c r="E196" s="7" t="s">
        <v>165</v>
      </c>
      <c r="F196" s="7" t="s">
        <v>166</v>
      </c>
      <c r="G196" s="6">
        <v>3</v>
      </c>
      <c r="H196" s="8">
        <v>55.25</v>
      </c>
      <c r="I196" s="8">
        <v>73.12</v>
      </c>
      <c r="J196" s="8">
        <v>65.972000000000008</v>
      </c>
      <c r="K196" s="15" cm="1">
        <f t="array" ref="K196">SUMPRODUCT(($F$4:$F$416=F196)*($J$4:$J$416&gt;=J196))</f>
        <v>4</v>
      </c>
      <c r="L196" s="7"/>
    </row>
    <row r="197" spans="1:12" ht="14.25">
      <c r="A197" s="6">
        <v>194</v>
      </c>
      <c r="B197" s="7" t="s">
        <v>167</v>
      </c>
      <c r="C197" s="7" t="s">
        <v>168</v>
      </c>
      <c r="D197" s="7" t="s">
        <v>128</v>
      </c>
      <c r="E197" s="7" t="s">
        <v>165</v>
      </c>
      <c r="F197" s="7" t="s">
        <v>166</v>
      </c>
      <c r="G197" s="6">
        <v>3</v>
      </c>
      <c r="H197" s="8">
        <v>56.25</v>
      </c>
      <c r="I197" s="8">
        <v>68.66</v>
      </c>
      <c r="J197" s="8">
        <v>63.695999999999998</v>
      </c>
      <c r="K197" s="15" cm="1">
        <f t="array" ref="K197">SUMPRODUCT(($F$4:$F$416=F197)*($J$4:$J$416&gt;=J197))</f>
        <v>5</v>
      </c>
      <c r="L197" s="7"/>
    </row>
    <row r="198" spans="1:12" ht="14.25">
      <c r="A198" s="6">
        <v>195</v>
      </c>
      <c r="B198" s="7" t="s">
        <v>191</v>
      </c>
      <c r="C198" s="7" t="s">
        <v>192</v>
      </c>
      <c r="D198" s="7" t="s">
        <v>128</v>
      </c>
      <c r="E198" s="7" t="s">
        <v>165</v>
      </c>
      <c r="F198" s="7" t="s">
        <v>166</v>
      </c>
      <c r="G198" s="6">
        <v>3</v>
      </c>
      <c r="H198" s="8">
        <v>56.266666666666701</v>
      </c>
      <c r="I198" s="8">
        <v>66.16</v>
      </c>
      <c r="J198" s="8">
        <v>62.20266666666668</v>
      </c>
      <c r="K198" s="15" cm="1">
        <f t="array" ref="K198">SUMPRODUCT(($F$4:$F$416=F198)*($J$4:$J$416&gt;=J198))</f>
        <v>6</v>
      </c>
      <c r="L198" s="7"/>
    </row>
    <row r="199" spans="1:12" ht="14.25">
      <c r="A199" s="6">
        <v>196</v>
      </c>
      <c r="B199" s="7" t="s">
        <v>181</v>
      </c>
      <c r="C199" s="7" t="s">
        <v>182</v>
      </c>
      <c r="D199" s="7" t="s">
        <v>128</v>
      </c>
      <c r="E199" s="7" t="s">
        <v>165</v>
      </c>
      <c r="F199" s="7" t="s">
        <v>166</v>
      </c>
      <c r="G199" s="6">
        <v>3</v>
      </c>
      <c r="H199" s="8">
        <v>53.366666666666703</v>
      </c>
      <c r="I199" s="8">
        <v>66.2</v>
      </c>
      <c r="J199" s="8">
        <v>61.066666666666677</v>
      </c>
      <c r="K199" s="15" cm="1">
        <f t="array" ref="K199">SUMPRODUCT(($F$4:$F$416=F199)*($J$4:$J$416&gt;=J199))</f>
        <v>7</v>
      </c>
      <c r="L199" s="7"/>
    </row>
    <row r="200" spans="1:12" ht="14.25">
      <c r="A200" s="6">
        <v>197</v>
      </c>
      <c r="B200" s="7" t="s">
        <v>169</v>
      </c>
      <c r="C200" s="7" t="s">
        <v>170</v>
      </c>
      <c r="D200" s="7" t="s">
        <v>128</v>
      </c>
      <c r="E200" s="7" t="s">
        <v>165</v>
      </c>
      <c r="F200" s="7" t="s">
        <v>166</v>
      </c>
      <c r="G200" s="6">
        <v>3</v>
      </c>
      <c r="H200" s="8">
        <v>49.5833333333333</v>
      </c>
      <c r="I200" s="8">
        <v>40.98</v>
      </c>
      <c r="J200" s="8">
        <v>44.421333333333322</v>
      </c>
      <c r="K200" s="15" cm="1">
        <f t="array" ref="K200">SUMPRODUCT(($F$4:$F$416=F200)*($J$4:$J$416&gt;=J200))</f>
        <v>8</v>
      </c>
      <c r="L200" s="7" t="s">
        <v>31</v>
      </c>
    </row>
    <row r="201" spans="1:12" ht="14.25">
      <c r="A201" s="6">
        <v>198</v>
      </c>
      <c r="B201" s="7" t="s">
        <v>183</v>
      </c>
      <c r="C201" s="7" t="s">
        <v>184</v>
      </c>
      <c r="D201" s="7" t="s">
        <v>128</v>
      </c>
      <c r="E201" s="7" t="s">
        <v>173</v>
      </c>
      <c r="F201" s="7" t="s">
        <v>174</v>
      </c>
      <c r="G201" s="6">
        <v>2</v>
      </c>
      <c r="H201" s="8">
        <v>66.0833333333333</v>
      </c>
      <c r="I201" s="8">
        <v>85.42</v>
      </c>
      <c r="J201" s="8">
        <v>77.685333333333318</v>
      </c>
      <c r="K201" s="15" cm="1">
        <f t="array" ref="K201">SUMPRODUCT(($F$4:$F$416=F201)*($J$4:$J$416&gt;=J201))</f>
        <v>1</v>
      </c>
      <c r="L201" s="7"/>
    </row>
    <row r="202" spans="1:12" ht="14.25">
      <c r="A202" s="6">
        <v>199</v>
      </c>
      <c r="B202" s="7" t="s">
        <v>177</v>
      </c>
      <c r="C202" s="7" t="s">
        <v>178</v>
      </c>
      <c r="D202" s="7" t="s">
        <v>128</v>
      </c>
      <c r="E202" s="7" t="s">
        <v>173</v>
      </c>
      <c r="F202" s="7" t="s">
        <v>174</v>
      </c>
      <c r="G202" s="6">
        <v>2</v>
      </c>
      <c r="H202" s="8">
        <v>62.1</v>
      </c>
      <c r="I202" s="8">
        <v>80.2</v>
      </c>
      <c r="J202" s="8">
        <v>72.960000000000008</v>
      </c>
      <c r="K202" s="15" cm="1">
        <f t="array" ref="K202">SUMPRODUCT(($F$4:$F$416=F202)*($J$4:$J$416&gt;=J202))</f>
        <v>2</v>
      </c>
      <c r="L202" s="7"/>
    </row>
    <row r="203" spans="1:12" ht="14.25">
      <c r="A203" s="6">
        <v>200</v>
      </c>
      <c r="B203" s="7" t="s">
        <v>171</v>
      </c>
      <c r="C203" s="7" t="s">
        <v>172</v>
      </c>
      <c r="D203" s="7" t="s">
        <v>128</v>
      </c>
      <c r="E203" s="7" t="s">
        <v>173</v>
      </c>
      <c r="F203" s="7" t="s">
        <v>174</v>
      </c>
      <c r="G203" s="6">
        <v>2</v>
      </c>
      <c r="H203" s="8">
        <v>61.05</v>
      </c>
      <c r="I203" s="8">
        <v>80.599999999999994</v>
      </c>
      <c r="J203" s="8">
        <v>72.78</v>
      </c>
      <c r="K203" s="15" cm="1">
        <f t="array" ref="K203">SUMPRODUCT(($F$4:$F$416=F203)*($J$4:$J$416&gt;=J203))</f>
        <v>3</v>
      </c>
      <c r="L203" s="7"/>
    </row>
    <row r="204" spans="1:12" ht="14.25">
      <c r="A204" s="6">
        <v>201</v>
      </c>
      <c r="B204" s="7" t="s">
        <v>193</v>
      </c>
      <c r="C204" s="7" t="s">
        <v>194</v>
      </c>
      <c r="D204" s="7" t="s">
        <v>128</v>
      </c>
      <c r="E204" s="7" t="s">
        <v>173</v>
      </c>
      <c r="F204" s="7" t="s">
        <v>174</v>
      </c>
      <c r="G204" s="6">
        <v>2</v>
      </c>
      <c r="H204" s="8">
        <v>53.066666666666698</v>
      </c>
      <c r="I204" s="8">
        <v>79.14</v>
      </c>
      <c r="J204" s="8">
        <v>68.710666666666683</v>
      </c>
      <c r="K204" s="15" cm="1">
        <f t="array" ref="K204">SUMPRODUCT(($F$4:$F$416=F204)*($J$4:$J$416&gt;=J204))</f>
        <v>4</v>
      </c>
      <c r="L204" s="7"/>
    </row>
    <row r="205" spans="1:12" ht="14.25">
      <c r="A205" s="6">
        <v>202</v>
      </c>
      <c r="B205" s="7" t="s">
        <v>187</v>
      </c>
      <c r="C205" s="7" t="s">
        <v>188</v>
      </c>
      <c r="D205" s="7" t="s">
        <v>128</v>
      </c>
      <c r="E205" s="7" t="s">
        <v>173</v>
      </c>
      <c r="F205" s="7" t="s">
        <v>174</v>
      </c>
      <c r="G205" s="6">
        <v>2</v>
      </c>
      <c r="H205" s="8">
        <v>60.4</v>
      </c>
      <c r="I205" s="8">
        <v>64.540000000000006</v>
      </c>
      <c r="J205" s="8">
        <v>62.884</v>
      </c>
      <c r="K205" s="15" cm="1">
        <f t="array" ref="K205">SUMPRODUCT(($F$4:$F$416=F205)*($J$4:$J$416&gt;=J205))</f>
        <v>5</v>
      </c>
      <c r="L205" s="7"/>
    </row>
    <row r="206" spans="1:12" ht="14.25">
      <c r="A206" s="6">
        <v>203</v>
      </c>
      <c r="B206" s="7" t="s">
        <v>189</v>
      </c>
      <c r="C206" s="7" t="s">
        <v>190</v>
      </c>
      <c r="D206" s="7" t="s">
        <v>128</v>
      </c>
      <c r="E206" s="7" t="s">
        <v>173</v>
      </c>
      <c r="F206" s="7" t="s">
        <v>174</v>
      </c>
      <c r="G206" s="6">
        <v>2</v>
      </c>
      <c r="H206" s="8">
        <v>55.1666666666667</v>
      </c>
      <c r="I206" s="8">
        <v>49.36</v>
      </c>
      <c r="J206" s="8">
        <v>51.682666666666677</v>
      </c>
      <c r="K206" s="15" cm="1">
        <f t="array" ref="K206">SUMPRODUCT(($F$4:$F$416=F206)*($J$4:$J$416&gt;=J206))</f>
        <v>6</v>
      </c>
      <c r="L206" s="7"/>
    </row>
    <row r="207" spans="1:12" ht="14.25">
      <c r="A207" s="6">
        <v>204</v>
      </c>
      <c r="B207" s="7" t="s">
        <v>153</v>
      </c>
      <c r="C207" s="7" t="s">
        <v>154</v>
      </c>
      <c r="D207" s="7" t="s">
        <v>128</v>
      </c>
      <c r="E207" s="7" t="s">
        <v>137</v>
      </c>
      <c r="F207" s="7" t="s">
        <v>138</v>
      </c>
      <c r="G207" s="6">
        <v>1</v>
      </c>
      <c r="H207" s="8">
        <v>71.2</v>
      </c>
      <c r="I207" s="8">
        <v>79.28</v>
      </c>
      <c r="J207" s="8">
        <v>76.048000000000002</v>
      </c>
      <c r="K207" s="15" cm="1">
        <f t="array" ref="K207">SUMPRODUCT(($F$4:$F$416=F207)*($J$4:$J$416&gt;=J207))</f>
        <v>1</v>
      </c>
      <c r="L207" s="7"/>
    </row>
    <row r="208" spans="1:12" ht="14.25">
      <c r="A208" s="6">
        <v>205</v>
      </c>
      <c r="B208" s="7" t="s">
        <v>139</v>
      </c>
      <c r="C208" s="7" t="s">
        <v>140</v>
      </c>
      <c r="D208" s="7" t="s">
        <v>128</v>
      </c>
      <c r="E208" s="7" t="s">
        <v>137</v>
      </c>
      <c r="F208" s="7" t="s">
        <v>138</v>
      </c>
      <c r="G208" s="6">
        <v>1</v>
      </c>
      <c r="H208" s="8">
        <v>59.766666666666701</v>
      </c>
      <c r="I208" s="8">
        <v>75.14</v>
      </c>
      <c r="J208" s="8">
        <v>68.990666666666669</v>
      </c>
      <c r="K208" s="15" cm="1">
        <f t="array" ref="K208">SUMPRODUCT(($F$4:$F$416=F208)*($J$4:$J$416&gt;=J208))</f>
        <v>2</v>
      </c>
      <c r="L208" s="7"/>
    </row>
    <row r="209" spans="1:12" ht="14.25">
      <c r="A209" s="6">
        <v>206</v>
      </c>
      <c r="B209" s="7" t="s">
        <v>135</v>
      </c>
      <c r="C209" s="7" t="s">
        <v>136</v>
      </c>
      <c r="D209" s="7" t="s">
        <v>128</v>
      </c>
      <c r="E209" s="7" t="s">
        <v>137</v>
      </c>
      <c r="F209" s="7" t="s">
        <v>138</v>
      </c>
      <c r="G209" s="6">
        <v>1</v>
      </c>
      <c r="H209" s="8">
        <v>68.3333333333333</v>
      </c>
      <c r="I209" s="8">
        <v>62.32</v>
      </c>
      <c r="J209" s="8">
        <v>64.72533333333331</v>
      </c>
      <c r="K209" s="15" cm="1">
        <f t="array" ref="K209">SUMPRODUCT(($F$4:$F$416=F209)*($J$4:$J$416&gt;=J209))</f>
        <v>3</v>
      </c>
      <c r="L209" s="7"/>
    </row>
    <row r="210" spans="1:12" ht="14.25">
      <c r="A210" s="6">
        <v>207</v>
      </c>
      <c r="B210" s="7" t="s">
        <v>564</v>
      </c>
      <c r="C210" s="7" t="s">
        <v>565</v>
      </c>
      <c r="D210" s="7" t="s">
        <v>559</v>
      </c>
      <c r="E210" s="7" t="s">
        <v>560</v>
      </c>
      <c r="F210" s="7" t="s">
        <v>561</v>
      </c>
      <c r="G210" s="13">
        <v>1</v>
      </c>
      <c r="H210" s="8">
        <v>74.8333333333333</v>
      </c>
      <c r="I210" s="8">
        <v>85.34</v>
      </c>
      <c r="J210" s="8">
        <v>81.137333333333316</v>
      </c>
      <c r="K210" s="15" cm="1">
        <f t="array" ref="K210">SUMPRODUCT(($F$4:$F$416=F210)*($J$4:$J$416&gt;=J210))</f>
        <v>1</v>
      </c>
      <c r="L210" s="7"/>
    </row>
    <row r="211" spans="1:12" ht="14.25">
      <c r="A211" s="6">
        <v>208</v>
      </c>
      <c r="B211" s="7" t="s">
        <v>557</v>
      </c>
      <c r="C211" s="7" t="s">
        <v>558</v>
      </c>
      <c r="D211" s="7" t="s">
        <v>559</v>
      </c>
      <c r="E211" s="7" t="s">
        <v>560</v>
      </c>
      <c r="F211" s="7" t="s">
        <v>561</v>
      </c>
      <c r="G211" s="13">
        <v>1</v>
      </c>
      <c r="H211" s="8">
        <v>69.17</v>
      </c>
      <c r="I211" s="8">
        <v>84.66</v>
      </c>
      <c r="J211" s="8">
        <v>78.463999999999999</v>
      </c>
      <c r="K211" s="15" cm="1">
        <f t="array" ref="K211">SUMPRODUCT(($F$4:$F$416=F211)*($J$4:$J$416&gt;=J211))</f>
        <v>2</v>
      </c>
      <c r="L211" s="7" t="s">
        <v>31</v>
      </c>
    </row>
    <row r="212" spans="1:12" ht="14.25">
      <c r="A212" s="6">
        <v>209</v>
      </c>
      <c r="B212" s="7" t="s">
        <v>562</v>
      </c>
      <c r="C212" s="7" t="s">
        <v>563</v>
      </c>
      <c r="D212" s="7" t="s">
        <v>559</v>
      </c>
      <c r="E212" s="7" t="s">
        <v>560</v>
      </c>
      <c r="F212" s="7" t="s">
        <v>561</v>
      </c>
      <c r="G212" s="13">
        <v>1</v>
      </c>
      <c r="H212" s="8">
        <v>71.5</v>
      </c>
      <c r="I212" s="8">
        <v>82.66</v>
      </c>
      <c r="J212" s="8">
        <v>78.195999999999998</v>
      </c>
      <c r="K212" s="15" cm="1">
        <f t="array" ref="K212">SUMPRODUCT(($F$4:$F$416=F212)*($J$4:$J$416&gt;=J212))</f>
        <v>3</v>
      </c>
      <c r="L212" s="7"/>
    </row>
    <row r="213" spans="1:12" ht="14.25">
      <c r="A213" s="6">
        <v>210</v>
      </c>
      <c r="B213" s="7" t="s">
        <v>334</v>
      </c>
      <c r="C213" s="7" t="s">
        <v>335</v>
      </c>
      <c r="D213" s="7" t="s">
        <v>331</v>
      </c>
      <c r="E213" s="7" t="s">
        <v>332</v>
      </c>
      <c r="F213" s="7" t="s">
        <v>333</v>
      </c>
      <c r="G213" s="6">
        <v>1</v>
      </c>
      <c r="H213" s="8">
        <v>71</v>
      </c>
      <c r="I213" s="8">
        <v>85.08</v>
      </c>
      <c r="J213" s="8">
        <v>79.447999999999993</v>
      </c>
      <c r="K213" s="15" cm="1">
        <f t="array" ref="K213">SUMPRODUCT(($F$4:$F$416=F213)*($J$4:$J$416&gt;=J213))</f>
        <v>1</v>
      </c>
      <c r="L213" s="7"/>
    </row>
    <row r="214" spans="1:12" ht="14.25">
      <c r="A214" s="6">
        <v>211</v>
      </c>
      <c r="B214" s="7" t="s">
        <v>329</v>
      </c>
      <c r="C214" s="7" t="s">
        <v>330</v>
      </c>
      <c r="D214" s="7" t="s">
        <v>331</v>
      </c>
      <c r="E214" s="7" t="s">
        <v>332</v>
      </c>
      <c r="F214" s="7" t="s">
        <v>333</v>
      </c>
      <c r="G214" s="6">
        <v>1</v>
      </c>
      <c r="H214" s="8">
        <v>61.5</v>
      </c>
      <c r="I214" s="8">
        <v>79.2</v>
      </c>
      <c r="J214" s="8">
        <v>72.12</v>
      </c>
      <c r="K214" s="15" cm="1">
        <f t="array" ref="K214">SUMPRODUCT(($F$4:$F$416=F214)*($J$4:$J$416&gt;=J214))</f>
        <v>2</v>
      </c>
      <c r="L214" s="7"/>
    </row>
    <row r="215" spans="1:12" ht="14.25">
      <c r="A215" s="6">
        <v>212</v>
      </c>
      <c r="B215" s="7" t="s">
        <v>361</v>
      </c>
      <c r="C215" s="7" t="s">
        <v>362</v>
      </c>
      <c r="D215" s="7" t="s">
        <v>331</v>
      </c>
      <c r="E215" s="7" t="s">
        <v>332</v>
      </c>
      <c r="F215" s="7" t="s">
        <v>333</v>
      </c>
      <c r="G215" s="6">
        <v>1</v>
      </c>
      <c r="H215" s="8">
        <v>57</v>
      </c>
      <c r="I215" s="8">
        <v>79.86</v>
      </c>
      <c r="J215" s="8">
        <v>70.715999999999994</v>
      </c>
      <c r="K215" s="15" cm="1">
        <f t="array" ref="K215">SUMPRODUCT(($F$4:$F$416=F215)*($J$4:$J$416&gt;=J215))</f>
        <v>3</v>
      </c>
      <c r="L215" s="7" t="s">
        <v>31</v>
      </c>
    </row>
    <row r="216" spans="1:12" ht="14.25">
      <c r="A216" s="6">
        <v>213</v>
      </c>
      <c r="B216" s="7" t="s">
        <v>1054</v>
      </c>
      <c r="C216" s="7" t="s">
        <v>1055</v>
      </c>
      <c r="D216" s="7" t="s">
        <v>1051</v>
      </c>
      <c r="E216" s="7" t="s">
        <v>1052</v>
      </c>
      <c r="F216" s="7" t="s">
        <v>1053</v>
      </c>
      <c r="G216" s="6">
        <v>1</v>
      </c>
      <c r="H216" s="8">
        <v>76</v>
      </c>
      <c r="I216" s="8">
        <v>83.86</v>
      </c>
      <c r="J216" s="8">
        <v>80.715999999999994</v>
      </c>
      <c r="K216" s="15" cm="1">
        <f t="array" ref="K216">SUMPRODUCT(($F$4:$F$416=F216)*($J$4:$J$416&gt;=J216))</f>
        <v>1</v>
      </c>
      <c r="L216" s="7"/>
    </row>
    <row r="217" spans="1:12" ht="14.25">
      <c r="A217" s="6">
        <v>214</v>
      </c>
      <c r="B217" s="7" t="s">
        <v>1056</v>
      </c>
      <c r="C217" s="7" t="s">
        <v>1057</v>
      </c>
      <c r="D217" s="7" t="s">
        <v>1051</v>
      </c>
      <c r="E217" s="7" t="s">
        <v>1052</v>
      </c>
      <c r="F217" s="7" t="s">
        <v>1053</v>
      </c>
      <c r="G217" s="6">
        <v>1</v>
      </c>
      <c r="H217" s="8">
        <v>69.3333333333333</v>
      </c>
      <c r="I217" s="8">
        <v>80.7</v>
      </c>
      <c r="J217" s="8">
        <v>76.153333333333322</v>
      </c>
      <c r="K217" s="15" cm="1">
        <f t="array" ref="K217">SUMPRODUCT(($F$4:$F$416=F217)*($J$4:$J$416&gt;=J217))</f>
        <v>2</v>
      </c>
      <c r="L217" s="7" t="s">
        <v>31</v>
      </c>
    </row>
    <row r="218" spans="1:12" ht="14.25">
      <c r="A218" s="6">
        <v>215</v>
      </c>
      <c r="B218" s="7" t="s">
        <v>1049</v>
      </c>
      <c r="C218" s="7" t="s">
        <v>1050</v>
      </c>
      <c r="D218" s="7" t="s">
        <v>1051</v>
      </c>
      <c r="E218" s="7" t="s">
        <v>1052</v>
      </c>
      <c r="F218" s="7" t="s">
        <v>1053</v>
      </c>
      <c r="G218" s="6">
        <v>1</v>
      </c>
      <c r="H218" s="8">
        <v>64.6666666666667</v>
      </c>
      <c r="I218" s="8">
        <v>82.08</v>
      </c>
      <c r="J218" s="8">
        <v>75.114666666666679</v>
      </c>
      <c r="K218" s="15" cm="1">
        <f t="array" ref="K218">SUMPRODUCT(($F$4:$F$416=F218)*($J$4:$J$416&gt;=J218))</f>
        <v>3</v>
      </c>
      <c r="L218" s="7" t="s">
        <v>31</v>
      </c>
    </row>
    <row r="219" spans="1:12" ht="14.25">
      <c r="A219" s="6">
        <v>216</v>
      </c>
      <c r="B219" s="7" t="s">
        <v>475</v>
      </c>
      <c r="C219" s="7" t="s">
        <v>476</v>
      </c>
      <c r="D219" s="7" t="s">
        <v>453</v>
      </c>
      <c r="E219" s="7" t="s">
        <v>454</v>
      </c>
      <c r="F219" s="7" t="s">
        <v>455</v>
      </c>
      <c r="G219" s="6">
        <v>1</v>
      </c>
      <c r="H219" s="8">
        <v>60.5</v>
      </c>
      <c r="I219" s="8">
        <v>83</v>
      </c>
      <c r="J219" s="8">
        <v>74</v>
      </c>
      <c r="K219" s="15" cm="1">
        <f t="array" ref="K219">SUMPRODUCT(($F$4:$F$416=F219)*($J$4:$J$416&gt;=J219))</f>
        <v>1</v>
      </c>
      <c r="L219" s="7"/>
    </row>
    <row r="220" spans="1:12" ht="14.25">
      <c r="A220" s="6">
        <v>217</v>
      </c>
      <c r="B220" s="7" t="s">
        <v>451</v>
      </c>
      <c r="C220" s="7" t="s">
        <v>452</v>
      </c>
      <c r="D220" s="7" t="s">
        <v>453</v>
      </c>
      <c r="E220" s="7" t="s">
        <v>454</v>
      </c>
      <c r="F220" s="7" t="s">
        <v>455</v>
      </c>
      <c r="G220" s="6">
        <v>1</v>
      </c>
      <c r="H220" s="8">
        <v>63</v>
      </c>
      <c r="I220" s="8">
        <v>79.62</v>
      </c>
      <c r="J220" s="8">
        <v>72.972000000000008</v>
      </c>
      <c r="K220" s="15" cm="1">
        <f t="array" ref="K220">SUMPRODUCT(($F$4:$F$416=F220)*($J$4:$J$416&gt;=J220))</f>
        <v>2</v>
      </c>
      <c r="L220" s="7"/>
    </row>
    <row r="221" spans="1:12" ht="14.25">
      <c r="A221" s="6">
        <v>218</v>
      </c>
      <c r="B221" s="7" t="s">
        <v>495</v>
      </c>
      <c r="C221" s="7" t="s">
        <v>496</v>
      </c>
      <c r="D221" s="7" t="s">
        <v>453</v>
      </c>
      <c r="E221" s="7" t="s">
        <v>454</v>
      </c>
      <c r="F221" s="7" t="s">
        <v>455</v>
      </c>
      <c r="G221" s="6">
        <v>1</v>
      </c>
      <c r="H221" s="8">
        <v>62.8333333333333</v>
      </c>
      <c r="I221" s="8" t="s">
        <v>46</v>
      </c>
      <c r="J221" s="8">
        <v>25.133333333333322</v>
      </c>
      <c r="K221" s="15" cm="1">
        <f t="array" ref="K221">SUMPRODUCT(($F$4:$F$416=F221)*($J$4:$J$416&gt;=J221))</f>
        <v>3</v>
      </c>
      <c r="L221" s="7"/>
    </row>
    <row r="222" spans="1:12" ht="14.25">
      <c r="A222" s="6">
        <v>219</v>
      </c>
      <c r="B222" s="7" t="s">
        <v>1023</v>
      </c>
      <c r="C222" s="7" t="s">
        <v>1024</v>
      </c>
      <c r="D222" s="7" t="s">
        <v>1019</v>
      </c>
      <c r="E222" s="7" t="s">
        <v>1005</v>
      </c>
      <c r="F222" s="7" t="s">
        <v>1020</v>
      </c>
      <c r="G222" s="6">
        <v>1</v>
      </c>
      <c r="H222" s="8">
        <v>71</v>
      </c>
      <c r="I222" s="8">
        <v>79.040000000000006</v>
      </c>
      <c r="J222" s="8">
        <v>75.823999999999998</v>
      </c>
      <c r="K222" s="15" cm="1">
        <f t="array" ref="K222">SUMPRODUCT(($F$4:$F$416=F222)*($J$4:$J$416&gt;=J222))</f>
        <v>1</v>
      </c>
      <c r="L222" s="7"/>
    </row>
    <row r="223" spans="1:12" ht="14.25">
      <c r="A223" s="6">
        <v>220</v>
      </c>
      <c r="B223" s="7" t="s">
        <v>1021</v>
      </c>
      <c r="C223" s="7" t="s">
        <v>1022</v>
      </c>
      <c r="D223" s="7" t="s">
        <v>1019</v>
      </c>
      <c r="E223" s="7" t="s">
        <v>1005</v>
      </c>
      <c r="F223" s="7" t="s">
        <v>1020</v>
      </c>
      <c r="G223" s="6">
        <v>1</v>
      </c>
      <c r="H223" s="8">
        <v>66.5</v>
      </c>
      <c r="I223" s="8">
        <v>79.8</v>
      </c>
      <c r="J223" s="8">
        <v>74.47999999999999</v>
      </c>
      <c r="K223" s="15" cm="1">
        <f t="array" ref="K223">SUMPRODUCT(($F$4:$F$416=F223)*($J$4:$J$416&gt;=J223))</f>
        <v>2</v>
      </c>
      <c r="L223" s="7"/>
    </row>
    <row r="224" spans="1:12" ht="14.25">
      <c r="A224" s="6">
        <v>221</v>
      </c>
      <c r="B224" s="7" t="s">
        <v>1017</v>
      </c>
      <c r="C224" s="7" t="s">
        <v>1018</v>
      </c>
      <c r="D224" s="7" t="s">
        <v>1019</v>
      </c>
      <c r="E224" s="7" t="s">
        <v>1005</v>
      </c>
      <c r="F224" s="7" t="s">
        <v>1020</v>
      </c>
      <c r="G224" s="6">
        <v>1</v>
      </c>
      <c r="H224" s="8">
        <v>61.8333333333333</v>
      </c>
      <c r="I224" s="8">
        <v>80.78</v>
      </c>
      <c r="J224" s="8">
        <v>73.201333333333309</v>
      </c>
      <c r="K224" s="15" cm="1">
        <f t="array" ref="K224">SUMPRODUCT(($F$4:$F$416=F224)*($J$4:$J$416&gt;=J224))</f>
        <v>3</v>
      </c>
      <c r="L224" s="7" t="s">
        <v>31</v>
      </c>
    </row>
    <row r="225" spans="1:12" ht="14.25">
      <c r="A225" s="6">
        <v>222</v>
      </c>
      <c r="B225" s="7" t="s">
        <v>555</v>
      </c>
      <c r="C225" s="7" t="s">
        <v>556</v>
      </c>
      <c r="D225" s="7" t="s">
        <v>549</v>
      </c>
      <c r="E225" s="7" t="s">
        <v>217</v>
      </c>
      <c r="F225" s="7" t="s">
        <v>550</v>
      </c>
      <c r="G225" s="6">
        <v>1</v>
      </c>
      <c r="H225" s="8">
        <v>74.3333333333333</v>
      </c>
      <c r="I225" s="8">
        <v>84.76</v>
      </c>
      <c r="J225" s="8">
        <v>80.589333333333315</v>
      </c>
      <c r="K225" s="15" cm="1">
        <f t="array" ref="K225">SUMPRODUCT(($F$4:$F$416=F225)*($J$4:$J$416&gt;=J225))</f>
        <v>1</v>
      </c>
      <c r="L225" s="7"/>
    </row>
    <row r="226" spans="1:12" ht="14.25">
      <c r="A226" s="6">
        <v>223</v>
      </c>
      <c r="B226" s="7" t="s">
        <v>547</v>
      </c>
      <c r="C226" s="7" t="s">
        <v>548</v>
      </c>
      <c r="D226" s="7" t="s">
        <v>549</v>
      </c>
      <c r="E226" s="7" t="s">
        <v>217</v>
      </c>
      <c r="F226" s="7" t="s">
        <v>550</v>
      </c>
      <c r="G226" s="6">
        <v>1</v>
      </c>
      <c r="H226" s="8">
        <v>74.6666666666667</v>
      </c>
      <c r="I226" s="8">
        <v>84.3</v>
      </c>
      <c r="J226" s="8">
        <v>80.446666666666687</v>
      </c>
      <c r="K226" s="15" cm="1">
        <f t="array" ref="K226">SUMPRODUCT(($F$4:$F$416=F226)*($J$4:$J$416&gt;=J226))</f>
        <v>2</v>
      </c>
      <c r="L226" s="7"/>
    </row>
    <row r="227" spans="1:12" ht="14.25">
      <c r="A227" s="6">
        <v>224</v>
      </c>
      <c r="B227" s="7" t="s">
        <v>553</v>
      </c>
      <c r="C227" s="7" t="s">
        <v>554</v>
      </c>
      <c r="D227" s="7" t="s">
        <v>549</v>
      </c>
      <c r="E227" s="7" t="s">
        <v>217</v>
      </c>
      <c r="F227" s="7" t="s">
        <v>550</v>
      </c>
      <c r="G227" s="6">
        <v>1</v>
      </c>
      <c r="H227" s="8">
        <v>72.8333333333333</v>
      </c>
      <c r="I227" s="8">
        <v>85.46</v>
      </c>
      <c r="J227" s="8">
        <v>80.409333333333322</v>
      </c>
      <c r="K227" s="15" cm="1">
        <f t="array" ref="K227">SUMPRODUCT(($F$4:$F$416=F227)*($J$4:$J$416&gt;=J227))</f>
        <v>3</v>
      </c>
      <c r="L227" s="7"/>
    </row>
    <row r="228" spans="1:12" ht="14.25">
      <c r="A228" s="6">
        <v>225</v>
      </c>
      <c r="B228" s="7" t="s">
        <v>551</v>
      </c>
      <c r="C228" s="7" t="s">
        <v>552</v>
      </c>
      <c r="D228" s="7" t="s">
        <v>549</v>
      </c>
      <c r="E228" s="7" t="s">
        <v>217</v>
      </c>
      <c r="F228" s="7" t="s">
        <v>550</v>
      </c>
      <c r="G228" s="6">
        <v>1</v>
      </c>
      <c r="H228" s="8">
        <v>72.8333333333333</v>
      </c>
      <c r="I228" s="8">
        <v>83.28</v>
      </c>
      <c r="J228" s="8">
        <v>79.101333333333315</v>
      </c>
      <c r="K228" s="15" cm="1">
        <f t="array" ref="K228">SUMPRODUCT(($F$4:$F$416=F228)*($J$4:$J$416&gt;=J228))</f>
        <v>4</v>
      </c>
      <c r="L228" s="7"/>
    </row>
    <row r="229" spans="1:12" ht="14.25">
      <c r="A229" s="6">
        <v>226</v>
      </c>
      <c r="B229" s="7" t="s">
        <v>775</v>
      </c>
      <c r="C229" s="7" t="s">
        <v>776</v>
      </c>
      <c r="D229" s="7" t="s">
        <v>549</v>
      </c>
      <c r="E229" s="7" t="s">
        <v>771</v>
      </c>
      <c r="F229" s="7" t="s">
        <v>772</v>
      </c>
      <c r="G229" s="6">
        <v>2</v>
      </c>
      <c r="H229" s="8">
        <v>68.8333333333333</v>
      </c>
      <c r="I229" s="8">
        <v>83.28</v>
      </c>
      <c r="J229" s="8">
        <v>77.501333333333321</v>
      </c>
      <c r="K229" s="15" cm="1">
        <f t="array" ref="K229">SUMPRODUCT(($F$4:$F$416=F229)*($J$4:$J$416&gt;=J229))</f>
        <v>1</v>
      </c>
      <c r="L229" s="7"/>
    </row>
    <row r="230" spans="1:12" ht="14.25">
      <c r="A230" s="6">
        <v>227</v>
      </c>
      <c r="B230" s="7" t="s">
        <v>769</v>
      </c>
      <c r="C230" s="7" t="s">
        <v>770</v>
      </c>
      <c r="D230" s="7" t="s">
        <v>549</v>
      </c>
      <c r="E230" s="7" t="s">
        <v>771</v>
      </c>
      <c r="F230" s="7" t="s">
        <v>772</v>
      </c>
      <c r="G230" s="6">
        <v>2</v>
      </c>
      <c r="H230" s="8">
        <v>70.8333333333333</v>
      </c>
      <c r="I230" s="8">
        <v>81.28</v>
      </c>
      <c r="J230" s="8">
        <v>77.101333333333315</v>
      </c>
      <c r="K230" s="15" cm="1">
        <f t="array" ref="K230">SUMPRODUCT(($F$4:$F$416=F230)*($J$4:$J$416&gt;=J230))</f>
        <v>2</v>
      </c>
      <c r="L230" s="7"/>
    </row>
    <row r="231" spans="1:12" ht="14.25">
      <c r="A231" s="6">
        <v>228</v>
      </c>
      <c r="B231" s="7" t="s">
        <v>773</v>
      </c>
      <c r="C231" s="7" t="s">
        <v>774</v>
      </c>
      <c r="D231" s="7" t="s">
        <v>549</v>
      </c>
      <c r="E231" s="7" t="s">
        <v>771</v>
      </c>
      <c r="F231" s="7" t="s">
        <v>772</v>
      </c>
      <c r="G231" s="6">
        <v>2</v>
      </c>
      <c r="H231" s="8">
        <v>65.3333333333333</v>
      </c>
      <c r="I231" s="8">
        <v>82.98</v>
      </c>
      <c r="J231" s="8">
        <v>75.921333333333322</v>
      </c>
      <c r="K231" s="15" cm="1">
        <f t="array" ref="K231">SUMPRODUCT(($F$4:$F$416=F231)*($J$4:$J$416&gt;=J231))</f>
        <v>3</v>
      </c>
      <c r="L231" s="7"/>
    </row>
    <row r="232" spans="1:12" ht="14.25">
      <c r="A232" s="6">
        <v>229</v>
      </c>
      <c r="B232" s="7" t="s">
        <v>777</v>
      </c>
      <c r="C232" s="7" t="s">
        <v>778</v>
      </c>
      <c r="D232" s="7" t="s">
        <v>549</v>
      </c>
      <c r="E232" s="7" t="s">
        <v>771</v>
      </c>
      <c r="F232" s="7" t="s">
        <v>772</v>
      </c>
      <c r="G232" s="6">
        <v>2</v>
      </c>
      <c r="H232" s="8">
        <v>65.3333333333333</v>
      </c>
      <c r="I232" s="8">
        <v>81.400000000000006</v>
      </c>
      <c r="J232" s="8">
        <v>74.973333333333329</v>
      </c>
      <c r="K232" s="15" cm="1">
        <f t="array" ref="K232">SUMPRODUCT(($F$4:$F$416=F232)*($J$4:$J$416&gt;=J232))</f>
        <v>4</v>
      </c>
      <c r="L232" s="7"/>
    </row>
    <row r="233" spans="1:12" ht="14.25">
      <c r="A233" s="6">
        <v>230</v>
      </c>
      <c r="B233" s="7" t="s">
        <v>779</v>
      </c>
      <c r="C233" s="7" t="s">
        <v>780</v>
      </c>
      <c r="D233" s="7" t="s">
        <v>549</v>
      </c>
      <c r="E233" s="7" t="s">
        <v>771</v>
      </c>
      <c r="F233" s="7" t="s">
        <v>772</v>
      </c>
      <c r="G233" s="6">
        <v>2</v>
      </c>
      <c r="H233" s="8">
        <v>66</v>
      </c>
      <c r="I233" s="8">
        <v>80.88</v>
      </c>
      <c r="J233" s="8">
        <v>74.927999999999997</v>
      </c>
      <c r="K233" s="15" cm="1">
        <f t="array" ref="K233">SUMPRODUCT(($F$4:$F$416=F233)*($J$4:$J$416&gt;=J233))</f>
        <v>5</v>
      </c>
      <c r="L233" s="7"/>
    </row>
    <row r="234" spans="1:12" ht="14.25">
      <c r="A234" s="6">
        <v>231</v>
      </c>
      <c r="B234" s="7" t="s">
        <v>781</v>
      </c>
      <c r="C234" s="7" t="s">
        <v>782</v>
      </c>
      <c r="D234" s="7" t="s">
        <v>549</v>
      </c>
      <c r="E234" s="7" t="s">
        <v>771</v>
      </c>
      <c r="F234" s="7" t="s">
        <v>772</v>
      </c>
      <c r="G234" s="6">
        <v>2</v>
      </c>
      <c r="H234" s="8">
        <v>67.8333333333333</v>
      </c>
      <c r="I234" s="8">
        <v>79.48</v>
      </c>
      <c r="J234" s="8">
        <v>74.821333333333328</v>
      </c>
      <c r="K234" s="15" cm="1">
        <f t="array" ref="K234">SUMPRODUCT(($F$4:$F$416=F234)*($J$4:$J$416&gt;=J234))</f>
        <v>6</v>
      </c>
      <c r="L234" s="7"/>
    </row>
    <row r="235" spans="1:12" ht="14.25">
      <c r="A235" s="6">
        <v>232</v>
      </c>
      <c r="B235" s="7" t="s">
        <v>767</v>
      </c>
      <c r="C235" s="7" t="s">
        <v>768</v>
      </c>
      <c r="D235" s="7" t="s">
        <v>549</v>
      </c>
      <c r="E235" s="7" t="s">
        <v>759</v>
      </c>
      <c r="F235" s="7" t="s">
        <v>760</v>
      </c>
      <c r="G235" s="6">
        <v>2</v>
      </c>
      <c r="H235" s="8">
        <v>73.8333333333333</v>
      </c>
      <c r="I235" s="8">
        <v>81.98</v>
      </c>
      <c r="J235" s="8">
        <v>78.72133333333332</v>
      </c>
      <c r="K235" s="15" cm="1">
        <f t="array" ref="K235">SUMPRODUCT(($F$4:$F$416=F235)*($J$4:$J$416&gt;=J235))</f>
        <v>1</v>
      </c>
      <c r="L235" s="7"/>
    </row>
    <row r="236" spans="1:12" ht="14.25">
      <c r="A236" s="6">
        <v>233</v>
      </c>
      <c r="B236" s="7" t="s">
        <v>765</v>
      </c>
      <c r="C236" s="7" t="s">
        <v>766</v>
      </c>
      <c r="D236" s="7" t="s">
        <v>549</v>
      </c>
      <c r="E236" s="7" t="s">
        <v>759</v>
      </c>
      <c r="F236" s="7" t="s">
        <v>760</v>
      </c>
      <c r="G236" s="6">
        <v>2</v>
      </c>
      <c r="H236" s="8">
        <v>71.6666666666667</v>
      </c>
      <c r="I236" s="8">
        <v>82.42</v>
      </c>
      <c r="J236" s="8">
        <v>78.118666666666684</v>
      </c>
      <c r="K236" s="15" cm="1">
        <f t="array" ref="K236">SUMPRODUCT(($F$4:$F$416=F236)*($J$4:$J$416&gt;=J236))</f>
        <v>2</v>
      </c>
      <c r="L236" s="7"/>
    </row>
    <row r="237" spans="1:12" ht="14.25">
      <c r="A237" s="6">
        <v>234</v>
      </c>
      <c r="B237" s="7" t="s">
        <v>757</v>
      </c>
      <c r="C237" s="7" t="s">
        <v>758</v>
      </c>
      <c r="D237" s="7" t="s">
        <v>549</v>
      </c>
      <c r="E237" s="7" t="s">
        <v>759</v>
      </c>
      <c r="F237" s="7" t="s">
        <v>760</v>
      </c>
      <c r="G237" s="6">
        <v>2</v>
      </c>
      <c r="H237" s="8">
        <v>75</v>
      </c>
      <c r="I237" s="8">
        <v>79.760000000000005</v>
      </c>
      <c r="J237" s="8">
        <v>77.855999999999995</v>
      </c>
      <c r="K237" s="15" cm="1">
        <f t="array" ref="K237">SUMPRODUCT(($F$4:$F$416=F237)*($J$4:$J$416&gt;=J237))</f>
        <v>3</v>
      </c>
      <c r="L237" s="7"/>
    </row>
    <row r="238" spans="1:12" ht="14.25">
      <c r="A238" s="6">
        <v>235</v>
      </c>
      <c r="B238" s="7" t="s">
        <v>761</v>
      </c>
      <c r="C238" s="7" t="s">
        <v>762</v>
      </c>
      <c r="D238" s="7" t="s">
        <v>549</v>
      </c>
      <c r="E238" s="7" t="s">
        <v>759</v>
      </c>
      <c r="F238" s="7" t="s">
        <v>760</v>
      </c>
      <c r="G238" s="6">
        <v>2</v>
      </c>
      <c r="H238" s="8">
        <v>71.8333333333333</v>
      </c>
      <c r="I238" s="8">
        <v>78.94</v>
      </c>
      <c r="J238" s="8">
        <v>76.097333333333324</v>
      </c>
      <c r="K238" s="15" cm="1">
        <f t="array" ref="K238">SUMPRODUCT(($F$4:$F$416=F238)*($J$4:$J$416&gt;=J238))</f>
        <v>4</v>
      </c>
      <c r="L238" s="7"/>
    </row>
    <row r="239" spans="1:12" ht="14.25">
      <c r="A239" s="6">
        <v>236</v>
      </c>
      <c r="B239" s="7" t="s">
        <v>763</v>
      </c>
      <c r="C239" s="7" t="s">
        <v>764</v>
      </c>
      <c r="D239" s="7" t="s">
        <v>549</v>
      </c>
      <c r="E239" s="7" t="s">
        <v>759</v>
      </c>
      <c r="F239" s="7" t="s">
        <v>760</v>
      </c>
      <c r="G239" s="6">
        <v>2</v>
      </c>
      <c r="H239" s="8">
        <v>71.5</v>
      </c>
      <c r="I239" s="8">
        <v>77.66</v>
      </c>
      <c r="J239" s="8">
        <v>75.195999999999998</v>
      </c>
      <c r="K239" s="15" cm="1">
        <f t="array" ref="K239">SUMPRODUCT(($F$4:$F$416=F239)*($J$4:$J$416&gt;=J239))</f>
        <v>5</v>
      </c>
      <c r="L239" s="7" t="s">
        <v>31</v>
      </c>
    </row>
    <row r="240" spans="1:12" ht="14.25">
      <c r="A240" s="6">
        <v>237</v>
      </c>
      <c r="B240" s="7" t="s">
        <v>783</v>
      </c>
      <c r="C240" s="7" t="s">
        <v>784</v>
      </c>
      <c r="D240" s="7" t="s">
        <v>549</v>
      </c>
      <c r="E240" s="7" t="s">
        <v>759</v>
      </c>
      <c r="F240" s="7" t="s">
        <v>760</v>
      </c>
      <c r="G240" s="6">
        <v>2</v>
      </c>
      <c r="H240" s="8">
        <v>71.5</v>
      </c>
      <c r="I240" s="8" t="s">
        <v>46</v>
      </c>
      <c r="J240" s="8">
        <v>28.6</v>
      </c>
      <c r="K240" s="15" cm="1">
        <f t="array" ref="K240">SUMPRODUCT(($F$4:$F$416=F240)*($J$4:$J$416&gt;=J240))</f>
        <v>6</v>
      </c>
      <c r="L240" s="7" t="s">
        <v>31</v>
      </c>
    </row>
    <row r="241" spans="1:12" ht="14.25">
      <c r="A241" s="6">
        <v>238</v>
      </c>
      <c r="B241" s="7" t="s">
        <v>312</v>
      </c>
      <c r="C241" s="7" t="s">
        <v>313</v>
      </c>
      <c r="D241" s="7" t="s">
        <v>295</v>
      </c>
      <c r="E241" s="7" t="s">
        <v>296</v>
      </c>
      <c r="F241" s="7" t="s">
        <v>297</v>
      </c>
      <c r="G241" s="6">
        <v>1</v>
      </c>
      <c r="H241" s="8">
        <v>69.3333333333333</v>
      </c>
      <c r="I241" s="8">
        <v>85.5</v>
      </c>
      <c r="J241" s="8">
        <v>79.033333333333317</v>
      </c>
      <c r="K241" s="15" cm="1">
        <f t="array" ref="K241">SUMPRODUCT(($F$4:$F$416=F241)*($J$4:$J$416&gt;=J241))</f>
        <v>1</v>
      </c>
      <c r="L241" s="7"/>
    </row>
    <row r="242" spans="1:12" ht="14.25">
      <c r="A242" s="6">
        <v>239</v>
      </c>
      <c r="B242" s="7" t="s">
        <v>293</v>
      </c>
      <c r="C242" s="7" t="s">
        <v>294</v>
      </c>
      <c r="D242" s="7" t="s">
        <v>295</v>
      </c>
      <c r="E242" s="7" t="s">
        <v>296</v>
      </c>
      <c r="F242" s="7" t="s">
        <v>297</v>
      </c>
      <c r="G242" s="6">
        <v>1</v>
      </c>
      <c r="H242" s="8">
        <v>66.3333333333333</v>
      </c>
      <c r="I242" s="8">
        <v>85.08</v>
      </c>
      <c r="J242" s="8">
        <v>77.581333333333319</v>
      </c>
      <c r="K242" s="15" cm="1">
        <f t="array" ref="K242">SUMPRODUCT(($F$4:$F$416=F242)*($J$4:$J$416&gt;=J242))</f>
        <v>2</v>
      </c>
      <c r="L242" s="7" t="s">
        <v>31</v>
      </c>
    </row>
    <row r="243" spans="1:12" ht="14.25">
      <c r="A243" s="6">
        <v>240</v>
      </c>
      <c r="B243" s="7" t="s">
        <v>314</v>
      </c>
      <c r="C243" s="7" t="s">
        <v>315</v>
      </c>
      <c r="D243" s="7" t="s">
        <v>295</v>
      </c>
      <c r="E243" s="7" t="s">
        <v>296</v>
      </c>
      <c r="F243" s="7" t="s">
        <v>297</v>
      </c>
      <c r="G243" s="6">
        <v>1</v>
      </c>
      <c r="H243" s="8">
        <v>71</v>
      </c>
      <c r="I243" s="8">
        <v>81.599999999999994</v>
      </c>
      <c r="J243" s="8">
        <v>77.36</v>
      </c>
      <c r="K243" s="15" cm="1">
        <f t="array" ref="K243">SUMPRODUCT(($F$4:$F$416=F243)*($J$4:$J$416&gt;=J243))</f>
        <v>3</v>
      </c>
      <c r="L243" s="7"/>
    </row>
    <row r="244" spans="1:12" ht="14.25">
      <c r="A244" s="6">
        <v>241</v>
      </c>
      <c r="B244" s="7" t="s">
        <v>401</v>
      </c>
      <c r="C244" s="7" t="s">
        <v>402</v>
      </c>
      <c r="D244" s="7" t="s">
        <v>369</v>
      </c>
      <c r="E244" s="7" t="s">
        <v>370</v>
      </c>
      <c r="F244" s="7" t="s">
        <v>371</v>
      </c>
      <c r="G244" s="6">
        <v>1</v>
      </c>
      <c r="H244" s="8">
        <v>74.8333333333333</v>
      </c>
      <c r="I244" s="8">
        <v>82</v>
      </c>
      <c r="J244" s="8">
        <v>79.133333333333326</v>
      </c>
      <c r="K244" s="15" cm="1">
        <f t="array" ref="K244">SUMPRODUCT(($F$4:$F$416=F244)*($J$4:$J$416&gt;=J244))</f>
        <v>1</v>
      </c>
      <c r="L244" s="7"/>
    </row>
    <row r="245" spans="1:12" ht="14.25">
      <c r="A245" s="6">
        <v>242</v>
      </c>
      <c r="B245" s="7" t="s">
        <v>399</v>
      </c>
      <c r="C245" s="7" t="s">
        <v>400</v>
      </c>
      <c r="D245" s="7" t="s">
        <v>369</v>
      </c>
      <c r="E245" s="7" t="s">
        <v>370</v>
      </c>
      <c r="F245" s="7" t="s">
        <v>371</v>
      </c>
      <c r="G245" s="6">
        <v>1</v>
      </c>
      <c r="H245" s="8">
        <v>70.3333333333333</v>
      </c>
      <c r="I245" s="8">
        <v>84.42</v>
      </c>
      <c r="J245" s="8">
        <v>78.785333333333327</v>
      </c>
      <c r="K245" s="15" cm="1">
        <f t="array" ref="K245">SUMPRODUCT(($F$4:$F$416=F245)*($J$4:$J$416&gt;=J245))</f>
        <v>2</v>
      </c>
      <c r="L245" s="7" t="s">
        <v>31</v>
      </c>
    </row>
    <row r="246" spans="1:12" ht="14.25">
      <c r="A246" s="6">
        <v>243</v>
      </c>
      <c r="B246" s="7" t="s">
        <v>367</v>
      </c>
      <c r="C246" s="7" t="s">
        <v>368</v>
      </c>
      <c r="D246" s="7" t="s">
        <v>369</v>
      </c>
      <c r="E246" s="7" t="s">
        <v>370</v>
      </c>
      <c r="F246" s="7" t="s">
        <v>371</v>
      </c>
      <c r="G246" s="6">
        <v>1</v>
      </c>
      <c r="H246" s="8">
        <v>68.3333333333333</v>
      </c>
      <c r="I246" s="8">
        <v>79.62</v>
      </c>
      <c r="J246" s="8">
        <v>75.10533333333332</v>
      </c>
      <c r="K246" s="15" cm="1">
        <f t="array" ref="K246">SUMPRODUCT(($F$4:$F$416=F246)*($J$4:$J$416&gt;=J246))</f>
        <v>3</v>
      </c>
      <c r="L246" s="7" t="s">
        <v>31</v>
      </c>
    </row>
    <row r="247" spans="1:12" ht="14.25">
      <c r="A247" s="6">
        <v>244</v>
      </c>
      <c r="B247" s="7" t="s">
        <v>395</v>
      </c>
      <c r="C247" s="7" t="s">
        <v>396</v>
      </c>
      <c r="D247" s="7" t="s">
        <v>369</v>
      </c>
      <c r="E247" s="7" t="s">
        <v>393</v>
      </c>
      <c r="F247" s="7" t="s">
        <v>394</v>
      </c>
      <c r="G247" s="6">
        <v>1</v>
      </c>
      <c r="H247" s="8">
        <v>74.8333333333333</v>
      </c>
      <c r="I247" s="8">
        <v>83.86</v>
      </c>
      <c r="J247" s="8">
        <v>80.249333333333311</v>
      </c>
      <c r="K247" s="15" cm="1">
        <f t="array" ref="K247">SUMPRODUCT(($F$4:$F$416=F247)*($J$4:$J$416&gt;=J247))</f>
        <v>1</v>
      </c>
      <c r="L247" s="7"/>
    </row>
    <row r="248" spans="1:12" ht="14.25">
      <c r="A248" s="6">
        <v>245</v>
      </c>
      <c r="B248" s="7" t="s">
        <v>391</v>
      </c>
      <c r="C248" s="7" t="s">
        <v>392</v>
      </c>
      <c r="D248" s="7" t="s">
        <v>369</v>
      </c>
      <c r="E248" s="7" t="s">
        <v>393</v>
      </c>
      <c r="F248" s="7" t="s">
        <v>394</v>
      </c>
      <c r="G248" s="6">
        <v>1</v>
      </c>
      <c r="H248" s="8">
        <v>75.3333333333333</v>
      </c>
      <c r="I248" s="8">
        <v>82.98</v>
      </c>
      <c r="J248" s="8">
        <v>79.921333333333322</v>
      </c>
      <c r="K248" s="15" cm="1">
        <f t="array" ref="K248">SUMPRODUCT(($F$4:$F$416=F248)*($J$4:$J$416&gt;=J248))</f>
        <v>2</v>
      </c>
      <c r="L248" s="7"/>
    </row>
    <row r="249" spans="1:12" ht="14.25">
      <c r="A249" s="6">
        <v>246</v>
      </c>
      <c r="B249" s="7" t="s">
        <v>397</v>
      </c>
      <c r="C249" s="7" t="s">
        <v>398</v>
      </c>
      <c r="D249" s="7" t="s">
        <v>369</v>
      </c>
      <c r="E249" s="7" t="s">
        <v>393</v>
      </c>
      <c r="F249" s="7" t="s">
        <v>394</v>
      </c>
      <c r="G249" s="6">
        <v>1</v>
      </c>
      <c r="H249" s="8">
        <v>76</v>
      </c>
      <c r="I249" s="8">
        <v>80.239999999999995</v>
      </c>
      <c r="J249" s="8">
        <v>78.543999999999997</v>
      </c>
      <c r="K249" s="15" cm="1">
        <f t="array" ref="K249">SUMPRODUCT(($F$4:$F$416=F249)*($J$4:$J$416&gt;=J249))</f>
        <v>3</v>
      </c>
      <c r="L249" s="7"/>
    </row>
    <row r="250" spans="1:12" ht="14.25">
      <c r="A250" s="6">
        <v>247</v>
      </c>
      <c r="B250" s="7" t="s">
        <v>347</v>
      </c>
      <c r="C250" s="7" t="s">
        <v>348</v>
      </c>
      <c r="D250" s="7" t="s">
        <v>349</v>
      </c>
      <c r="E250" s="7" t="s">
        <v>350</v>
      </c>
      <c r="F250" s="7" t="s">
        <v>351</v>
      </c>
      <c r="G250" s="6">
        <v>1</v>
      </c>
      <c r="H250" s="8">
        <v>73</v>
      </c>
      <c r="I250" s="8">
        <v>76</v>
      </c>
      <c r="J250" s="8">
        <v>74.800000000000011</v>
      </c>
      <c r="K250" s="15" cm="1">
        <f t="array" ref="K250">SUMPRODUCT(($F$4:$F$416=F250)*($J$4:$J$416&gt;=J250))</f>
        <v>1</v>
      </c>
      <c r="L250" s="6"/>
    </row>
    <row r="251" spans="1:12" ht="14.25">
      <c r="A251" s="6">
        <v>248</v>
      </c>
      <c r="B251" s="7" t="s">
        <v>363</v>
      </c>
      <c r="C251" s="7" t="s">
        <v>364</v>
      </c>
      <c r="D251" s="7" t="s">
        <v>349</v>
      </c>
      <c r="E251" s="7" t="s">
        <v>350</v>
      </c>
      <c r="F251" s="7" t="s">
        <v>351</v>
      </c>
      <c r="G251" s="6">
        <v>1</v>
      </c>
      <c r="H251" s="8">
        <v>69</v>
      </c>
      <c r="I251" s="8" t="s">
        <v>46</v>
      </c>
      <c r="J251" s="8">
        <v>27.6</v>
      </c>
      <c r="K251" s="15" cm="1">
        <f t="array" ref="K251">SUMPRODUCT(($F$4:$F$416=F251)*($J$4:$J$416&gt;=J251))</f>
        <v>2</v>
      </c>
      <c r="L251" s="6"/>
    </row>
    <row r="252" spans="1:12" ht="14.25">
      <c r="A252" s="6">
        <v>249</v>
      </c>
      <c r="B252" s="7" t="s">
        <v>962</v>
      </c>
      <c r="C252" s="7" t="s">
        <v>963</v>
      </c>
      <c r="D252" s="7" t="s">
        <v>326</v>
      </c>
      <c r="E252" s="7" t="s">
        <v>956</v>
      </c>
      <c r="F252" s="7" t="s">
        <v>957</v>
      </c>
      <c r="G252" s="6">
        <v>1</v>
      </c>
      <c r="H252" s="8">
        <v>76.6666666666667</v>
      </c>
      <c r="I252" s="8">
        <v>84.9</v>
      </c>
      <c r="J252" s="8">
        <v>81.606666666666683</v>
      </c>
      <c r="K252" s="15" cm="1">
        <f t="array" ref="K252">SUMPRODUCT(($F$4:$F$416=F252)*($J$4:$J$416&gt;=J252))</f>
        <v>1</v>
      </c>
      <c r="L252" s="7"/>
    </row>
    <row r="253" spans="1:12" ht="14.25">
      <c r="A253" s="6">
        <v>250</v>
      </c>
      <c r="B253" s="7" t="s">
        <v>960</v>
      </c>
      <c r="C253" s="7" t="s">
        <v>961</v>
      </c>
      <c r="D253" s="7" t="s">
        <v>326</v>
      </c>
      <c r="E253" s="7" t="s">
        <v>956</v>
      </c>
      <c r="F253" s="7" t="s">
        <v>957</v>
      </c>
      <c r="G253" s="6">
        <v>1</v>
      </c>
      <c r="H253" s="8">
        <v>75.3333333333333</v>
      </c>
      <c r="I253" s="8">
        <v>82.76</v>
      </c>
      <c r="J253" s="8">
        <v>79.789333333333317</v>
      </c>
      <c r="K253" s="15" cm="1">
        <f t="array" ref="K253">SUMPRODUCT(($F$4:$F$416=F253)*($J$4:$J$416&gt;=J253))</f>
        <v>2</v>
      </c>
      <c r="L253" s="7"/>
    </row>
    <row r="254" spans="1:12" ht="14.25">
      <c r="A254" s="6">
        <v>251</v>
      </c>
      <c r="B254" s="7" t="s">
        <v>954</v>
      </c>
      <c r="C254" s="7" t="s">
        <v>955</v>
      </c>
      <c r="D254" s="7" t="s">
        <v>326</v>
      </c>
      <c r="E254" s="7" t="s">
        <v>956</v>
      </c>
      <c r="F254" s="7" t="s">
        <v>957</v>
      </c>
      <c r="G254" s="6">
        <v>1</v>
      </c>
      <c r="H254" s="8">
        <v>75</v>
      </c>
      <c r="I254" s="8">
        <v>82.58</v>
      </c>
      <c r="J254" s="8">
        <v>79.548000000000002</v>
      </c>
      <c r="K254" s="15" cm="1">
        <f t="array" ref="K254">SUMPRODUCT(($F$4:$F$416=F254)*($J$4:$J$416&gt;=J254))</f>
        <v>3</v>
      </c>
      <c r="L254" s="7"/>
    </row>
    <row r="255" spans="1:12" ht="14.25">
      <c r="A255" s="6">
        <v>252</v>
      </c>
      <c r="B255" s="7" t="s">
        <v>958</v>
      </c>
      <c r="C255" s="7" t="s">
        <v>959</v>
      </c>
      <c r="D255" s="7" t="s">
        <v>326</v>
      </c>
      <c r="E255" s="7" t="s">
        <v>851</v>
      </c>
      <c r="F255" s="7" t="s">
        <v>951</v>
      </c>
      <c r="G255" s="6">
        <v>1</v>
      </c>
      <c r="H255" s="8">
        <v>57.3333333333333</v>
      </c>
      <c r="I255" s="8">
        <v>76.66</v>
      </c>
      <c r="J255" s="8">
        <v>68.929333333333318</v>
      </c>
      <c r="K255" s="15" cm="1">
        <f t="array" ref="K255">SUMPRODUCT(($F$4:$F$416=F255)*($J$4:$J$416&gt;=J255))</f>
        <v>1</v>
      </c>
      <c r="L255" s="7"/>
    </row>
    <row r="256" spans="1:12" ht="14.25">
      <c r="A256" s="6">
        <v>253</v>
      </c>
      <c r="B256" s="7" t="s">
        <v>952</v>
      </c>
      <c r="C256" s="7" t="s">
        <v>953</v>
      </c>
      <c r="D256" s="7" t="s">
        <v>326</v>
      </c>
      <c r="E256" s="7" t="s">
        <v>851</v>
      </c>
      <c r="F256" s="7" t="s">
        <v>951</v>
      </c>
      <c r="G256" s="6">
        <v>1</v>
      </c>
      <c r="H256" s="8">
        <v>54.1666666666667</v>
      </c>
      <c r="I256" s="8">
        <v>78</v>
      </c>
      <c r="J256" s="8">
        <v>68.466666666666683</v>
      </c>
      <c r="K256" s="15" cm="1">
        <f t="array" ref="K256">SUMPRODUCT(($F$4:$F$416=F256)*($J$4:$J$416&gt;=J256))</f>
        <v>2</v>
      </c>
      <c r="L256" s="7"/>
    </row>
    <row r="257" spans="1:12" ht="14.25">
      <c r="A257" s="6">
        <v>254</v>
      </c>
      <c r="B257" s="7" t="s">
        <v>949</v>
      </c>
      <c r="C257" s="7" t="s">
        <v>950</v>
      </c>
      <c r="D257" s="7" t="s">
        <v>326</v>
      </c>
      <c r="E257" s="7" t="s">
        <v>851</v>
      </c>
      <c r="F257" s="7" t="s">
        <v>951</v>
      </c>
      <c r="G257" s="6">
        <v>1</v>
      </c>
      <c r="H257" s="8">
        <v>53.4</v>
      </c>
      <c r="I257" s="8">
        <v>76.72</v>
      </c>
      <c r="J257" s="8">
        <v>67.391999999999996</v>
      </c>
      <c r="K257" s="15" cm="1">
        <f t="array" ref="K257">SUMPRODUCT(($F$4:$F$416=F257)*($J$4:$J$416&gt;=J257))</f>
        <v>3</v>
      </c>
      <c r="L257" s="7"/>
    </row>
    <row r="258" spans="1:12" ht="14.25">
      <c r="A258" s="6">
        <v>255</v>
      </c>
      <c r="B258" s="7" t="s">
        <v>324</v>
      </c>
      <c r="C258" s="7" t="s">
        <v>325</v>
      </c>
      <c r="D258" s="7" t="s">
        <v>326</v>
      </c>
      <c r="E258" s="7" t="s">
        <v>327</v>
      </c>
      <c r="F258" s="7" t="s">
        <v>328</v>
      </c>
      <c r="G258" s="6">
        <v>1</v>
      </c>
      <c r="H258" s="8">
        <v>82</v>
      </c>
      <c r="I258" s="8">
        <v>77.88</v>
      </c>
      <c r="J258" s="8">
        <v>79.527999999999992</v>
      </c>
      <c r="K258" s="15" cm="1">
        <f t="array" ref="K258">SUMPRODUCT(($F$4:$F$416=F258)*($J$4:$J$416&gt;=J258))</f>
        <v>1</v>
      </c>
      <c r="L258" s="6"/>
    </row>
    <row r="259" spans="1:12" ht="14.25">
      <c r="A259" s="6">
        <v>256</v>
      </c>
      <c r="B259" s="7" t="s">
        <v>345</v>
      </c>
      <c r="C259" s="7" t="s">
        <v>346</v>
      </c>
      <c r="D259" s="7" t="s">
        <v>326</v>
      </c>
      <c r="E259" s="7" t="s">
        <v>327</v>
      </c>
      <c r="F259" s="7" t="s">
        <v>328</v>
      </c>
      <c r="G259" s="6">
        <v>1</v>
      </c>
      <c r="H259" s="8">
        <v>65</v>
      </c>
      <c r="I259" s="8">
        <v>79.12</v>
      </c>
      <c r="J259" s="8">
        <v>73.472000000000008</v>
      </c>
      <c r="K259" s="15" cm="1">
        <f t="array" ref="K259">SUMPRODUCT(($F$4:$F$416=F259)*($J$4:$J$416&gt;=J259))</f>
        <v>2</v>
      </c>
      <c r="L259" s="6"/>
    </row>
    <row r="260" spans="1:12" ht="14.25">
      <c r="A260" s="6">
        <v>257</v>
      </c>
      <c r="B260" s="7" t="s">
        <v>365</v>
      </c>
      <c r="C260" s="7" t="s">
        <v>366</v>
      </c>
      <c r="D260" s="7" t="s">
        <v>326</v>
      </c>
      <c r="E260" s="7" t="s">
        <v>327</v>
      </c>
      <c r="F260" s="7" t="s">
        <v>328</v>
      </c>
      <c r="G260" s="6">
        <v>1</v>
      </c>
      <c r="H260" s="8">
        <v>74</v>
      </c>
      <c r="I260" s="8" t="s">
        <v>46</v>
      </c>
      <c r="J260" s="8">
        <v>29.6</v>
      </c>
      <c r="K260" s="15" cm="1">
        <f t="array" ref="K260">SUMPRODUCT(($F$4:$F$416=F260)*($J$4:$J$416&gt;=J260))</f>
        <v>3</v>
      </c>
      <c r="L260" s="6"/>
    </row>
    <row r="261" spans="1:12" ht="14.25">
      <c r="A261" s="6">
        <v>258</v>
      </c>
      <c r="B261" s="7" t="s">
        <v>789</v>
      </c>
      <c r="C261" s="7" t="s">
        <v>790</v>
      </c>
      <c r="D261" s="7" t="s">
        <v>787</v>
      </c>
      <c r="E261" s="7" t="s">
        <v>791</v>
      </c>
      <c r="F261" s="7" t="s">
        <v>792</v>
      </c>
      <c r="G261" s="6">
        <v>1</v>
      </c>
      <c r="H261" s="8">
        <v>72.1666666666667</v>
      </c>
      <c r="I261" s="8">
        <v>85.92</v>
      </c>
      <c r="J261" s="8">
        <v>80.418666666666681</v>
      </c>
      <c r="K261" s="15" cm="1">
        <f t="array" ref="K261">SUMPRODUCT(($F$4:$F$416=F261)*($J$4:$J$416&gt;=J261))</f>
        <v>1</v>
      </c>
      <c r="L261" s="7"/>
    </row>
    <row r="262" spans="1:12" ht="14.25">
      <c r="A262" s="6">
        <v>259</v>
      </c>
      <c r="B262" s="7" t="s">
        <v>835</v>
      </c>
      <c r="C262" s="7" t="s">
        <v>836</v>
      </c>
      <c r="D262" s="7" t="s">
        <v>787</v>
      </c>
      <c r="E262" s="7" t="s">
        <v>791</v>
      </c>
      <c r="F262" s="7" t="s">
        <v>792</v>
      </c>
      <c r="G262" s="6">
        <v>1</v>
      </c>
      <c r="H262" s="8">
        <v>72.6666666666667</v>
      </c>
      <c r="I262" s="8" t="s">
        <v>46</v>
      </c>
      <c r="J262" s="8">
        <v>29.066666666666681</v>
      </c>
      <c r="K262" s="15" cm="1">
        <f t="array" ref="K262">SUMPRODUCT(($F$4:$F$416=F262)*($J$4:$J$416&gt;=J262))</f>
        <v>2</v>
      </c>
      <c r="L262" s="7"/>
    </row>
    <row r="263" spans="1:12" ht="14.25">
      <c r="A263" s="6">
        <v>260</v>
      </c>
      <c r="B263" s="7" t="s">
        <v>837</v>
      </c>
      <c r="C263" s="7" t="s">
        <v>838</v>
      </c>
      <c r="D263" s="7" t="s">
        <v>787</v>
      </c>
      <c r="E263" s="7" t="s">
        <v>791</v>
      </c>
      <c r="F263" s="7" t="s">
        <v>792</v>
      </c>
      <c r="G263" s="6">
        <v>1</v>
      </c>
      <c r="H263" s="8">
        <v>68.1666666666667</v>
      </c>
      <c r="I263" s="8" t="s">
        <v>46</v>
      </c>
      <c r="J263" s="8">
        <v>27.26666666666668</v>
      </c>
      <c r="K263" s="15" cm="1">
        <f t="array" ref="K263">SUMPRODUCT(($F$4:$F$416=F263)*($J$4:$J$416&gt;=J263))</f>
        <v>3</v>
      </c>
      <c r="L263" s="7"/>
    </row>
    <row r="264" spans="1:12" ht="14.25">
      <c r="A264" s="6">
        <v>261</v>
      </c>
      <c r="B264" s="7" t="s">
        <v>795</v>
      </c>
      <c r="C264" s="7" t="s">
        <v>796</v>
      </c>
      <c r="D264" s="7" t="s">
        <v>787</v>
      </c>
      <c r="E264" s="7" t="s">
        <v>603</v>
      </c>
      <c r="F264" s="7" t="s">
        <v>788</v>
      </c>
      <c r="G264" s="6">
        <v>1</v>
      </c>
      <c r="H264" s="8">
        <v>79.6666666666667</v>
      </c>
      <c r="I264" s="8">
        <v>84.28</v>
      </c>
      <c r="J264" s="8">
        <v>82.434666666666686</v>
      </c>
      <c r="K264" s="15" cm="1">
        <f t="array" ref="K264">SUMPRODUCT(($F$4:$F$416=F264)*($J$4:$J$416&gt;=J264))</f>
        <v>1</v>
      </c>
      <c r="L264" s="7"/>
    </row>
    <row r="265" spans="1:12" ht="14.25">
      <c r="A265" s="6">
        <v>262</v>
      </c>
      <c r="B265" s="7" t="s">
        <v>785</v>
      </c>
      <c r="C265" s="7" t="s">
        <v>786</v>
      </c>
      <c r="D265" s="7" t="s">
        <v>787</v>
      </c>
      <c r="E265" s="7" t="s">
        <v>603</v>
      </c>
      <c r="F265" s="7" t="s">
        <v>788</v>
      </c>
      <c r="G265" s="6">
        <v>1</v>
      </c>
      <c r="H265" s="8">
        <v>77.5</v>
      </c>
      <c r="I265" s="8">
        <v>85.16</v>
      </c>
      <c r="J265" s="8">
        <v>82.096000000000004</v>
      </c>
      <c r="K265" s="15" cm="1">
        <f t="array" ref="K265">SUMPRODUCT(($F$4:$F$416=F265)*($J$4:$J$416&gt;=J265))</f>
        <v>2</v>
      </c>
      <c r="L265" s="7"/>
    </row>
    <row r="266" spans="1:12" ht="14.25">
      <c r="A266" s="6">
        <v>263</v>
      </c>
      <c r="B266" s="7" t="s">
        <v>793</v>
      </c>
      <c r="C266" s="7" t="s">
        <v>794</v>
      </c>
      <c r="D266" s="7" t="s">
        <v>787</v>
      </c>
      <c r="E266" s="7" t="s">
        <v>603</v>
      </c>
      <c r="F266" s="7" t="s">
        <v>788</v>
      </c>
      <c r="G266" s="6">
        <v>1</v>
      </c>
      <c r="H266" s="8">
        <v>74.6666666666667</v>
      </c>
      <c r="I266" s="8">
        <v>83.48</v>
      </c>
      <c r="J266" s="8">
        <v>79.954666666666682</v>
      </c>
      <c r="K266" s="15" cm="1">
        <f t="array" ref="K266">SUMPRODUCT(($F$4:$F$416=F266)*($J$4:$J$416&gt;=J266))</f>
        <v>3</v>
      </c>
      <c r="L266" s="7"/>
    </row>
    <row r="267" spans="1:12" ht="14.25">
      <c r="A267" s="6">
        <v>264</v>
      </c>
      <c r="B267" s="7" t="s">
        <v>607</v>
      </c>
      <c r="C267" s="7" t="s">
        <v>608</v>
      </c>
      <c r="D267" s="7" t="s">
        <v>602</v>
      </c>
      <c r="E267" s="7" t="s">
        <v>603</v>
      </c>
      <c r="F267" s="7" t="s">
        <v>604</v>
      </c>
      <c r="G267" s="6">
        <v>1</v>
      </c>
      <c r="H267" s="8">
        <v>73.8333333333333</v>
      </c>
      <c r="I267" s="8">
        <v>83.24</v>
      </c>
      <c r="J267" s="8">
        <v>79.47733333333332</v>
      </c>
      <c r="K267" s="15" cm="1">
        <f t="array" ref="K267">SUMPRODUCT(($F$4:$F$416=F267)*($J$4:$J$416&gt;=J267))</f>
        <v>1</v>
      </c>
      <c r="L267" s="7"/>
    </row>
    <row r="268" spans="1:12" ht="14.25">
      <c r="A268" s="6">
        <v>265</v>
      </c>
      <c r="B268" s="7" t="s">
        <v>600</v>
      </c>
      <c r="C268" s="7" t="s">
        <v>601</v>
      </c>
      <c r="D268" s="7" t="s">
        <v>602</v>
      </c>
      <c r="E268" s="7" t="s">
        <v>603</v>
      </c>
      <c r="F268" s="7" t="s">
        <v>604</v>
      </c>
      <c r="G268" s="6">
        <v>1</v>
      </c>
      <c r="H268" s="8">
        <v>73.6666666666667</v>
      </c>
      <c r="I268" s="8">
        <v>82.1</v>
      </c>
      <c r="J268" s="8">
        <v>78.726666666666688</v>
      </c>
      <c r="K268" s="15" cm="1">
        <f t="array" ref="K268">SUMPRODUCT(($F$4:$F$416=F268)*($J$4:$J$416&gt;=J268))</f>
        <v>2</v>
      </c>
      <c r="L268" s="7"/>
    </row>
    <row r="269" spans="1:12" ht="14.25">
      <c r="A269" s="6">
        <v>266</v>
      </c>
      <c r="B269" s="7" t="s">
        <v>605</v>
      </c>
      <c r="C269" s="7" t="s">
        <v>606</v>
      </c>
      <c r="D269" s="7" t="s">
        <v>602</v>
      </c>
      <c r="E269" s="7" t="s">
        <v>603</v>
      </c>
      <c r="F269" s="7" t="s">
        <v>604</v>
      </c>
      <c r="G269" s="6">
        <v>1</v>
      </c>
      <c r="H269" s="8">
        <v>71.1666666666667</v>
      </c>
      <c r="I269" s="8">
        <v>81.02</v>
      </c>
      <c r="J269" s="8">
        <v>77.078666666666678</v>
      </c>
      <c r="K269" s="15" cm="1">
        <f t="array" ref="K269">SUMPRODUCT(($F$4:$F$416=F269)*($J$4:$J$416&gt;=J269))</f>
        <v>3</v>
      </c>
      <c r="L269" s="7"/>
    </row>
    <row r="270" spans="1:12" ht="14.25">
      <c r="A270" s="6">
        <v>267</v>
      </c>
      <c r="B270" s="7" t="s">
        <v>630</v>
      </c>
      <c r="C270" s="7" t="s">
        <v>631</v>
      </c>
      <c r="D270" s="7" t="s">
        <v>624</v>
      </c>
      <c r="E270" s="7" t="s">
        <v>217</v>
      </c>
      <c r="F270" s="7" t="s">
        <v>632</v>
      </c>
      <c r="G270" s="6">
        <v>1</v>
      </c>
      <c r="H270" s="8">
        <v>74.1666666666667</v>
      </c>
      <c r="I270" s="8">
        <v>81.739999999999995</v>
      </c>
      <c r="J270" s="8">
        <v>78.710666666666683</v>
      </c>
      <c r="K270" s="15" cm="1">
        <f t="array" ref="K270">SUMPRODUCT(($F$4:$F$416=F270)*($J$4:$J$416&gt;=J270))</f>
        <v>1</v>
      </c>
      <c r="L270" s="7"/>
    </row>
    <row r="271" spans="1:12" ht="14.25">
      <c r="A271" s="6">
        <v>268</v>
      </c>
      <c r="B271" s="7" t="s">
        <v>633</v>
      </c>
      <c r="C271" s="7" t="s">
        <v>634</v>
      </c>
      <c r="D271" s="7" t="s">
        <v>624</v>
      </c>
      <c r="E271" s="7" t="s">
        <v>217</v>
      </c>
      <c r="F271" s="7" t="s">
        <v>632</v>
      </c>
      <c r="G271" s="6">
        <v>1</v>
      </c>
      <c r="H271" s="8">
        <v>73.5</v>
      </c>
      <c r="I271" s="8">
        <v>80.56</v>
      </c>
      <c r="J271" s="8">
        <v>77.736000000000004</v>
      </c>
      <c r="K271" s="15" cm="1">
        <f t="array" ref="K271">SUMPRODUCT(($F$4:$F$416=F271)*($J$4:$J$416&gt;=J271))</f>
        <v>2</v>
      </c>
      <c r="L271" s="7"/>
    </row>
    <row r="272" spans="1:12" ht="14.25">
      <c r="A272" s="6">
        <v>269</v>
      </c>
      <c r="B272" s="7" t="s">
        <v>635</v>
      </c>
      <c r="C272" s="7" t="s">
        <v>636</v>
      </c>
      <c r="D272" s="7" t="s">
        <v>624</v>
      </c>
      <c r="E272" s="7" t="s">
        <v>217</v>
      </c>
      <c r="F272" s="7" t="s">
        <v>632</v>
      </c>
      <c r="G272" s="6">
        <v>1</v>
      </c>
      <c r="H272" s="8">
        <v>74.3333333333333</v>
      </c>
      <c r="I272" s="8" t="s">
        <v>46</v>
      </c>
      <c r="J272" s="8">
        <v>29.73333333333332</v>
      </c>
      <c r="K272" s="15" cm="1">
        <f t="array" ref="K272">SUMPRODUCT(($F$4:$F$416=F272)*($J$4:$J$416&gt;=J272))</f>
        <v>3</v>
      </c>
      <c r="L272" s="7"/>
    </row>
    <row r="273" spans="1:12" ht="14.25">
      <c r="A273" s="6">
        <v>270</v>
      </c>
      <c r="B273" s="7" t="s">
        <v>626</v>
      </c>
      <c r="C273" s="7" t="s">
        <v>627</v>
      </c>
      <c r="D273" s="7" t="s">
        <v>624</v>
      </c>
      <c r="E273" s="7" t="s">
        <v>603</v>
      </c>
      <c r="F273" s="7" t="s">
        <v>625</v>
      </c>
      <c r="G273" s="6">
        <v>1</v>
      </c>
      <c r="H273" s="8">
        <v>75.3333333333333</v>
      </c>
      <c r="I273" s="8">
        <v>83</v>
      </c>
      <c r="J273" s="8">
        <v>79.933333333333323</v>
      </c>
      <c r="K273" s="15" cm="1">
        <f t="array" ref="K273">SUMPRODUCT(($F$4:$F$416=F273)*($J$4:$J$416&gt;=J273))</f>
        <v>1</v>
      </c>
      <c r="L273" s="7"/>
    </row>
    <row r="274" spans="1:12" ht="14.25">
      <c r="A274" s="6">
        <v>271</v>
      </c>
      <c r="B274" s="7" t="s">
        <v>622</v>
      </c>
      <c r="C274" s="7" t="s">
        <v>623</v>
      </c>
      <c r="D274" s="7" t="s">
        <v>624</v>
      </c>
      <c r="E274" s="7" t="s">
        <v>603</v>
      </c>
      <c r="F274" s="7" t="s">
        <v>625</v>
      </c>
      <c r="G274" s="6">
        <v>1</v>
      </c>
      <c r="H274" s="8">
        <v>75.1666666666667</v>
      </c>
      <c r="I274" s="8">
        <v>81.66</v>
      </c>
      <c r="J274" s="8">
        <v>79.062666666666672</v>
      </c>
      <c r="K274" s="15" cm="1">
        <f t="array" ref="K274">SUMPRODUCT(($F$4:$F$416=F274)*($J$4:$J$416&gt;=J274))</f>
        <v>2</v>
      </c>
      <c r="L274" s="7"/>
    </row>
    <row r="275" spans="1:12" ht="14.25">
      <c r="A275" s="6">
        <v>272</v>
      </c>
      <c r="B275" s="7" t="s">
        <v>628</v>
      </c>
      <c r="C275" s="7" t="s">
        <v>629</v>
      </c>
      <c r="D275" s="7" t="s">
        <v>624</v>
      </c>
      <c r="E275" s="7" t="s">
        <v>603</v>
      </c>
      <c r="F275" s="7" t="s">
        <v>625</v>
      </c>
      <c r="G275" s="6">
        <v>1</v>
      </c>
      <c r="H275" s="8">
        <v>73.3333333333333</v>
      </c>
      <c r="I275" s="8">
        <v>80.44</v>
      </c>
      <c r="J275" s="8">
        <v>77.597333333333324</v>
      </c>
      <c r="K275" s="15" cm="1">
        <f t="array" ref="K275">SUMPRODUCT(($F$4:$F$416=F275)*($J$4:$J$416&gt;=J275))</f>
        <v>3</v>
      </c>
      <c r="L275" s="7"/>
    </row>
    <row r="276" spans="1:12" ht="14.25">
      <c r="A276" s="6">
        <v>273</v>
      </c>
      <c r="B276" s="7" t="s">
        <v>594</v>
      </c>
      <c r="C276" s="7" t="s">
        <v>595</v>
      </c>
      <c r="D276" s="7" t="s">
        <v>596</v>
      </c>
      <c r="E276" s="7" t="s">
        <v>286</v>
      </c>
      <c r="F276" s="7" t="s">
        <v>597</v>
      </c>
      <c r="G276" s="6">
        <v>1</v>
      </c>
      <c r="H276" s="8">
        <v>78.5</v>
      </c>
      <c r="I276" s="8">
        <v>80.84</v>
      </c>
      <c r="J276" s="8">
        <v>79.903999999999996</v>
      </c>
      <c r="K276" s="15" cm="1">
        <f t="array" ref="K276">SUMPRODUCT(($F$4:$F$416=F276)*($J$4:$J$416&gt;=J276))</f>
        <v>1</v>
      </c>
      <c r="L276" s="7"/>
    </row>
    <row r="277" spans="1:12" ht="14.25">
      <c r="A277" s="6">
        <v>274</v>
      </c>
      <c r="B277" s="7" t="s">
        <v>598</v>
      </c>
      <c r="C277" s="7" t="s">
        <v>599</v>
      </c>
      <c r="D277" s="7" t="s">
        <v>596</v>
      </c>
      <c r="E277" s="7" t="s">
        <v>286</v>
      </c>
      <c r="F277" s="7" t="s">
        <v>597</v>
      </c>
      <c r="G277" s="6">
        <v>1</v>
      </c>
      <c r="H277" s="8">
        <v>76.8333333333333</v>
      </c>
      <c r="I277" s="8">
        <v>81.8</v>
      </c>
      <c r="J277" s="8">
        <v>79.813333333333318</v>
      </c>
      <c r="K277" s="15" cm="1">
        <f t="array" ref="K277">SUMPRODUCT(($F$4:$F$416=F277)*($J$4:$J$416&gt;=J277))</f>
        <v>2</v>
      </c>
      <c r="L277" s="7"/>
    </row>
    <row r="278" spans="1:12" ht="14.25">
      <c r="A278" s="6">
        <v>275</v>
      </c>
      <c r="B278" s="7" t="s">
        <v>637</v>
      </c>
      <c r="C278" s="7" t="s">
        <v>638</v>
      </c>
      <c r="D278" s="7" t="s">
        <v>596</v>
      </c>
      <c r="E278" s="7" t="s">
        <v>286</v>
      </c>
      <c r="F278" s="7" t="s">
        <v>597</v>
      </c>
      <c r="G278" s="6">
        <v>1</v>
      </c>
      <c r="H278" s="8">
        <v>76.8333333333333</v>
      </c>
      <c r="I278" s="8" t="s">
        <v>46</v>
      </c>
      <c r="J278" s="8">
        <v>30.73333333333332</v>
      </c>
      <c r="K278" s="15" cm="1">
        <f t="array" ref="K278">SUMPRODUCT(($F$4:$F$416=F278)*($J$4:$J$416&gt;=J278))</f>
        <v>3</v>
      </c>
      <c r="L278" s="7"/>
    </row>
    <row r="279" spans="1:12" ht="14.25">
      <c r="A279" s="6">
        <v>276</v>
      </c>
      <c r="B279" s="7" t="s">
        <v>1072</v>
      </c>
      <c r="C279" s="7" t="s">
        <v>1073</v>
      </c>
      <c r="D279" s="7" t="s">
        <v>1060</v>
      </c>
      <c r="E279" s="7" t="s">
        <v>1061</v>
      </c>
      <c r="F279" s="7" t="s">
        <v>1062</v>
      </c>
      <c r="G279" s="6">
        <v>1</v>
      </c>
      <c r="H279" s="8">
        <v>74.6666666666667</v>
      </c>
      <c r="I279" s="8">
        <v>83.72</v>
      </c>
      <c r="J279" s="8">
        <v>80.098666666666674</v>
      </c>
      <c r="K279" s="15" cm="1">
        <f t="array" ref="K279">SUMPRODUCT(($F$4:$F$416=F279)*($J$4:$J$416&gt;=J279))</f>
        <v>1</v>
      </c>
      <c r="L279" s="7"/>
    </row>
    <row r="280" spans="1:12" ht="14.25">
      <c r="A280" s="6">
        <v>277</v>
      </c>
      <c r="B280" s="7" t="s">
        <v>1058</v>
      </c>
      <c r="C280" s="7" t="s">
        <v>1059</v>
      </c>
      <c r="D280" s="7" t="s">
        <v>1060</v>
      </c>
      <c r="E280" s="7" t="s">
        <v>1061</v>
      </c>
      <c r="F280" s="7" t="s">
        <v>1062</v>
      </c>
      <c r="G280" s="6">
        <v>1</v>
      </c>
      <c r="H280" s="8">
        <v>77.6666666666667</v>
      </c>
      <c r="I280" s="8">
        <v>80.5</v>
      </c>
      <c r="J280" s="8">
        <v>79.366666666666674</v>
      </c>
      <c r="K280" s="15" cm="1">
        <f t="array" ref="K280">SUMPRODUCT(($F$4:$F$416=F280)*($J$4:$J$416&gt;=J280))</f>
        <v>2</v>
      </c>
      <c r="L280" s="7"/>
    </row>
    <row r="281" spans="1:12" ht="14.25">
      <c r="A281" s="6">
        <v>278</v>
      </c>
      <c r="B281" s="7" t="s">
        <v>1093</v>
      </c>
      <c r="C281" s="7" t="s">
        <v>1094</v>
      </c>
      <c r="D281" s="7" t="s">
        <v>1060</v>
      </c>
      <c r="E281" s="7" t="s">
        <v>1061</v>
      </c>
      <c r="F281" s="7" t="s">
        <v>1062</v>
      </c>
      <c r="G281" s="6">
        <v>1</v>
      </c>
      <c r="H281" s="8">
        <v>73.5</v>
      </c>
      <c r="I281" s="8" t="s">
        <v>46</v>
      </c>
      <c r="J281" s="8">
        <v>29.400000000000002</v>
      </c>
      <c r="K281" s="15" cm="1">
        <f t="array" ref="K281">SUMPRODUCT(($F$4:$F$416=F281)*($J$4:$J$416&gt;=J281))</f>
        <v>3</v>
      </c>
      <c r="L281" s="7"/>
    </row>
    <row r="282" spans="1:12" ht="14.25">
      <c r="A282" s="6">
        <v>279</v>
      </c>
      <c r="B282" s="7" t="s">
        <v>261</v>
      </c>
      <c r="C282" s="7" t="s">
        <v>262</v>
      </c>
      <c r="D282" s="7" t="s">
        <v>239</v>
      </c>
      <c r="E282" s="7" t="s">
        <v>240</v>
      </c>
      <c r="F282" s="7" t="s">
        <v>241</v>
      </c>
      <c r="G282" s="6">
        <v>1</v>
      </c>
      <c r="H282" s="8">
        <v>67.5</v>
      </c>
      <c r="I282" s="8">
        <v>84.02</v>
      </c>
      <c r="J282" s="8">
        <v>77.412000000000006</v>
      </c>
      <c r="K282" s="15" cm="1">
        <f t="array" ref="K282">SUMPRODUCT(($F$4:$F$416=F282)*($J$4:$J$416&gt;=J282))</f>
        <v>1</v>
      </c>
      <c r="L282" s="7"/>
    </row>
    <row r="283" spans="1:12" ht="14.25">
      <c r="A283" s="6">
        <v>280</v>
      </c>
      <c r="B283" s="7" t="s">
        <v>237</v>
      </c>
      <c r="C283" s="7" t="s">
        <v>238</v>
      </c>
      <c r="D283" s="7" t="s">
        <v>239</v>
      </c>
      <c r="E283" s="7" t="s">
        <v>240</v>
      </c>
      <c r="F283" s="7" t="s">
        <v>241</v>
      </c>
      <c r="G283" s="6">
        <v>1</v>
      </c>
      <c r="H283" s="8">
        <v>69.8333333333333</v>
      </c>
      <c r="I283" s="8">
        <v>79.66</v>
      </c>
      <c r="J283" s="8">
        <v>75.729333333333329</v>
      </c>
      <c r="K283" s="15" cm="1">
        <f t="array" ref="K283">SUMPRODUCT(($F$4:$F$416=F283)*($J$4:$J$416&gt;=J283))</f>
        <v>2</v>
      </c>
      <c r="L283" s="7"/>
    </row>
    <row r="284" spans="1:12" ht="14.25">
      <c r="A284" s="6">
        <v>281</v>
      </c>
      <c r="B284" s="7" t="s">
        <v>269</v>
      </c>
      <c r="C284" s="7" t="s">
        <v>270</v>
      </c>
      <c r="D284" s="7" t="s">
        <v>239</v>
      </c>
      <c r="E284" s="7" t="s">
        <v>240</v>
      </c>
      <c r="F284" s="7" t="s">
        <v>241</v>
      </c>
      <c r="G284" s="6">
        <v>1</v>
      </c>
      <c r="H284" s="8">
        <v>66</v>
      </c>
      <c r="I284" s="8">
        <v>78.959999999999994</v>
      </c>
      <c r="J284" s="8">
        <v>73.775999999999996</v>
      </c>
      <c r="K284" s="15" cm="1">
        <f t="array" ref="K284">SUMPRODUCT(($F$4:$F$416=F284)*($J$4:$J$416&gt;=J284))</f>
        <v>3</v>
      </c>
      <c r="L284" s="7" t="s">
        <v>31</v>
      </c>
    </row>
    <row r="285" spans="1:12" ht="14.25">
      <c r="A285" s="6">
        <v>282</v>
      </c>
      <c r="B285" s="7" t="s">
        <v>263</v>
      </c>
      <c r="C285" s="7" t="s">
        <v>264</v>
      </c>
      <c r="D285" s="7" t="s">
        <v>239</v>
      </c>
      <c r="E285" s="7" t="s">
        <v>265</v>
      </c>
      <c r="F285" s="7" t="s">
        <v>266</v>
      </c>
      <c r="G285" s="6">
        <v>1</v>
      </c>
      <c r="H285" s="8">
        <v>62.766666666666701</v>
      </c>
      <c r="I285" s="8">
        <v>77.28</v>
      </c>
      <c r="J285" s="8">
        <v>71.474666666666678</v>
      </c>
      <c r="K285" s="15" cm="1">
        <f t="array" ref="K285">SUMPRODUCT(($F$4:$F$416=F285)*($J$4:$J$416&gt;=J285))</f>
        <v>1</v>
      </c>
      <c r="L285" s="7"/>
    </row>
    <row r="286" spans="1:12" ht="14.25">
      <c r="A286" s="6">
        <v>283</v>
      </c>
      <c r="B286" s="7" t="s">
        <v>267</v>
      </c>
      <c r="C286" s="7" t="s">
        <v>268</v>
      </c>
      <c r="D286" s="7" t="s">
        <v>239</v>
      </c>
      <c r="E286" s="7" t="s">
        <v>265</v>
      </c>
      <c r="F286" s="7" t="s">
        <v>266</v>
      </c>
      <c r="G286" s="6">
        <v>1</v>
      </c>
      <c r="H286" s="8">
        <v>65.599999999999994</v>
      </c>
      <c r="I286" s="8">
        <v>73.12</v>
      </c>
      <c r="J286" s="8">
        <v>70.111999999999995</v>
      </c>
      <c r="K286" s="15" cm="1">
        <f t="array" ref="K286">SUMPRODUCT(($F$4:$F$416=F286)*($J$4:$J$416&gt;=J286))</f>
        <v>2</v>
      </c>
      <c r="L286" s="7"/>
    </row>
    <row r="287" spans="1:12" ht="14.25">
      <c r="A287" s="6">
        <v>284</v>
      </c>
      <c r="B287" s="7" t="s">
        <v>281</v>
      </c>
      <c r="C287" s="7" t="s">
        <v>282</v>
      </c>
      <c r="D287" s="7" t="s">
        <v>239</v>
      </c>
      <c r="E287" s="7" t="s">
        <v>265</v>
      </c>
      <c r="F287" s="7" t="s">
        <v>266</v>
      </c>
      <c r="G287" s="6">
        <v>1</v>
      </c>
      <c r="H287" s="8">
        <v>64.466666666666697</v>
      </c>
      <c r="I287" s="8" t="s">
        <v>46</v>
      </c>
      <c r="J287" s="8">
        <v>25.78666666666668</v>
      </c>
      <c r="K287" s="15" cm="1">
        <f t="array" ref="K287">SUMPRODUCT(($F$4:$F$416=F287)*($J$4:$J$416&gt;=J287))</f>
        <v>3</v>
      </c>
      <c r="L287" s="7"/>
    </row>
    <row r="288" spans="1:12" ht="14.25">
      <c r="A288" s="6">
        <v>285</v>
      </c>
      <c r="B288" s="7" t="s">
        <v>572</v>
      </c>
      <c r="C288" s="7" t="s">
        <v>573</v>
      </c>
      <c r="D288" s="7" t="s">
        <v>568</v>
      </c>
      <c r="E288" s="7" t="s">
        <v>393</v>
      </c>
      <c r="F288" s="7" t="s">
        <v>569</v>
      </c>
      <c r="G288" s="6">
        <v>1</v>
      </c>
      <c r="H288" s="8">
        <v>77</v>
      </c>
      <c r="I288" s="8">
        <v>83.72</v>
      </c>
      <c r="J288" s="8">
        <v>81.031999999999996</v>
      </c>
      <c r="K288" s="15" cm="1">
        <f t="array" ref="K288">SUMPRODUCT(($F$4:$F$416=F288)*($J$4:$J$416&gt;=J288))</f>
        <v>1</v>
      </c>
      <c r="L288" s="11"/>
    </row>
    <row r="289" spans="1:12" ht="14.25">
      <c r="A289" s="6">
        <v>286</v>
      </c>
      <c r="B289" s="7" t="s">
        <v>566</v>
      </c>
      <c r="C289" s="7" t="s">
        <v>567</v>
      </c>
      <c r="D289" s="7" t="s">
        <v>568</v>
      </c>
      <c r="E289" s="7" t="s">
        <v>393</v>
      </c>
      <c r="F289" s="7" t="s">
        <v>569</v>
      </c>
      <c r="G289" s="6">
        <v>1</v>
      </c>
      <c r="H289" s="8">
        <v>69</v>
      </c>
      <c r="I289" s="8">
        <v>81.739999999999995</v>
      </c>
      <c r="J289" s="8">
        <v>76.644000000000005</v>
      </c>
      <c r="K289" s="15" cm="1">
        <f t="array" ref="K289">SUMPRODUCT(($F$4:$F$416=F289)*($J$4:$J$416&gt;=J289))</f>
        <v>2</v>
      </c>
      <c r="L289" s="7" t="s">
        <v>31</v>
      </c>
    </row>
    <row r="290" spans="1:12" ht="14.25">
      <c r="A290" s="6">
        <v>287</v>
      </c>
      <c r="B290" s="7" t="s">
        <v>574</v>
      </c>
      <c r="C290" s="7" t="s">
        <v>575</v>
      </c>
      <c r="D290" s="7" t="s">
        <v>568</v>
      </c>
      <c r="E290" s="7" t="s">
        <v>393</v>
      </c>
      <c r="F290" s="7" t="s">
        <v>569</v>
      </c>
      <c r="G290" s="6">
        <v>1</v>
      </c>
      <c r="H290" s="8">
        <v>65</v>
      </c>
      <c r="I290" s="8">
        <v>80.58</v>
      </c>
      <c r="J290" s="8">
        <v>74.347999999999999</v>
      </c>
      <c r="K290" s="15" cm="1">
        <f t="array" ref="K290">SUMPRODUCT(($F$4:$F$416=F290)*($J$4:$J$416&gt;=J290))</f>
        <v>3</v>
      </c>
      <c r="L290" s="7" t="s">
        <v>31</v>
      </c>
    </row>
    <row r="291" spans="1:12" ht="14.25">
      <c r="A291" s="6">
        <v>288</v>
      </c>
      <c r="B291" s="7" t="s">
        <v>570</v>
      </c>
      <c r="C291" s="7" t="s">
        <v>571</v>
      </c>
      <c r="D291" s="7" t="s">
        <v>568</v>
      </c>
      <c r="E291" s="7" t="s">
        <v>393</v>
      </c>
      <c r="F291" s="7" t="s">
        <v>569</v>
      </c>
      <c r="G291" s="6">
        <v>1</v>
      </c>
      <c r="H291" s="8">
        <v>65</v>
      </c>
      <c r="I291" s="8">
        <v>79.8</v>
      </c>
      <c r="J291" s="8">
        <v>73.88</v>
      </c>
      <c r="K291" s="15" cm="1">
        <f t="array" ref="K291">SUMPRODUCT(($F$4:$F$416=F291)*($J$4:$J$416&gt;=J291))</f>
        <v>4</v>
      </c>
      <c r="L291" s="7" t="s">
        <v>31</v>
      </c>
    </row>
    <row r="292" spans="1:12" ht="14.25">
      <c r="A292" s="6">
        <v>289</v>
      </c>
      <c r="B292" s="7" t="s">
        <v>1045</v>
      </c>
      <c r="C292" s="7" t="s">
        <v>1046</v>
      </c>
      <c r="D292" s="7" t="s">
        <v>1033</v>
      </c>
      <c r="E292" s="7" t="s">
        <v>217</v>
      </c>
      <c r="F292" s="7" t="s">
        <v>1038</v>
      </c>
      <c r="G292" s="6">
        <v>1</v>
      </c>
      <c r="H292" s="8">
        <v>78.6666666666667</v>
      </c>
      <c r="I292" s="8">
        <v>79.16</v>
      </c>
      <c r="J292" s="8">
        <v>78.962666666666678</v>
      </c>
      <c r="K292" s="15" cm="1">
        <f t="array" ref="K292">SUMPRODUCT(($F$4:$F$416=F292)*($J$4:$J$416&gt;=J292))</f>
        <v>1</v>
      </c>
      <c r="L292" s="7"/>
    </row>
    <row r="293" spans="1:12" ht="14.25">
      <c r="A293" s="6">
        <v>290</v>
      </c>
      <c r="B293" s="7" t="s">
        <v>1036</v>
      </c>
      <c r="C293" s="7" t="s">
        <v>1037</v>
      </c>
      <c r="D293" s="7" t="s">
        <v>1033</v>
      </c>
      <c r="E293" s="7" t="s">
        <v>217</v>
      </c>
      <c r="F293" s="7" t="s">
        <v>1038</v>
      </c>
      <c r="G293" s="6">
        <v>1</v>
      </c>
      <c r="H293" s="8">
        <v>76.3333333333333</v>
      </c>
      <c r="I293" s="8">
        <v>79.459999999999994</v>
      </c>
      <c r="J293" s="8">
        <v>78.209333333333319</v>
      </c>
      <c r="K293" s="15" cm="1">
        <f t="array" ref="K293">SUMPRODUCT(($F$4:$F$416=F293)*($J$4:$J$416&gt;=J293))</f>
        <v>2</v>
      </c>
      <c r="L293" s="7"/>
    </row>
    <row r="294" spans="1:12" ht="14.25">
      <c r="A294" s="6">
        <v>291</v>
      </c>
      <c r="B294" s="7" t="s">
        <v>1043</v>
      </c>
      <c r="C294" s="7" t="s">
        <v>1044</v>
      </c>
      <c r="D294" s="7" t="s">
        <v>1033</v>
      </c>
      <c r="E294" s="7" t="s">
        <v>217</v>
      </c>
      <c r="F294" s="7" t="s">
        <v>1038</v>
      </c>
      <c r="G294" s="6">
        <v>1</v>
      </c>
      <c r="H294" s="8">
        <v>74.8333333333333</v>
      </c>
      <c r="I294" s="8">
        <v>78.180000000000007</v>
      </c>
      <c r="J294" s="8">
        <v>76.841333333333324</v>
      </c>
      <c r="K294" s="15" cm="1">
        <f t="array" ref="K294">SUMPRODUCT(($F$4:$F$416=F294)*($J$4:$J$416&gt;=J294))</f>
        <v>3</v>
      </c>
      <c r="L294" s="7" t="s">
        <v>31</v>
      </c>
    </row>
    <row r="295" spans="1:12" ht="14.25">
      <c r="A295" s="6">
        <v>292</v>
      </c>
      <c r="B295" s="7" t="s">
        <v>1041</v>
      </c>
      <c r="C295" s="7" t="s">
        <v>1042</v>
      </c>
      <c r="D295" s="7" t="s">
        <v>1033</v>
      </c>
      <c r="E295" s="7" t="s">
        <v>1034</v>
      </c>
      <c r="F295" s="7" t="s">
        <v>1035</v>
      </c>
      <c r="G295" s="6">
        <v>1</v>
      </c>
      <c r="H295" s="8">
        <v>72.3333333333333</v>
      </c>
      <c r="I295" s="8">
        <v>82.26</v>
      </c>
      <c r="J295" s="8">
        <v>78.289333333333332</v>
      </c>
      <c r="K295" s="15" cm="1">
        <f t="array" ref="K295">SUMPRODUCT(($F$4:$F$416=F295)*($J$4:$J$416&gt;=J295))</f>
        <v>1</v>
      </c>
      <c r="L295" s="7"/>
    </row>
    <row r="296" spans="1:12" ht="14.25">
      <c r="A296" s="6">
        <v>293</v>
      </c>
      <c r="B296" s="7" t="s">
        <v>1039</v>
      </c>
      <c r="C296" s="7" t="s">
        <v>1040</v>
      </c>
      <c r="D296" s="7" t="s">
        <v>1033</v>
      </c>
      <c r="E296" s="7" t="s">
        <v>1034</v>
      </c>
      <c r="F296" s="7" t="s">
        <v>1035</v>
      </c>
      <c r="G296" s="6">
        <v>1</v>
      </c>
      <c r="H296" s="8">
        <v>66.3333333333333</v>
      </c>
      <c r="I296" s="8">
        <v>80.84</v>
      </c>
      <c r="J296" s="8">
        <v>75.037333333333322</v>
      </c>
      <c r="K296" s="15" cm="1">
        <f t="array" ref="K296">SUMPRODUCT(($F$4:$F$416=F296)*($J$4:$J$416&gt;=J296))</f>
        <v>2</v>
      </c>
      <c r="L296" s="7"/>
    </row>
    <row r="297" spans="1:12" ht="14.25">
      <c r="A297" s="6">
        <v>294</v>
      </c>
      <c r="B297" s="7" t="s">
        <v>1031</v>
      </c>
      <c r="C297" s="7" t="s">
        <v>1032</v>
      </c>
      <c r="D297" s="7" t="s">
        <v>1033</v>
      </c>
      <c r="E297" s="7" t="s">
        <v>1034</v>
      </c>
      <c r="F297" s="7" t="s">
        <v>1035</v>
      </c>
      <c r="G297" s="6">
        <v>1</v>
      </c>
      <c r="H297" s="8">
        <v>65</v>
      </c>
      <c r="I297" s="8">
        <v>77.94</v>
      </c>
      <c r="J297" s="8">
        <v>72.763999999999996</v>
      </c>
      <c r="K297" s="15" cm="1">
        <f t="array" ref="K297">SUMPRODUCT(($F$4:$F$416=F297)*($J$4:$J$416&gt;=J297))</f>
        <v>3</v>
      </c>
      <c r="L297" s="7"/>
    </row>
    <row r="298" spans="1:12" ht="14.25">
      <c r="A298" s="6">
        <v>295</v>
      </c>
      <c r="B298" s="7" t="s">
        <v>1009</v>
      </c>
      <c r="C298" s="7" t="s">
        <v>1010</v>
      </c>
      <c r="D298" s="7" t="s">
        <v>1004</v>
      </c>
      <c r="E298" s="7" t="s">
        <v>1005</v>
      </c>
      <c r="F298" s="7" t="s">
        <v>1006</v>
      </c>
      <c r="G298" s="6">
        <v>2</v>
      </c>
      <c r="H298" s="8">
        <v>61.3333333333333</v>
      </c>
      <c r="I298" s="8">
        <v>82.74</v>
      </c>
      <c r="J298" s="8">
        <v>74.177333333333323</v>
      </c>
      <c r="K298" s="15" cm="1">
        <f t="array" ref="K298">SUMPRODUCT(($F$4:$F$416=F298)*($J$4:$J$416&gt;=J298))</f>
        <v>1</v>
      </c>
      <c r="L298" s="7"/>
    </row>
    <row r="299" spans="1:12" ht="14.25">
      <c r="A299" s="6">
        <v>296</v>
      </c>
      <c r="B299" s="7" t="s">
        <v>1013</v>
      </c>
      <c r="C299" s="7" t="s">
        <v>1014</v>
      </c>
      <c r="D299" s="7" t="s">
        <v>1004</v>
      </c>
      <c r="E299" s="7" t="s">
        <v>1005</v>
      </c>
      <c r="F299" s="7" t="s">
        <v>1006</v>
      </c>
      <c r="G299" s="6">
        <v>2</v>
      </c>
      <c r="H299" s="8">
        <v>60.6666666666667</v>
      </c>
      <c r="I299" s="8">
        <v>80.44</v>
      </c>
      <c r="J299" s="8">
        <v>72.530666666666676</v>
      </c>
      <c r="K299" s="15" cm="1">
        <f t="array" ref="K299">SUMPRODUCT(($F$4:$F$416=F299)*($J$4:$J$416&gt;=J299))</f>
        <v>2</v>
      </c>
      <c r="L299" s="7"/>
    </row>
    <row r="300" spans="1:12" ht="14.25">
      <c r="A300" s="6">
        <v>297</v>
      </c>
      <c r="B300" s="7" t="s">
        <v>1002</v>
      </c>
      <c r="C300" s="7" t="s">
        <v>1003</v>
      </c>
      <c r="D300" s="7" t="s">
        <v>1004</v>
      </c>
      <c r="E300" s="7" t="s">
        <v>1005</v>
      </c>
      <c r="F300" s="7" t="s">
        <v>1006</v>
      </c>
      <c r="G300" s="6">
        <v>2</v>
      </c>
      <c r="H300" s="8">
        <v>58.8333333333333</v>
      </c>
      <c r="I300" s="8">
        <v>81.540000000000006</v>
      </c>
      <c r="J300" s="8">
        <v>72.457333333333324</v>
      </c>
      <c r="K300" s="15" cm="1">
        <f t="array" ref="K300">SUMPRODUCT(($F$4:$F$416=F300)*($J$4:$J$416&gt;=J300))</f>
        <v>3</v>
      </c>
      <c r="L300" s="7" t="s">
        <v>31</v>
      </c>
    </row>
    <row r="301" spans="1:12" ht="14.25">
      <c r="A301" s="6">
        <v>298</v>
      </c>
      <c r="B301" s="7" t="s">
        <v>1015</v>
      </c>
      <c r="C301" s="7" t="s">
        <v>1016</v>
      </c>
      <c r="D301" s="7" t="s">
        <v>1004</v>
      </c>
      <c r="E301" s="7" t="s">
        <v>1005</v>
      </c>
      <c r="F301" s="7" t="s">
        <v>1006</v>
      </c>
      <c r="G301" s="6">
        <v>2</v>
      </c>
      <c r="H301" s="8">
        <v>60.6666666666667</v>
      </c>
      <c r="I301" s="8">
        <v>79.78</v>
      </c>
      <c r="J301" s="8">
        <v>72.134666666666675</v>
      </c>
      <c r="K301" s="15" cm="1">
        <f t="array" ref="K301">SUMPRODUCT(($F$4:$F$416=F301)*($J$4:$J$416&gt;=J301))</f>
        <v>4</v>
      </c>
      <c r="L301" s="7"/>
    </row>
    <row r="302" spans="1:12" ht="14.25">
      <c r="A302" s="6">
        <v>299</v>
      </c>
      <c r="B302" s="7" t="s">
        <v>1011</v>
      </c>
      <c r="C302" s="7" t="s">
        <v>1012</v>
      </c>
      <c r="D302" s="7" t="s">
        <v>1004</v>
      </c>
      <c r="E302" s="7" t="s">
        <v>1005</v>
      </c>
      <c r="F302" s="7" t="s">
        <v>1006</v>
      </c>
      <c r="G302" s="6">
        <v>2</v>
      </c>
      <c r="H302" s="8">
        <v>65.3333333333333</v>
      </c>
      <c r="I302" s="8">
        <v>74.819999999999993</v>
      </c>
      <c r="J302" s="8">
        <v>71.025333333333322</v>
      </c>
      <c r="K302" s="15" cm="1">
        <f t="array" ref="K302">SUMPRODUCT(($F$4:$F$416=F302)*($J$4:$J$416&gt;=J302))</f>
        <v>5</v>
      </c>
      <c r="L302" s="7"/>
    </row>
    <row r="303" spans="1:12" ht="14.25">
      <c r="A303" s="6">
        <v>300</v>
      </c>
      <c r="B303" s="7" t="s">
        <v>1007</v>
      </c>
      <c r="C303" s="7" t="s">
        <v>1008</v>
      </c>
      <c r="D303" s="7" t="s">
        <v>1004</v>
      </c>
      <c r="E303" s="7" t="s">
        <v>1005</v>
      </c>
      <c r="F303" s="7" t="s">
        <v>1006</v>
      </c>
      <c r="G303" s="6">
        <v>2</v>
      </c>
      <c r="H303" s="8">
        <v>58.5</v>
      </c>
      <c r="I303" s="8">
        <v>78.66</v>
      </c>
      <c r="J303" s="8">
        <v>70.596000000000004</v>
      </c>
      <c r="K303" s="15" cm="1">
        <f t="array" ref="K303">SUMPRODUCT(($F$4:$F$416=F303)*($J$4:$J$416&gt;=J303))</f>
        <v>6</v>
      </c>
      <c r="L303" s="7" t="s">
        <v>31</v>
      </c>
    </row>
    <row r="304" spans="1:12" ht="14.25">
      <c r="A304" s="6">
        <v>301</v>
      </c>
      <c r="B304" s="7" t="s">
        <v>352</v>
      </c>
      <c r="C304" s="7" t="s">
        <v>353</v>
      </c>
      <c r="D304" s="7" t="s">
        <v>354</v>
      </c>
      <c r="E304" s="7" t="s">
        <v>355</v>
      </c>
      <c r="F304" s="7" t="s">
        <v>356</v>
      </c>
      <c r="G304" s="6">
        <v>1</v>
      </c>
      <c r="H304" s="8">
        <v>71</v>
      </c>
      <c r="I304" s="8">
        <v>83.18</v>
      </c>
      <c r="J304" s="8">
        <v>78.308000000000007</v>
      </c>
      <c r="K304" s="15" cm="1">
        <f t="array" ref="K304">SUMPRODUCT(($F$4:$F$416=F304)*($J$4:$J$416&gt;=J304))</f>
        <v>1</v>
      </c>
      <c r="L304" s="7"/>
    </row>
    <row r="305" spans="1:12" ht="14.25">
      <c r="A305" s="6">
        <v>302</v>
      </c>
      <c r="B305" s="7" t="s">
        <v>357</v>
      </c>
      <c r="C305" s="7" t="s">
        <v>358</v>
      </c>
      <c r="D305" s="7" t="s">
        <v>354</v>
      </c>
      <c r="E305" s="7" t="s">
        <v>355</v>
      </c>
      <c r="F305" s="7" t="s">
        <v>356</v>
      </c>
      <c r="G305" s="6">
        <v>1</v>
      </c>
      <c r="H305" s="8">
        <v>66.3333333333333</v>
      </c>
      <c r="I305" s="8">
        <v>79.42</v>
      </c>
      <c r="J305" s="8">
        <v>74.185333333333318</v>
      </c>
      <c r="K305" s="15" cm="1">
        <f t="array" ref="K305">SUMPRODUCT(($F$4:$F$416=F305)*($J$4:$J$416&gt;=J305))</f>
        <v>2</v>
      </c>
      <c r="L305" s="7"/>
    </row>
    <row r="306" spans="1:12" ht="14.25">
      <c r="A306" s="6">
        <v>303</v>
      </c>
      <c r="B306" s="7" t="s">
        <v>359</v>
      </c>
      <c r="C306" s="7" t="s">
        <v>360</v>
      </c>
      <c r="D306" s="7" t="s">
        <v>354</v>
      </c>
      <c r="E306" s="7" t="s">
        <v>355</v>
      </c>
      <c r="F306" s="7" t="s">
        <v>356</v>
      </c>
      <c r="G306" s="6">
        <v>1</v>
      </c>
      <c r="H306" s="8">
        <v>66.1666666666667</v>
      </c>
      <c r="I306" s="8">
        <v>78.36</v>
      </c>
      <c r="J306" s="8">
        <v>73.482666666666688</v>
      </c>
      <c r="K306" s="15" cm="1">
        <f t="array" ref="K306">SUMPRODUCT(($F$4:$F$416=F306)*($J$4:$J$416&gt;=J306))</f>
        <v>3</v>
      </c>
      <c r="L306" s="7" t="s">
        <v>31</v>
      </c>
    </row>
    <row r="307" spans="1:12" ht="14.25">
      <c r="A307" s="6">
        <v>304</v>
      </c>
      <c r="B307" s="7" t="s">
        <v>576</v>
      </c>
      <c r="C307" s="7" t="s">
        <v>577</v>
      </c>
      <c r="D307" s="7" t="s">
        <v>578</v>
      </c>
      <c r="E307" s="7" t="s">
        <v>579</v>
      </c>
      <c r="F307" s="7" t="s">
        <v>580</v>
      </c>
      <c r="G307" s="6">
        <v>1</v>
      </c>
      <c r="H307" s="8">
        <v>81</v>
      </c>
      <c r="I307" s="8">
        <v>84.96</v>
      </c>
      <c r="J307" s="8">
        <v>83.375999999999991</v>
      </c>
      <c r="K307" s="15" cm="1">
        <f t="array" ref="K307">SUMPRODUCT(($F$4:$F$416=F307)*($J$4:$J$416&gt;=J307))</f>
        <v>1</v>
      </c>
      <c r="L307" s="6"/>
    </row>
    <row r="308" spans="1:12" ht="14.25">
      <c r="A308" s="6">
        <v>305</v>
      </c>
      <c r="B308" s="7" t="s">
        <v>581</v>
      </c>
      <c r="C308" s="7" t="s">
        <v>582</v>
      </c>
      <c r="D308" s="7" t="s">
        <v>578</v>
      </c>
      <c r="E308" s="7" t="s">
        <v>579</v>
      </c>
      <c r="F308" s="7" t="s">
        <v>580</v>
      </c>
      <c r="G308" s="6">
        <v>1</v>
      </c>
      <c r="H308" s="8">
        <v>78</v>
      </c>
      <c r="I308" s="8">
        <v>84.8</v>
      </c>
      <c r="J308" s="8">
        <v>82.08</v>
      </c>
      <c r="K308" s="15" cm="1">
        <f t="array" ref="K308">SUMPRODUCT(($F$4:$F$416=F308)*($J$4:$J$416&gt;=J308))</f>
        <v>2</v>
      </c>
      <c r="L308" s="13"/>
    </row>
    <row r="309" spans="1:12" ht="14.25">
      <c r="A309" s="6">
        <v>306</v>
      </c>
      <c r="B309" s="7" t="s">
        <v>583</v>
      </c>
      <c r="C309" s="7" t="s">
        <v>584</v>
      </c>
      <c r="D309" s="7" t="s">
        <v>578</v>
      </c>
      <c r="E309" s="7" t="s">
        <v>579</v>
      </c>
      <c r="F309" s="7" t="s">
        <v>580</v>
      </c>
      <c r="G309" s="6">
        <v>1</v>
      </c>
      <c r="H309" s="8">
        <v>78</v>
      </c>
      <c r="I309" s="8">
        <v>84.6</v>
      </c>
      <c r="J309" s="8">
        <v>81.960000000000008</v>
      </c>
      <c r="K309" s="15" cm="1">
        <f t="array" ref="K309">SUMPRODUCT(($F$4:$F$416=F309)*($J$4:$J$416&gt;=J309))</f>
        <v>3</v>
      </c>
      <c r="L309" s="6"/>
    </row>
    <row r="310" spans="1:12" ht="14.25">
      <c r="A310" s="6">
        <v>307</v>
      </c>
      <c r="B310" s="7" t="s">
        <v>592</v>
      </c>
      <c r="C310" s="7" t="s">
        <v>593</v>
      </c>
      <c r="D310" s="7" t="s">
        <v>587</v>
      </c>
      <c r="E310" s="7" t="s">
        <v>588</v>
      </c>
      <c r="F310" s="7" t="s">
        <v>589</v>
      </c>
      <c r="G310" s="6">
        <v>1</v>
      </c>
      <c r="H310" s="8">
        <v>84</v>
      </c>
      <c r="I310" s="8">
        <v>84.06</v>
      </c>
      <c r="J310" s="8">
        <v>84.036000000000001</v>
      </c>
      <c r="K310" s="15" cm="1">
        <f t="array" ref="K310">SUMPRODUCT(($F$4:$F$416=F310)*($J$4:$J$416&gt;=J310))</f>
        <v>1</v>
      </c>
      <c r="L310" s="13"/>
    </row>
    <row r="311" spans="1:12" ht="14.25">
      <c r="A311" s="6">
        <v>308</v>
      </c>
      <c r="B311" s="7" t="s">
        <v>585</v>
      </c>
      <c r="C311" s="7" t="s">
        <v>586</v>
      </c>
      <c r="D311" s="7" t="s">
        <v>587</v>
      </c>
      <c r="E311" s="7" t="s">
        <v>588</v>
      </c>
      <c r="F311" s="7" t="s">
        <v>589</v>
      </c>
      <c r="G311" s="6">
        <v>1</v>
      </c>
      <c r="H311" s="8">
        <v>82</v>
      </c>
      <c r="I311" s="8">
        <v>84.62</v>
      </c>
      <c r="J311" s="8">
        <v>83.572000000000003</v>
      </c>
      <c r="K311" s="15" cm="1">
        <f t="array" ref="K311">SUMPRODUCT(($F$4:$F$416=F311)*($J$4:$J$416&gt;=J311))</f>
        <v>2</v>
      </c>
      <c r="L311" s="13"/>
    </row>
    <row r="312" spans="1:12" ht="14.25">
      <c r="A312" s="6">
        <v>309</v>
      </c>
      <c r="B312" s="7" t="s">
        <v>590</v>
      </c>
      <c r="C312" s="7" t="s">
        <v>591</v>
      </c>
      <c r="D312" s="7" t="s">
        <v>587</v>
      </c>
      <c r="E312" s="7" t="s">
        <v>588</v>
      </c>
      <c r="F312" s="7" t="s">
        <v>589</v>
      </c>
      <c r="G312" s="6">
        <v>1</v>
      </c>
      <c r="H312" s="8">
        <v>78</v>
      </c>
      <c r="I312" s="8">
        <v>84.08</v>
      </c>
      <c r="J312" s="8">
        <v>81.647999999999996</v>
      </c>
      <c r="K312" s="15" cm="1">
        <f t="array" ref="K312">SUMPRODUCT(($F$4:$F$416=F312)*($J$4:$J$416&gt;=J312))</f>
        <v>3</v>
      </c>
      <c r="L312" s="13"/>
    </row>
    <row r="313" spans="1:12" ht="14.25">
      <c r="A313" s="6">
        <v>310</v>
      </c>
      <c r="B313" s="7" t="s">
        <v>609</v>
      </c>
      <c r="C313" s="7" t="s">
        <v>610</v>
      </c>
      <c r="D313" s="7" t="s">
        <v>611</v>
      </c>
      <c r="E313" s="7" t="s">
        <v>217</v>
      </c>
      <c r="F313" s="7" t="s">
        <v>612</v>
      </c>
      <c r="G313" s="6">
        <v>1</v>
      </c>
      <c r="H313" s="8">
        <v>67</v>
      </c>
      <c r="I313" s="8">
        <v>81.2</v>
      </c>
      <c r="J313" s="8">
        <v>75.52</v>
      </c>
      <c r="K313" s="15" cm="1">
        <f t="array" ref="K313">SUMPRODUCT(($F$4:$F$416=F313)*($J$4:$J$416&gt;=J313))</f>
        <v>1</v>
      </c>
      <c r="L313" s="7"/>
    </row>
    <row r="314" spans="1:12" ht="14.25">
      <c r="A314" s="6">
        <v>311</v>
      </c>
      <c r="B314" s="7" t="s">
        <v>620</v>
      </c>
      <c r="C314" s="7" t="s">
        <v>621</v>
      </c>
      <c r="D314" s="7" t="s">
        <v>611</v>
      </c>
      <c r="E314" s="7" t="s">
        <v>217</v>
      </c>
      <c r="F314" s="7" t="s">
        <v>612</v>
      </c>
      <c r="G314" s="6">
        <v>1</v>
      </c>
      <c r="H314" s="8">
        <v>66.5</v>
      </c>
      <c r="I314" s="8">
        <v>75.599999999999994</v>
      </c>
      <c r="J314" s="8">
        <v>71.959999999999994</v>
      </c>
      <c r="K314" s="15" cm="1">
        <f t="array" ref="K314">SUMPRODUCT(($F$4:$F$416=F314)*($J$4:$J$416&gt;=J314))</f>
        <v>2</v>
      </c>
      <c r="L314" s="7"/>
    </row>
    <row r="315" spans="1:12" ht="14.25">
      <c r="A315" s="6">
        <v>312</v>
      </c>
      <c r="B315" s="7" t="s">
        <v>639</v>
      </c>
      <c r="C315" s="7" t="s">
        <v>640</v>
      </c>
      <c r="D315" s="7" t="s">
        <v>611</v>
      </c>
      <c r="E315" s="7" t="s">
        <v>217</v>
      </c>
      <c r="F315" s="7" t="s">
        <v>612</v>
      </c>
      <c r="G315" s="6">
        <v>1</v>
      </c>
      <c r="H315" s="8">
        <v>73.1666666666667</v>
      </c>
      <c r="I315" s="8" t="s">
        <v>46</v>
      </c>
      <c r="J315" s="8">
        <v>29.26666666666668</v>
      </c>
      <c r="K315" s="15" cm="1">
        <f t="array" ref="K315">SUMPRODUCT(($F$4:$F$416=F315)*($J$4:$J$416&gt;=J315))</f>
        <v>3</v>
      </c>
      <c r="L315" s="7"/>
    </row>
    <row r="316" spans="1:12" ht="14.25">
      <c r="A316" s="6">
        <v>313</v>
      </c>
      <c r="B316" s="7" t="s">
        <v>618</v>
      </c>
      <c r="C316" s="7" t="s">
        <v>619</v>
      </c>
      <c r="D316" s="7" t="s">
        <v>611</v>
      </c>
      <c r="E316" s="7" t="s">
        <v>603</v>
      </c>
      <c r="F316" s="7" t="s">
        <v>615</v>
      </c>
      <c r="G316" s="6">
        <v>1</v>
      </c>
      <c r="H316" s="8">
        <v>65</v>
      </c>
      <c r="I316" s="8">
        <v>82.9</v>
      </c>
      <c r="J316" s="8">
        <v>75.740000000000009</v>
      </c>
      <c r="K316" s="15" cm="1">
        <f t="array" ref="K316">SUMPRODUCT(($F$4:$F$416=F316)*($J$4:$J$416&gt;=J316))</f>
        <v>1</v>
      </c>
      <c r="L316" s="7"/>
    </row>
    <row r="317" spans="1:12" ht="14.25">
      <c r="A317" s="6">
        <v>314</v>
      </c>
      <c r="B317" s="7" t="s">
        <v>613</v>
      </c>
      <c r="C317" s="7" t="s">
        <v>614</v>
      </c>
      <c r="D317" s="7" t="s">
        <v>611</v>
      </c>
      <c r="E317" s="7" t="s">
        <v>603</v>
      </c>
      <c r="F317" s="7" t="s">
        <v>615</v>
      </c>
      <c r="G317" s="6">
        <v>1</v>
      </c>
      <c r="H317" s="8">
        <v>70.5</v>
      </c>
      <c r="I317" s="8">
        <v>77</v>
      </c>
      <c r="J317" s="8">
        <v>74.400000000000006</v>
      </c>
      <c r="K317" s="15" cm="1">
        <f t="array" ref="K317">SUMPRODUCT(($F$4:$F$416=F317)*($J$4:$J$416&gt;=J317))</f>
        <v>2</v>
      </c>
      <c r="L317" s="7"/>
    </row>
    <row r="318" spans="1:12" ht="14.25">
      <c r="A318" s="6">
        <v>315</v>
      </c>
      <c r="B318" s="7" t="s">
        <v>616</v>
      </c>
      <c r="C318" s="7" t="s">
        <v>617</v>
      </c>
      <c r="D318" s="7" t="s">
        <v>611</v>
      </c>
      <c r="E318" s="7" t="s">
        <v>603</v>
      </c>
      <c r="F318" s="7" t="s">
        <v>615</v>
      </c>
      <c r="G318" s="6">
        <v>1</v>
      </c>
      <c r="H318" s="8">
        <v>67</v>
      </c>
      <c r="I318" s="8">
        <v>78.06</v>
      </c>
      <c r="J318" s="8">
        <v>73.635999999999996</v>
      </c>
      <c r="K318" s="15" cm="1">
        <f t="array" ref="K318">SUMPRODUCT(($F$4:$F$416=F318)*($J$4:$J$416&gt;=J318))</f>
        <v>3</v>
      </c>
      <c r="L318" s="7"/>
    </row>
    <row r="319" spans="1:12" ht="14.25">
      <c r="A319" s="6">
        <v>316</v>
      </c>
      <c r="B319" s="7" t="s">
        <v>876</v>
      </c>
      <c r="C319" s="7" t="s">
        <v>877</v>
      </c>
      <c r="D319" s="7" t="s">
        <v>873</v>
      </c>
      <c r="E319" s="7" t="s">
        <v>878</v>
      </c>
      <c r="F319" s="7" t="s">
        <v>879</v>
      </c>
      <c r="G319" s="6">
        <v>1</v>
      </c>
      <c r="H319" s="8">
        <v>61.233333333333299</v>
      </c>
      <c r="I319" s="8">
        <v>84.52</v>
      </c>
      <c r="J319" s="8">
        <v>75.205333333333314</v>
      </c>
      <c r="K319" s="15" cm="1">
        <f t="array" ref="K319">SUMPRODUCT(($F$4:$F$416=F319)*($J$4:$J$416&gt;=J319))</f>
        <v>1</v>
      </c>
      <c r="L319" s="7"/>
    </row>
    <row r="320" spans="1:12" ht="14.25">
      <c r="A320" s="6">
        <v>317</v>
      </c>
      <c r="B320" s="7" t="s">
        <v>886</v>
      </c>
      <c r="C320" s="7" t="s">
        <v>887</v>
      </c>
      <c r="D320" s="7" t="s">
        <v>873</v>
      </c>
      <c r="E320" s="7" t="s">
        <v>878</v>
      </c>
      <c r="F320" s="7" t="s">
        <v>879</v>
      </c>
      <c r="G320" s="6">
        <v>1</v>
      </c>
      <c r="H320" s="8">
        <v>60.3</v>
      </c>
      <c r="I320" s="8">
        <v>78.8</v>
      </c>
      <c r="J320" s="8">
        <v>71.399999999999991</v>
      </c>
      <c r="K320" s="15" cm="1">
        <f t="array" ref="K320">SUMPRODUCT(($F$4:$F$416=F320)*($J$4:$J$416&gt;=J320))</f>
        <v>2</v>
      </c>
      <c r="L320" s="7"/>
    </row>
    <row r="321" spans="1:12" ht="14.25">
      <c r="A321" s="6">
        <v>318</v>
      </c>
      <c r="B321" s="7" t="s">
        <v>888</v>
      </c>
      <c r="C321" s="7" t="s">
        <v>889</v>
      </c>
      <c r="D321" s="7" t="s">
        <v>873</v>
      </c>
      <c r="E321" s="7" t="s">
        <v>878</v>
      </c>
      <c r="F321" s="7" t="s">
        <v>879</v>
      </c>
      <c r="G321" s="6">
        <v>1</v>
      </c>
      <c r="H321" s="8">
        <v>57.1666666666667</v>
      </c>
      <c r="I321" s="8">
        <v>78.14</v>
      </c>
      <c r="J321" s="8">
        <v>69.750666666666689</v>
      </c>
      <c r="K321" s="15" cm="1">
        <f t="array" ref="K321">SUMPRODUCT(($F$4:$F$416=F321)*($J$4:$J$416&gt;=J321))</f>
        <v>3</v>
      </c>
      <c r="L321" s="7"/>
    </row>
    <row r="322" spans="1:12" ht="14.25">
      <c r="A322" s="6">
        <v>319</v>
      </c>
      <c r="B322" s="7" t="s">
        <v>884</v>
      </c>
      <c r="C322" s="7" t="s">
        <v>885</v>
      </c>
      <c r="D322" s="7" t="s">
        <v>873</v>
      </c>
      <c r="E322" s="7" t="s">
        <v>874</v>
      </c>
      <c r="F322" s="7" t="s">
        <v>875</v>
      </c>
      <c r="G322" s="6">
        <v>1</v>
      </c>
      <c r="H322" s="8">
        <v>61.016666666666701</v>
      </c>
      <c r="I322" s="8">
        <v>80.599999999999994</v>
      </c>
      <c r="J322" s="8">
        <v>72.76666666666668</v>
      </c>
      <c r="K322" s="15" cm="1">
        <f t="array" ref="K322">SUMPRODUCT(($F$4:$F$416=F322)*($J$4:$J$416&gt;=J322))</f>
        <v>1</v>
      </c>
      <c r="L322" s="7" t="s">
        <v>31</v>
      </c>
    </row>
    <row r="323" spans="1:12" ht="14.25">
      <c r="A323" s="6">
        <v>320</v>
      </c>
      <c r="B323" s="7" t="s">
        <v>871</v>
      </c>
      <c r="C323" s="7" t="s">
        <v>872</v>
      </c>
      <c r="D323" s="7" t="s">
        <v>873</v>
      </c>
      <c r="E323" s="7" t="s">
        <v>874</v>
      </c>
      <c r="F323" s="7" t="s">
        <v>875</v>
      </c>
      <c r="G323" s="6">
        <v>1</v>
      </c>
      <c r="H323" s="8">
        <v>66.933333333333294</v>
      </c>
      <c r="I323" s="8">
        <v>74.5</v>
      </c>
      <c r="J323" s="8">
        <v>71.473333333333315</v>
      </c>
      <c r="K323" s="15" cm="1">
        <f t="array" ref="K323">SUMPRODUCT(($F$4:$F$416=F323)*($J$4:$J$416&gt;=J323))</f>
        <v>2</v>
      </c>
      <c r="L323" s="7"/>
    </row>
    <row r="324" spans="1:12" ht="14.25">
      <c r="A324" s="6">
        <v>321</v>
      </c>
      <c r="B324" s="7" t="s">
        <v>896</v>
      </c>
      <c r="C324" s="7" t="s">
        <v>897</v>
      </c>
      <c r="D324" s="7" t="s">
        <v>873</v>
      </c>
      <c r="E324" s="7" t="s">
        <v>874</v>
      </c>
      <c r="F324" s="7" t="s">
        <v>875</v>
      </c>
      <c r="G324" s="6">
        <v>1</v>
      </c>
      <c r="H324" s="8">
        <v>70.866666666666703</v>
      </c>
      <c r="I324" s="8" t="s">
        <v>46</v>
      </c>
      <c r="J324" s="8">
        <v>28.346666666666682</v>
      </c>
      <c r="K324" s="15" cm="1">
        <f t="array" ref="K324">SUMPRODUCT(($F$4:$F$416=F324)*($J$4:$J$416&gt;=J324))</f>
        <v>3</v>
      </c>
      <c r="L324" s="7"/>
    </row>
    <row r="325" spans="1:12" ht="14.25">
      <c r="A325" s="6">
        <v>322</v>
      </c>
      <c r="B325" s="7" t="s">
        <v>890</v>
      </c>
      <c r="C325" s="7" t="s">
        <v>891</v>
      </c>
      <c r="D325" s="7" t="s">
        <v>873</v>
      </c>
      <c r="E325" s="7" t="s">
        <v>882</v>
      </c>
      <c r="F325" s="7" t="s">
        <v>883</v>
      </c>
      <c r="G325" s="6">
        <v>1</v>
      </c>
      <c r="H325" s="8">
        <v>74.5</v>
      </c>
      <c r="I325" s="8">
        <v>84.28</v>
      </c>
      <c r="J325" s="8">
        <v>80.367999999999995</v>
      </c>
      <c r="K325" s="15" cm="1">
        <f t="array" ref="K325">SUMPRODUCT(($F$4:$F$416=F325)*($J$4:$J$416&gt;=J325))</f>
        <v>1</v>
      </c>
      <c r="L325" s="7"/>
    </row>
    <row r="326" spans="1:12" ht="14.25">
      <c r="A326" s="6">
        <v>323</v>
      </c>
      <c r="B326" s="7" t="s">
        <v>892</v>
      </c>
      <c r="C326" s="7" t="s">
        <v>893</v>
      </c>
      <c r="D326" s="7" t="s">
        <v>873</v>
      </c>
      <c r="E326" s="7" t="s">
        <v>882</v>
      </c>
      <c r="F326" s="7" t="s">
        <v>883</v>
      </c>
      <c r="G326" s="6">
        <v>1</v>
      </c>
      <c r="H326" s="8">
        <v>74.8333333333333</v>
      </c>
      <c r="I326" s="8">
        <v>83.52</v>
      </c>
      <c r="J326" s="8">
        <v>80.045333333333318</v>
      </c>
      <c r="K326" s="15" cm="1">
        <f t="array" ref="K326">SUMPRODUCT(($F$4:$F$416=F326)*($J$4:$J$416&gt;=J326))</f>
        <v>2</v>
      </c>
      <c r="L326" s="7"/>
    </row>
    <row r="327" spans="1:12" ht="14.25">
      <c r="A327" s="6">
        <v>324</v>
      </c>
      <c r="B327" s="7" t="s">
        <v>880</v>
      </c>
      <c r="C327" s="7" t="s">
        <v>881</v>
      </c>
      <c r="D327" s="7" t="s">
        <v>873</v>
      </c>
      <c r="E327" s="7" t="s">
        <v>882</v>
      </c>
      <c r="F327" s="7" t="s">
        <v>883</v>
      </c>
      <c r="G327" s="6">
        <v>1</v>
      </c>
      <c r="H327" s="8">
        <v>73.6666666666667</v>
      </c>
      <c r="I327" s="8">
        <v>83.46</v>
      </c>
      <c r="J327" s="8">
        <v>79.542666666666676</v>
      </c>
      <c r="K327" s="15" cm="1">
        <f t="array" ref="K327">SUMPRODUCT(($F$4:$F$416=F327)*($J$4:$J$416&gt;=J327))</f>
        <v>3</v>
      </c>
      <c r="L327" s="7" t="s">
        <v>31</v>
      </c>
    </row>
    <row r="328" spans="1:12" ht="14.25">
      <c r="A328" s="6">
        <v>325</v>
      </c>
      <c r="B328" s="7" t="s">
        <v>432</v>
      </c>
      <c r="C328" s="7" t="s">
        <v>433</v>
      </c>
      <c r="D328" s="7" t="s">
        <v>411</v>
      </c>
      <c r="E328" s="7" t="s">
        <v>412</v>
      </c>
      <c r="F328" s="7" t="s">
        <v>413</v>
      </c>
      <c r="G328" s="6">
        <v>1</v>
      </c>
      <c r="H328" s="8">
        <v>76</v>
      </c>
      <c r="I328" s="8">
        <v>81.760000000000005</v>
      </c>
      <c r="J328" s="8">
        <v>79.456000000000003</v>
      </c>
      <c r="K328" s="15" cm="1">
        <f t="array" ref="K328">SUMPRODUCT(($F$4:$F$416=F328)*($J$4:$J$416&gt;=J328))</f>
        <v>1</v>
      </c>
      <c r="L328" s="7"/>
    </row>
    <row r="329" spans="1:12" ht="14.25">
      <c r="A329" s="6">
        <v>326</v>
      </c>
      <c r="B329" s="7" t="s">
        <v>409</v>
      </c>
      <c r="C329" s="7" t="s">
        <v>410</v>
      </c>
      <c r="D329" s="7" t="s">
        <v>411</v>
      </c>
      <c r="E329" s="7" t="s">
        <v>412</v>
      </c>
      <c r="F329" s="7" t="s">
        <v>413</v>
      </c>
      <c r="G329" s="6">
        <v>1</v>
      </c>
      <c r="H329" s="8">
        <v>76</v>
      </c>
      <c r="I329" s="8">
        <v>81.48</v>
      </c>
      <c r="J329" s="8">
        <v>79.287999999999997</v>
      </c>
      <c r="K329" s="15" cm="1">
        <f t="array" ref="K329">SUMPRODUCT(($F$4:$F$416=F329)*($J$4:$J$416&gt;=J329))</f>
        <v>2</v>
      </c>
      <c r="L329" s="7"/>
    </row>
    <row r="330" spans="1:12" ht="14.25">
      <c r="A330" s="6">
        <v>327</v>
      </c>
      <c r="B330" s="7" t="s">
        <v>430</v>
      </c>
      <c r="C330" s="7" t="s">
        <v>431</v>
      </c>
      <c r="D330" s="7" t="s">
        <v>411</v>
      </c>
      <c r="E330" s="7" t="s">
        <v>412</v>
      </c>
      <c r="F330" s="7" t="s">
        <v>413</v>
      </c>
      <c r="G330" s="6">
        <v>1</v>
      </c>
      <c r="H330" s="8">
        <v>75.6666666666667</v>
      </c>
      <c r="I330" s="8">
        <v>80.02</v>
      </c>
      <c r="J330" s="8">
        <v>78.27866666666668</v>
      </c>
      <c r="K330" s="15" cm="1">
        <f t="array" ref="K330">SUMPRODUCT(($F$4:$F$416=F330)*($J$4:$J$416&gt;=J330))</f>
        <v>3</v>
      </c>
      <c r="L330" s="7"/>
    </row>
    <row r="331" spans="1:12" ht="14.25">
      <c r="A331" s="6">
        <v>328</v>
      </c>
      <c r="B331" s="7" t="s">
        <v>428</v>
      </c>
      <c r="C331" s="7" t="s">
        <v>429</v>
      </c>
      <c r="D331" s="7" t="s">
        <v>423</v>
      </c>
      <c r="E331" s="7" t="s">
        <v>424</v>
      </c>
      <c r="F331" s="7" t="s">
        <v>425</v>
      </c>
      <c r="G331" s="6">
        <v>1</v>
      </c>
      <c r="H331" s="8">
        <v>73.1666666666667</v>
      </c>
      <c r="I331" s="8">
        <v>83.2</v>
      </c>
      <c r="J331" s="8">
        <v>79.186666666666682</v>
      </c>
      <c r="K331" s="15" cm="1">
        <f t="array" ref="K331">SUMPRODUCT(($F$4:$F$416=F331)*($J$4:$J$416&gt;=J331))</f>
        <v>1</v>
      </c>
      <c r="L331" s="7"/>
    </row>
    <row r="332" spans="1:12" ht="14.25">
      <c r="A332" s="6">
        <v>329</v>
      </c>
      <c r="B332" s="7" t="s">
        <v>426</v>
      </c>
      <c r="C332" s="7" t="s">
        <v>427</v>
      </c>
      <c r="D332" s="7" t="s">
        <v>423</v>
      </c>
      <c r="E332" s="7" t="s">
        <v>424</v>
      </c>
      <c r="F332" s="7" t="s">
        <v>425</v>
      </c>
      <c r="G332" s="6">
        <v>1</v>
      </c>
      <c r="H332" s="8">
        <v>69.5</v>
      </c>
      <c r="I332" s="8">
        <v>83.04</v>
      </c>
      <c r="J332" s="8">
        <v>77.624000000000009</v>
      </c>
      <c r="K332" s="15" cm="1">
        <f t="array" ref="K332">SUMPRODUCT(($F$4:$F$416=F332)*($J$4:$J$416&gt;=J332))</f>
        <v>2</v>
      </c>
      <c r="L332" s="7"/>
    </row>
    <row r="333" spans="1:12" ht="14.25">
      <c r="A333" s="6">
        <v>330</v>
      </c>
      <c r="B333" s="7" t="s">
        <v>421</v>
      </c>
      <c r="C333" s="7" t="s">
        <v>422</v>
      </c>
      <c r="D333" s="7" t="s">
        <v>423</v>
      </c>
      <c r="E333" s="7" t="s">
        <v>424</v>
      </c>
      <c r="F333" s="7" t="s">
        <v>425</v>
      </c>
      <c r="G333" s="6">
        <v>1</v>
      </c>
      <c r="H333" s="8">
        <v>65.3333333333333</v>
      </c>
      <c r="I333" s="8">
        <v>79.88</v>
      </c>
      <c r="J333" s="8">
        <v>74.061333333333323</v>
      </c>
      <c r="K333" s="15" cm="1">
        <f t="array" ref="K333">SUMPRODUCT(($F$4:$F$416=F333)*($J$4:$J$416&gt;=J333))</f>
        <v>3</v>
      </c>
      <c r="L333" s="7"/>
    </row>
    <row r="334" spans="1:12" ht="14.25">
      <c r="A334" s="6">
        <v>331</v>
      </c>
      <c r="B334" s="7" t="s">
        <v>930</v>
      </c>
      <c r="C334" s="7" t="s">
        <v>931</v>
      </c>
      <c r="D334" s="7" t="s">
        <v>924</v>
      </c>
      <c r="E334" s="7" t="s">
        <v>932</v>
      </c>
      <c r="F334" s="7" t="s">
        <v>933</v>
      </c>
      <c r="G334" s="6">
        <v>1</v>
      </c>
      <c r="H334" s="8">
        <v>62.133333333333297</v>
      </c>
      <c r="I334" s="8">
        <v>81.72</v>
      </c>
      <c r="J334" s="8">
        <v>73.885333333333321</v>
      </c>
      <c r="K334" s="15" cm="1">
        <f t="array" ref="K334">SUMPRODUCT(($F$4:$F$416=F334)*($J$4:$J$416&gt;=J334))</f>
        <v>1</v>
      </c>
      <c r="L334" s="7"/>
    </row>
    <row r="335" spans="1:12" ht="14.25">
      <c r="A335" s="6">
        <v>332</v>
      </c>
      <c r="B335" s="7" t="s">
        <v>934</v>
      </c>
      <c r="C335" s="7" t="s">
        <v>1106</v>
      </c>
      <c r="D335" s="7" t="s">
        <v>924</v>
      </c>
      <c r="E335" s="7" t="s">
        <v>932</v>
      </c>
      <c r="F335" s="7" t="s">
        <v>933</v>
      </c>
      <c r="G335" s="6">
        <v>1</v>
      </c>
      <c r="H335" s="8">
        <v>60.3333333333333</v>
      </c>
      <c r="I335" s="8">
        <v>75.72</v>
      </c>
      <c r="J335" s="8">
        <v>69.565333333333314</v>
      </c>
      <c r="K335" s="15" cm="1">
        <f t="array" ref="K335">SUMPRODUCT(($F$4:$F$416=F335)*($J$4:$J$416&gt;=J335))</f>
        <v>2</v>
      </c>
      <c r="L335" s="7" t="s">
        <v>31</v>
      </c>
    </row>
    <row r="336" spans="1:12" ht="14.25">
      <c r="A336" s="6">
        <v>333</v>
      </c>
      <c r="B336" s="7" t="s">
        <v>935</v>
      </c>
      <c r="C336" s="7" t="s">
        <v>936</v>
      </c>
      <c r="D336" s="7" t="s">
        <v>924</v>
      </c>
      <c r="E336" s="7" t="s">
        <v>932</v>
      </c>
      <c r="F336" s="7" t="s">
        <v>933</v>
      </c>
      <c r="G336" s="6">
        <v>1</v>
      </c>
      <c r="H336" s="8">
        <v>60.366666666666703</v>
      </c>
      <c r="I336" s="8">
        <v>73.92</v>
      </c>
      <c r="J336" s="8">
        <v>68.498666666666679</v>
      </c>
      <c r="K336" s="15" cm="1">
        <f t="array" ref="K336">SUMPRODUCT(($F$4:$F$416=F336)*($J$4:$J$416&gt;=J336))</f>
        <v>3</v>
      </c>
      <c r="L336" s="7" t="s">
        <v>31</v>
      </c>
    </row>
    <row r="337" spans="1:12" ht="14.25">
      <c r="A337" s="6">
        <v>334</v>
      </c>
      <c r="B337" s="7" t="s">
        <v>922</v>
      </c>
      <c r="C337" s="7" t="s">
        <v>923</v>
      </c>
      <c r="D337" s="7" t="s">
        <v>924</v>
      </c>
      <c r="E337" s="7" t="s">
        <v>327</v>
      </c>
      <c r="F337" s="7" t="s">
        <v>925</v>
      </c>
      <c r="G337" s="6">
        <v>1</v>
      </c>
      <c r="H337" s="8">
        <v>58.783333333333303</v>
      </c>
      <c r="I337" s="8">
        <v>85.98</v>
      </c>
      <c r="J337" s="8">
        <v>75.101333333333315</v>
      </c>
      <c r="K337" s="15" cm="1">
        <f t="array" ref="K337">SUMPRODUCT(($F$4:$F$416=F337)*($J$4:$J$416&gt;=J337))</f>
        <v>1</v>
      </c>
      <c r="L337" s="7"/>
    </row>
    <row r="338" spans="1:12" ht="14.25">
      <c r="A338" s="6">
        <v>335</v>
      </c>
      <c r="B338" s="7" t="s">
        <v>939</v>
      </c>
      <c r="C338" s="7" t="s">
        <v>940</v>
      </c>
      <c r="D338" s="7" t="s">
        <v>924</v>
      </c>
      <c r="E338" s="7" t="s">
        <v>327</v>
      </c>
      <c r="F338" s="7" t="s">
        <v>925</v>
      </c>
      <c r="G338" s="6">
        <v>1</v>
      </c>
      <c r="H338" s="8">
        <v>54.533333333333303</v>
      </c>
      <c r="I338" s="8">
        <v>75.739999999999995</v>
      </c>
      <c r="J338" s="8">
        <v>67.257333333333321</v>
      </c>
      <c r="K338" s="15" cm="1">
        <f t="array" ref="K338">SUMPRODUCT(($F$4:$F$416=F338)*($J$4:$J$416&gt;=J338))</f>
        <v>2</v>
      </c>
      <c r="L338" s="7"/>
    </row>
    <row r="339" spans="1:12" ht="14.25">
      <c r="A339" s="6">
        <v>336</v>
      </c>
      <c r="B339" s="7" t="s">
        <v>937</v>
      </c>
      <c r="C339" s="7" t="s">
        <v>938</v>
      </c>
      <c r="D339" s="7" t="s">
        <v>924</v>
      </c>
      <c r="E339" s="7" t="s">
        <v>327</v>
      </c>
      <c r="F339" s="7" t="s">
        <v>925</v>
      </c>
      <c r="G339" s="6">
        <v>1</v>
      </c>
      <c r="H339" s="8">
        <v>52.733333333333299</v>
      </c>
      <c r="I339" s="8">
        <v>69.8</v>
      </c>
      <c r="J339" s="8">
        <v>62.973333333333315</v>
      </c>
      <c r="K339" s="15" cm="1">
        <f t="array" ref="K339">SUMPRODUCT(($F$4:$F$416=F339)*($J$4:$J$416&gt;=J339))</f>
        <v>3</v>
      </c>
      <c r="L339" s="7" t="s">
        <v>31</v>
      </c>
    </row>
    <row r="340" spans="1:12" ht="14.25">
      <c r="A340" s="6">
        <v>337</v>
      </c>
      <c r="B340" s="7" t="s">
        <v>941</v>
      </c>
      <c r="C340" s="7" t="s">
        <v>942</v>
      </c>
      <c r="D340" s="7" t="s">
        <v>924</v>
      </c>
      <c r="E340" s="7" t="s">
        <v>928</v>
      </c>
      <c r="F340" s="7" t="s">
        <v>929</v>
      </c>
      <c r="G340" s="6">
        <v>1</v>
      </c>
      <c r="H340" s="8">
        <v>53.733333333333299</v>
      </c>
      <c r="I340" s="8">
        <v>76.459999999999994</v>
      </c>
      <c r="J340" s="8">
        <v>67.369333333333316</v>
      </c>
      <c r="K340" s="15" cm="1">
        <f t="array" ref="K340">SUMPRODUCT(($F$4:$F$416=F340)*($J$4:$J$416&gt;=J340))</f>
        <v>1</v>
      </c>
      <c r="L340" s="7"/>
    </row>
    <row r="341" spans="1:12" ht="14.25">
      <c r="A341" s="6">
        <v>338</v>
      </c>
      <c r="B341" s="7" t="s">
        <v>926</v>
      </c>
      <c r="C341" s="7" t="s">
        <v>927</v>
      </c>
      <c r="D341" s="7" t="s">
        <v>924</v>
      </c>
      <c r="E341" s="7" t="s">
        <v>928</v>
      </c>
      <c r="F341" s="7" t="s">
        <v>929</v>
      </c>
      <c r="G341" s="6">
        <v>1</v>
      </c>
      <c r="H341" s="8">
        <v>54</v>
      </c>
      <c r="I341" s="8">
        <v>69.66</v>
      </c>
      <c r="J341" s="8">
        <v>63.396000000000001</v>
      </c>
      <c r="K341" s="15" cm="1">
        <f t="array" ref="K341">SUMPRODUCT(($F$4:$F$416=F341)*($J$4:$J$416&gt;=J341))</f>
        <v>2</v>
      </c>
      <c r="L341" s="7"/>
    </row>
    <row r="342" spans="1:12" ht="14.25">
      <c r="A342" s="6">
        <v>339</v>
      </c>
      <c r="B342" s="7" t="s">
        <v>943</v>
      </c>
      <c r="C342" s="7" t="s">
        <v>944</v>
      </c>
      <c r="D342" s="7" t="s">
        <v>924</v>
      </c>
      <c r="E342" s="7" t="s">
        <v>928</v>
      </c>
      <c r="F342" s="7" t="s">
        <v>929</v>
      </c>
      <c r="G342" s="6">
        <v>1</v>
      </c>
      <c r="H342" s="8">
        <v>52.5</v>
      </c>
      <c r="I342" s="8" t="s">
        <v>46</v>
      </c>
      <c r="J342" s="8">
        <v>21</v>
      </c>
      <c r="K342" s="15" cm="1">
        <f t="array" ref="K342">SUMPRODUCT(($F$4:$F$416=F342)*($J$4:$J$416&gt;=J342))</f>
        <v>3</v>
      </c>
      <c r="L342" s="7" t="s">
        <v>31</v>
      </c>
    </row>
    <row r="343" spans="1:12" ht="14.25">
      <c r="A343" s="6">
        <v>340</v>
      </c>
      <c r="B343" s="7" t="s">
        <v>417</v>
      </c>
      <c r="C343" s="7" t="s">
        <v>418</v>
      </c>
      <c r="D343" s="7" t="s">
        <v>338</v>
      </c>
      <c r="E343" s="7" t="s">
        <v>217</v>
      </c>
      <c r="F343" s="7" t="s">
        <v>416</v>
      </c>
      <c r="G343" s="6">
        <v>1</v>
      </c>
      <c r="H343" s="8">
        <v>75.1666666666667</v>
      </c>
      <c r="I343" s="8">
        <v>80.040000000000006</v>
      </c>
      <c r="J343" s="8">
        <v>78.090666666666678</v>
      </c>
      <c r="K343" s="15" cm="1">
        <f t="array" ref="K343">SUMPRODUCT(($F$4:$F$416=F343)*($J$4:$J$416&gt;=J343))</f>
        <v>1</v>
      </c>
      <c r="L343" s="7"/>
    </row>
    <row r="344" spans="1:12" ht="14.25">
      <c r="A344" s="6">
        <v>341</v>
      </c>
      <c r="B344" s="7" t="s">
        <v>419</v>
      </c>
      <c r="C344" s="7" t="s">
        <v>420</v>
      </c>
      <c r="D344" s="7" t="s">
        <v>338</v>
      </c>
      <c r="E344" s="7" t="s">
        <v>217</v>
      </c>
      <c r="F344" s="7" t="s">
        <v>416</v>
      </c>
      <c r="G344" s="6">
        <v>1</v>
      </c>
      <c r="H344" s="8">
        <v>73.8333333333333</v>
      </c>
      <c r="I344" s="8">
        <v>78.040000000000006</v>
      </c>
      <c r="J344" s="8">
        <v>76.35733333333333</v>
      </c>
      <c r="K344" s="15" cm="1">
        <f t="array" ref="K344">SUMPRODUCT(($F$4:$F$416=F344)*($J$4:$J$416&gt;=J344))</f>
        <v>2</v>
      </c>
      <c r="L344" s="7"/>
    </row>
    <row r="345" spans="1:12" ht="14.25">
      <c r="A345" s="6">
        <v>342</v>
      </c>
      <c r="B345" s="7" t="s">
        <v>414</v>
      </c>
      <c r="C345" s="7" t="s">
        <v>415</v>
      </c>
      <c r="D345" s="7" t="s">
        <v>338</v>
      </c>
      <c r="E345" s="7" t="s">
        <v>217</v>
      </c>
      <c r="F345" s="7" t="s">
        <v>416</v>
      </c>
      <c r="G345" s="6">
        <v>1</v>
      </c>
      <c r="H345" s="8">
        <v>73.8333333333333</v>
      </c>
      <c r="I345" s="8">
        <v>76.709999999999994</v>
      </c>
      <c r="J345" s="8">
        <v>75.559333333333313</v>
      </c>
      <c r="K345" s="15" cm="1">
        <f t="array" ref="K345">SUMPRODUCT(($F$4:$F$416=F345)*($J$4:$J$416&gt;=J345))</f>
        <v>3</v>
      </c>
      <c r="L345" s="7"/>
    </row>
    <row r="346" spans="1:12" ht="14.25">
      <c r="A346" s="6">
        <v>343</v>
      </c>
      <c r="B346" s="7" t="s">
        <v>343</v>
      </c>
      <c r="C346" s="7" t="s">
        <v>344</v>
      </c>
      <c r="D346" s="7" t="s">
        <v>338</v>
      </c>
      <c r="E346" s="7" t="s">
        <v>339</v>
      </c>
      <c r="F346" s="7" t="s">
        <v>340</v>
      </c>
      <c r="G346" s="6">
        <v>1</v>
      </c>
      <c r="H346" s="8">
        <v>82</v>
      </c>
      <c r="I346" s="8">
        <v>81.92</v>
      </c>
      <c r="J346" s="8">
        <v>81.951999999999998</v>
      </c>
      <c r="K346" s="15" cm="1">
        <f t="array" ref="K346">SUMPRODUCT(($F$4:$F$416=F346)*($J$4:$J$416&gt;=J346))</f>
        <v>1</v>
      </c>
      <c r="L346" s="6"/>
    </row>
    <row r="347" spans="1:12" ht="14.25">
      <c r="A347" s="6">
        <v>344</v>
      </c>
      <c r="B347" s="7" t="s">
        <v>341</v>
      </c>
      <c r="C347" s="7" t="s">
        <v>342</v>
      </c>
      <c r="D347" s="7" t="s">
        <v>338</v>
      </c>
      <c r="E347" s="7" t="s">
        <v>339</v>
      </c>
      <c r="F347" s="7" t="s">
        <v>340</v>
      </c>
      <c r="G347" s="6">
        <v>1</v>
      </c>
      <c r="H347" s="8">
        <v>73</v>
      </c>
      <c r="I347" s="8">
        <v>83.08</v>
      </c>
      <c r="J347" s="8">
        <v>79.048000000000002</v>
      </c>
      <c r="K347" s="15" cm="1">
        <f t="array" ref="K347">SUMPRODUCT(($F$4:$F$416=F347)*($J$4:$J$416&gt;=J347))</f>
        <v>2</v>
      </c>
      <c r="L347" s="6"/>
    </row>
    <row r="348" spans="1:12" ht="14.25">
      <c r="A348" s="6">
        <v>345</v>
      </c>
      <c r="B348" s="7" t="s">
        <v>336</v>
      </c>
      <c r="C348" s="7" t="s">
        <v>337</v>
      </c>
      <c r="D348" s="7" t="s">
        <v>338</v>
      </c>
      <c r="E348" s="7" t="s">
        <v>339</v>
      </c>
      <c r="F348" s="7" t="s">
        <v>340</v>
      </c>
      <c r="G348" s="6">
        <v>1</v>
      </c>
      <c r="H348" s="8">
        <v>72</v>
      </c>
      <c r="I348" s="8">
        <v>81.78</v>
      </c>
      <c r="J348" s="8">
        <v>77.867999999999995</v>
      </c>
      <c r="K348" s="15" cm="1">
        <f t="array" ref="K348">SUMPRODUCT(($F$4:$F$416=F348)*($J$4:$J$416&gt;=J348))</f>
        <v>3</v>
      </c>
      <c r="L348" s="6"/>
    </row>
    <row r="349" spans="1:12" ht="14.25">
      <c r="A349" s="6">
        <v>346</v>
      </c>
      <c r="B349" s="7" t="s">
        <v>1029</v>
      </c>
      <c r="C349" s="7" t="s">
        <v>1030</v>
      </c>
      <c r="D349" s="7" t="s">
        <v>1027</v>
      </c>
      <c r="E349" s="7" t="s">
        <v>217</v>
      </c>
      <c r="F349" s="7" t="s">
        <v>1028</v>
      </c>
      <c r="G349" s="6">
        <v>1</v>
      </c>
      <c r="H349" s="8">
        <v>82</v>
      </c>
      <c r="I349" s="8">
        <v>80.2</v>
      </c>
      <c r="J349" s="8">
        <v>80.92</v>
      </c>
      <c r="K349" s="15" cm="1">
        <f t="array" ref="K349">SUMPRODUCT(($F$4:$F$416=F349)*($J$4:$J$416&gt;=J349))</f>
        <v>1</v>
      </c>
      <c r="L349" s="7"/>
    </row>
    <row r="350" spans="1:12" ht="14.25">
      <c r="A350" s="6">
        <v>347</v>
      </c>
      <c r="B350" s="7" t="s">
        <v>1025</v>
      </c>
      <c r="C350" s="7" t="s">
        <v>1026</v>
      </c>
      <c r="D350" s="7" t="s">
        <v>1027</v>
      </c>
      <c r="E350" s="7" t="s">
        <v>217</v>
      </c>
      <c r="F350" s="7" t="s">
        <v>1028</v>
      </c>
      <c r="G350" s="6">
        <v>1</v>
      </c>
      <c r="H350" s="8">
        <v>77.3333333333333</v>
      </c>
      <c r="I350" s="8">
        <v>80.52</v>
      </c>
      <c r="J350" s="8">
        <v>79.245333333333321</v>
      </c>
      <c r="K350" s="15" cm="1">
        <f t="array" ref="K350">SUMPRODUCT(($F$4:$F$416=F350)*($J$4:$J$416&gt;=J350))</f>
        <v>2</v>
      </c>
      <c r="L350" s="7"/>
    </row>
    <row r="351" spans="1:12" ht="14.25">
      <c r="A351" s="6">
        <v>348</v>
      </c>
      <c r="B351" s="7" t="s">
        <v>1047</v>
      </c>
      <c r="C351" s="7" t="s">
        <v>1048</v>
      </c>
      <c r="D351" s="7" t="s">
        <v>1027</v>
      </c>
      <c r="E351" s="7" t="s">
        <v>217</v>
      </c>
      <c r="F351" s="7" t="s">
        <v>1028</v>
      </c>
      <c r="G351" s="6">
        <v>1</v>
      </c>
      <c r="H351" s="8">
        <v>75.3333333333333</v>
      </c>
      <c r="I351" s="8" t="s">
        <v>46</v>
      </c>
      <c r="J351" s="8">
        <v>30.133333333333322</v>
      </c>
      <c r="K351" s="15" cm="1">
        <f t="array" ref="K351">SUMPRODUCT(($F$4:$F$416=F351)*($J$4:$J$416&gt;=J351))</f>
        <v>3</v>
      </c>
      <c r="L351" s="7" t="s">
        <v>31</v>
      </c>
    </row>
    <row r="352" spans="1:12" ht="14.25">
      <c r="A352" s="6">
        <v>349</v>
      </c>
      <c r="B352" s="7" t="s">
        <v>449</v>
      </c>
      <c r="C352" s="7" t="s">
        <v>450</v>
      </c>
      <c r="D352" s="7" t="s">
        <v>436</v>
      </c>
      <c r="E352" s="7" t="s">
        <v>437</v>
      </c>
      <c r="F352" s="7" t="s">
        <v>438</v>
      </c>
      <c r="G352" s="6">
        <v>1</v>
      </c>
      <c r="H352" s="8">
        <v>75.1666666666667</v>
      </c>
      <c r="I352" s="8">
        <v>80.92</v>
      </c>
      <c r="J352" s="8">
        <v>78.618666666666684</v>
      </c>
      <c r="K352" s="15" cm="1">
        <f t="array" ref="K352">SUMPRODUCT(($F$4:$F$416=F352)*($J$4:$J$416&gt;=J352))</f>
        <v>1</v>
      </c>
      <c r="L352" s="7"/>
    </row>
    <row r="353" spans="1:12" ht="14.25">
      <c r="A353" s="6">
        <v>350</v>
      </c>
      <c r="B353" s="7" t="s">
        <v>445</v>
      </c>
      <c r="C353" s="7" t="s">
        <v>446</v>
      </c>
      <c r="D353" s="7" t="s">
        <v>436</v>
      </c>
      <c r="E353" s="7" t="s">
        <v>437</v>
      </c>
      <c r="F353" s="7" t="s">
        <v>438</v>
      </c>
      <c r="G353" s="6">
        <v>1</v>
      </c>
      <c r="H353" s="8">
        <v>69.8333333333333</v>
      </c>
      <c r="I353" s="8">
        <v>80.239999999999995</v>
      </c>
      <c r="J353" s="8">
        <v>76.077333333333314</v>
      </c>
      <c r="K353" s="15" cm="1">
        <f t="array" ref="K353">SUMPRODUCT(($F$4:$F$416=F353)*($J$4:$J$416&gt;=J353))</f>
        <v>2</v>
      </c>
      <c r="L353" s="7" t="s">
        <v>31</v>
      </c>
    </row>
    <row r="354" spans="1:12" ht="14.25">
      <c r="A354" s="6">
        <v>351</v>
      </c>
      <c r="B354" s="7" t="s">
        <v>434</v>
      </c>
      <c r="C354" s="7" t="s">
        <v>435</v>
      </c>
      <c r="D354" s="7" t="s">
        <v>436</v>
      </c>
      <c r="E354" s="7" t="s">
        <v>437</v>
      </c>
      <c r="F354" s="7" t="s">
        <v>438</v>
      </c>
      <c r="G354" s="6">
        <v>1</v>
      </c>
      <c r="H354" s="8">
        <v>73.6666666666667</v>
      </c>
      <c r="I354" s="8">
        <v>70.36</v>
      </c>
      <c r="J354" s="8">
        <v>71.682666666666677</v>
      </c>
      <c r="K354" s="15" cm="1">
        <f t="array" ref="K354">SUMPRODUCT(($F$4:$F$416=F354)*($J$4:$J$416&gt;=J354))</f>
        <v>3</v>
      </c>
      <c r="L354" s="7"/>
    </row>
    <row r="355" spans="1:12" ht="14.25">
      <c r="A355" s="6">
        <v>352</v>
      </c>
      <c r="B355" s="7" t="s">
        <v>443</v>
      </c>
      <c r="C355" s="7" t="s">
        <v>444</v>
      </c>
      <c r="D355" s="7" t="s">
        <v>436</v>
      </c>
      <c r="E355" s="7" t="s">
        <v>441</v>
      </c>
      <c r="F355" s="7" t="s">
        <v>442</v>
      </c>
      <c r="G355" s="6">
        <v>1</v>
      </c>
      <c r="H355" s="8">
        <v>75.8333333333333</v>
      </c>
      <c r="I355" s="8">
        <v>78.06</v>
      </c>
      <c r="J355" s="8">
        <v>77.169333333333327</v>
      </c>
      <c r="K355" s="15" cm="1">
        <f t="array" ref="K355">SUMPRODUCT(($F$4:$F$416=F355)*($J$4:$J$416&gt;=J355))</f>
        <v>1</v>
      </c>
      <c r="L355" s="7"/>
    </row>
    <row r="356" spans="1:12" ht="14.25">
      <c r="A356" s="6">
        <v>353</v>
      </c>
      <c r="B356" s="7" t="s">
        <v>439</v>
      </c>
      <c r="C356" s="7" t="s">
        <v>440</v>
      </c>
      <c r="D356" s="7" t="s">
        <v>436</v>
      </c>
      <c r="E356" s="7" t="s">
        <v>441</v>
      </c>
      <c r="F356" s="7" t="s">
        <v>442</v>
      </c>
      <c r="G356" s="6">
        <v>1</v>
      </c>
      <c r="H356" s="8">
        <v>73.8333333333333</v>
      </c>
      <c r="I356" s="8">
        <v>79.180000000000007</v>
      </c>
      <c r="J356" s="8">
        <v>77.041333333333327</v>
      </c>
      <c r="K356" s="15" cm="1">
        <f t="array" ref="K356">SUMPRODUCT(($F$4:$F$416=F356)*($J$4:$J$416&gt;=J356))</f>
        <v>2</v>
      </c>
      <c r="L356" s="7"/>
    </row>
    <row r="357" spans="1:12" ht="14.25">
      <c r="A357" s="6">
        <v>354</v>
      </c>
      <c r="B357" s="7" t="s">
        <v>447</v>
      </c>
      <c r="C357" s="7" t="s">
        <v>448</v>
      </c>
      <c r="D357" s="7" t="s">
        <v>436</v>
      </c>
      <c r="E357" s="7" t="s">
        <v>441</v>
      </c>
      <c r="F357" s="7" t="s">
        <v>442</v>
      </c>
      <c r="G357" s="6">
        <v>1</v>
      </c>
      <c r="H357" s="8">
        <v>78.5</v>
      </c>
      <c r="I357" s="8">
        <v>72.959999999999994</v>
      </c>
      <c r="J357" s="8">
        <v>75.176000000000002</v>
      </c>
      <c r="K357" s="15" cm="1">
        <f t="array" ref="K357">SUMPRODUCT(($F$4:$F$416=F357)*($J$4:$J$416&gt;=J357))</f>
        <v>3</v>
      </c>
      <c r="L357" s="7"/>
    </row>
    <row r="358" spans="1:12" ht="14.25">
      <c r="A358" s="6">
        <v>355</v>
      </c>
      <c r="B358" s="7" t="s">
        <v>1068</v>
      </c>
      <c r="C358" s="7" t="s">
        <v>1069</v>
      </c>
      <c r="D358" s="7" t="s">
        <v>1065</v>
      </c>
      <c r="E358" s="7" t="s">
        <v>1066</v>
      </c>
      <c r="F358" s="7" t="s">
        <v>1067</v>
      </c>
      <c r="G358" s="6">
        <v>1</v>
      </c>
      <c r="H358" s="8">
        <v>76</v>
      </c>
      <c r="I358" s="8">
        <v>83.78</v>
      </c>
      <c r="J358" s="8">
        <v>80.668000000000006</v>
      </c>
      <c r="K358" s="15" cm="1">
        <f t="array" ref="K358">SUMPRODUCT(($F$4:$F$416=F358)*($J$4:$J$416&gt;=J358))</f>
        <v>1</v>
      </c>
      <c r="L358" s="7"/>
    </row>
    <row r="359" spans="1:12" ht="14.25">
      <c r="A359" s="6">
        <v>356</v>
      </c>
      <c r="B359" s="7" t="s">
        <v>1070</v>
      </c>
      <c r="C359" s="7" t="s">
        <v>1071</v>
      </c>
      <c r="D359" s="7" t="s">
        <v>1065</v>
      </c>
      <c r="E359" s="7" t="s">
        <v>1066</v>
      </c>
      <c r="F359" s="7" t="s">
        <v>1067</v>
      </c>
      <c r="G359" s="6">
        <v>1</v>
      </c>
      <c r="H359" s="8">
        <v>75</v>
      </c>
      <c r="I359" s="8">
        <v>82.04</v>
      </c>
      <c r="J359" s="8">
        <v>79.224000000000004</v>
      </c>
      <c r="K359" s="15" cm="1">
        <f t="array" ref="K359">SUMPRODUCT(($F$4:$F$416=F359)*($J$4:$J$416&gt;=J359))</f>
        <v>2</v>
      </c>
      <c r="L359" s="7"/>
    </row>
    <row r="360" spans="1:12" ht="14.25">
      <c r="A360" s="6">
        <v>357</v>
      </c>
      <c r="B360" s="7" t="s">
        <v>1063</v>
      </c>
      <c r="C360" s="7" t="s">
        <v>1064</v>
      </c>
      <c r="D360" s="7" t="s">
        <v>1065</v>
      </c>
      <c r="E360" s="7" t="s">
        <v>1066</v>
      </c>
      <c r="F360" s="7" t="s">
        <v>1067</v>
      </c>
      <c r="G360" s="6">
        <v>1</v>
      </c>
      <c r="H360" s="8">
        <v>74.1666666666667</v>
      </c>
      <c r="I360" s="8">
        <v>79.7</v>
      </c>
      <c r="J360" s="8">
        <v>77.486666666666679</v>
      </c>
      <c r="K360" s="15" cm="1">
        <f t="array" ref="K360">SUMPRODUCT(($F$4:$F$416=F360)*($J$4:$J$416&gt;=J360))</f>
        <v>3</v>
      </c>
      <c r="L360" s="7" t="s">
        <v>31</v>
      </c>
    </row>
    <row r="361" spans="1:12" ht="14.25">
      <c r="A361" s="6">
        <v>358</v>
      </c>
      <c r="B361" s="7" t="s">
        <v>672</v>
      </c>
      <c r="C361" s="7" t="s">
        <v>673</v>
      </c>
      <c r="D361" s="7" t="s">
        <v>674</v>
      </c>
      <c r="E361" s="7" t="s">
        <v>675</v>
      </c>
      <c r="F361" s="7" t="s">
        <v>676</v>
      </c>
      <c r="G361" s="6">
        <v>2</v>
      </c>
      <c r="H361" s="8">
        <v>76.8333333333333</v>
      </c>
      <c r="I361" s="8">
        <v>81.92</v>
      </c>
      <c r="J361" s="8">
        <v>79.885333333333321</v>
      </c>
      <c r="K361" s="15" cm="1">
        <f t="array" ref="K361">SUMPRODUCT(($F$4:$F$416=F361)*($J$4:$J$416&gt;=J361))</f>
        <v>1</v>
      </c>
      <c r="L361" s="7"/>
    </row>
    <row r="362" spans="1:12" ht="14.25">
      <c r="A362" s="6">
        <v>359</v>
      </c>
      <c r="B362" s="7" t="s">
        <v>683</v>
      </c>
      <c r="C362" s="7" t="s">
        <v>684</v>
      </c>
      <c r="D362" s="7" t="s">
        <v>674</v>
      </c>
      <c r="E362" s="7" t="s">
        <v>675</v>
      </c>
      <c r="F362" s="7" t="s">
        <v>676</v>
      </c>
      <c r="G362" s="6">
        <v>2</v>
      </c>
      <c r="H362" s="8">
        <v>74.5</v>
      </c>
      <c r="I362" s="8">
        <v>83.1</v>
      </c>
      <c r="J362" s="8">
        <v>79.66</v>
      </c>
      <c r="K362" s="15" cm="1">
        <f t="array" ref="K362">SUMPRODUCT(($F$4:$F$416=F362)*($J$4:$J$416&gt;=J362))</f>
        <v>2</v>
      </c>
      <c r="L362" s="7"/>
    </row>
    <row r="363" spans="1:12" ht="14.25">
      <c r="A363" s="6">
        <v>360</v>
      </c>
      <c r="B363" s="7" t="s">
        <v>679</v>
      </c>
      <c r="C363" s="7" t="s">
        <v>680</v>
      </c>
      <c r="D363" s="7" t="s">
        <v>674</v>
      </c>
      <c r="E363" s="7" t="s">
        <v>675</v>
      </c>
      <c r="F363" s="7" t="s">
        <v>676</v>
      </c>
      <c r="G363" s="6">
        <v>2</v>
      </c>
      <c r="H363" s="8">
        <v>74.8333333333333</v>
      </c>
      <c r="I363" s="8">
        <v>81.64</v>
      </c>
      <c r="J363" s="8">
        <v>78.917333333333318</v>
      </c>
      <c r="K363" s="15" cm="1">
        <f t="array" ref="K363">SUMPRODUCT(($F$4:$F$416=F363)*($J$4:$J$416&gt;=J363))</f>
        <v>3</v>
      </c>
      <c r="L363" s="7"/>
    </row>
    <row r="364" spans="1:12" ht="14.25">
      <c r="A364" s="6">
        <v>361</v>
      </c>
      <c r="B364" s="7" t="s">
        <v>685</v>
      </c>
      <c r="C364" s="7" t="s">
        <v>686</v>
      </c>
      <c r="D364" s="7" t="s">
        <v>674</v>
      </c>
      <c r="E364" s="7" t="s">
        <v>675</v>
      </c>
      <c r="F364" s="7" t="s">
        <v>676</v>
      </c>
      <c r="G364" s="6">
        <v>2</v>
      </c>
      <c r="H364" s="8">
        <v>72.5</v>
      </c>
      <c r="I364" s="8">
        <v>81.44</v>
      </c>
      <c r="J364" s="8">
        <v>77.864000000000004</v>
      </c>
      <c r="K364" s="15" cm="1">
        <f t="array" ref="K364">SUMPRODUCT(($F$4:$F$416=F364)*($J$4:$J$416&gt;=J364))</f>
        <v>4</v>
      </c>
      <c r="L364" s="7"/>
    </row>
    <row r="365" spans="1:12" ht="14.25">
      <c r="A365" s="6">
        <v>362</v>
      </c>
      <c r="B365" s="7" t="s">
        <v>681</v>
      </c>
      <c r="C365" s="7" t="s">
        <v>682</v>
      </c>
      <c r="D365" s="7" t="s">
        <v>674</v>
      </c>
      <c r="E365" s="7" t="s">
        <v>675</v>
      </c>
      <c r="F365" s="7" t="s">
        <v>676</v>
      </c>
      <c r="G365" s="6">
        <v>2</v>
      </c>
      <c r="H365" s="8">
        <v>73.6666666666667</v>
      </c>
      <c r="I365" s="8">
        <v>80.12</v>
      </c>
      <c r="J365" s="8">
        <v>77.538666666666686</v>
      </c>
      <c r="K365" s="15" cm="1">
        <f t="array" ref="K365">SUMPRODUCT(($F$4:$F$416=F365)*($J$4:$J$416&gt;=J365))</f>
        <v>5</v>
      </c>
      <c r="L365" s="7"/>
    </row>
    <row r="366" spans="1:12" ht="14.25">
      <c r="A366" s="6">
        <v>363</v>
      </c>
      <c r="B366" s="7" t="s">
        <v>677</v>
      </c>
      <c r="C366" s="7" t="s">
        <v>678</v>
      </c>
      <c r="D366" s="7" t="s">
        <v>674</v>
      </c>
      <c r="E366" s="7" t="s">
        <v>675</v>
      </c>
      <c r="F366" s="7" t="s">
        <v>676</v>
      </c>
      <c r="G366" s="6">
        <v>2</v>
      </c>
      <c r="H366" s="8">
        <v>71</v>
      </c>
      <c r="I366" s="8">
        <v>79.099999999999994</v>
      </c>
      <c r="J366" s="8">
        <v>75.86</v>
      </c>
      <c r="K366" s="15" cm="1">
        <f t="array" ref="K366">SUMPRODUCT(($F$4:$F$416=F366)*($J$4:$J$416&gt;=J366))</f>
        <v>6</v>
      </c>
      <c r="L366" s="7" t="s">
        <v>31</v>
      </c>
    </row>
    <row r="367" spans="1:12" ht="14.25">
      <c r="A367" s="6">
        <v>364</v>
      </c>
      <c r="B367" s="7" t="s">
        <v>909</v>
      </c>
      <c r="C367" s="7" t="s">
        <v>910</v>
      </c>
      <c r="D367" s="7" t="s">
        <v>900</v>
      </c>
      <c r="E367" s="7" t="s">
        <v>874</v>
      </c>
      <c r="F367" s="7" t="s">
        <v>911</v>
      </c>
      <c r="G367" s="6">
        <v>1</v>
      </c>
      <c r="H367" s="8">
        <v>61.7</v>
      </c>
      <c r="I367" s="8">
        <v>83.3</v>
      </c>
      <c r="J367" s="8">
        <v>74.66</v>
      </c>
      <c r="K367" s="15" cm="1">
        <f t="array" ref="K367">SUMPRODUCT(($F$4:$F$416=F367)*($J$4:$J$416&gt;=J367))</f>
        <v>1</v>
      </c>
      <c r="L367" s="7"/>
    </row>
    <row r="368" spans="1:12" ht="14.25">
      <c r="A368" s="6">
        <v>365</v>
      </c>
      <c r="B368" s="7" t="s">
        <v>914</v>
      </c>
      <c r="C368" s="7" t="s">
        <v>1104</v>
      </c>
      <c r="D368" s="7" t="s">
        <v>900</v>
      </c>
      <c r="E368" s="7" t="s">
        <v>874</v>
      </c>
      <c r="F368" s="7" t="s">
        <v>911</v>
      </c>
      <c r="G368" s="6">
        <v>1</v>
      </c>
      <c r="H368" s="8">
        <v>63.1</v>
      </c>
      <c r="I368" s="14">
        <v>77.366</v>
      </c>
      <c r="J368" s="8">
        <v>71.659599999999998</v>
      </c>
      <c r="K368" s="15" cm="1">
        <f t="array" ref="K368">SUMPRODUCT(($F$4:$F$416=F368)*($J$4:$J$416&gt;=J368))</f>
        <v>2</v>
      </c>
      <c r="L368" s="7"/>
    </row>
    <row r="369" spans="1:12" ht="14.25">
      <c r="A369" s="6">
        <v>366</v>
      </c>
      <c r="B369" s="7" t="s">
        <v>947</v>
      </c>
      <c r="C369" s="7" t="s">
        <v>948</v>
      </c>
      <c r="D369" s="7" t="s">
        <v>900</v>
      </c>
      <c r="E369" s="7" t="s">
        <v>874</v>
      </c>
      <c r="F369" s="7" t="s">
        <v>911</v>
      </c>
      <c r="G369" s="6">
        <v>1</v>
      </c>
      <c r="H369" s="8">
        <v>63.866666666666703</v>
      </c>
      <c r="I369" s="8" t="s">
        <v>46</v>
      </c>
      <c r="J369" s="8">
        <v>25.546666666666681</v>
      </c>
      <c r="K369" s="15" cm="1">
        <f t="array" ref="K369">SUMPRODUCT(($F$4:$F$416=F369)*($J$4:$J$416&gt;=J369))</f>
        <v>3</v>
      </c>
      <c r="L369" s="7"/>
    </row>
    <row r="370" spans="1:12" ht="14.25">
      <c r="A370" s="6">
        <v>367</v>
      </c>
      <c r="B370" s="7" t="s">
        <v>907</v>
      </c>
      <c r="C370" s="7" t="s">
        <v>908</v>
      </c>
      <c r="D370" s="7" t="s">
        <v>900</v>
      </c>
      <c r="E370" s="7" t="s">
        <v>905</v>
      </c>
      <c r="F370" s="7" t="s">
        <v>906</v>
      </c>
      <c r="G370" s="6">
        <v>1</v>
      </c>
      <c r="H370" s="8">
        <v>63.133333333333297</v>
      </c>
      <c r="I370" s="8">
        <v>81.84</v>
      </c>
      <c r="J370" s="8">
        <v>74.357333333333315</v>
      </c>
      <c r="K370" s="15" cm="1">
        <f t="array" ref="K370">SUMPRODUCT(($F$4:$F$416=F370)*($J$4:$J$416&gt;=J370))</f>
        <v>1</v>
      </c>
      <c r="L370" s="7"/>
    </row>
    <row r="371" spans="1:12" ht="14.25">
      <c r="A371" s="6">
        <v>368</v>
      </c>
      <c r="B371" s="7" t="s">
        <v>903</v>
      </c>
      <c r="C371" s="7" t="s">
        <v>904</v>
      </c>
      <c r="D371" s="7" t="s">
        <v>900</v>
      </c>
      <c r="E371" s="7" t="s">
        <v>905</v>
      </c>
      <c r="F371" s="7" t="s">
        <v>906</v>
      </c>
      <c r="G371" s="6">
        <v>1</v>
      </c>
      <c r="H371" s="8">
        <v>63.5</v>
      </c>
      <c r="I371" s="8">
        <v>76.599999999999994</v>
      </c>
      <c r="J371" s="8">
        <v>71.36</v>
      </c>
      <c r="K371" s="15" cm="1">
        <f t="array" ref="K371">SUMPRODUCT(($F$4:$F$416=F371)*($J$4:$J$416&gt;=J371))</f>
        <v>2</v>
      </c>
      <c r="L371" s="7"/>
    </row>
    <row r="372" spans="1:12" ht="14.25">
      <c r="A372" s="6">
        <v>369</v>
      </c>
      <c r="B372" s="7" t="s">
        <v>915</v>
      </c>
      <c r="C372" s="7" t="s">
        <v>916</v>
      </c>
      <c r="D372" s="7" t="s">
        <v>900</v>
      </c>
      <c r="E372" s="7" t="s">
        <v>905</v>
      </c>
      <c r="F372" s="7" t="s">
        <v>906</v>
      </c>
      <c r="G372" s="6">
        <v>1</v>
      </c>
      <c r="H372" s="8">
        <v>63.2</v>
      </c>
      <c r="I372" s="8">
        <v>61.86</v>
      </c>
      <c r="J372" s="8">
        <v>62.396000000000001</v>
      </c>
      <c r="K372" s="15" cm="1">
        <f t="array" ref="K372">SUMPRODUCT(($F$4:$F$416=F372)*($J$4:$J$416&gt;=J372))</f>
        <v>3</v>
      </c>
      <c r="L372" s="7"/>
    </row>
    <row r="373" spans="1:12" ht="14.25">
      <c r="A373" s="6">
        <v>370</v>
      </c>
      <c r="B373" s="7" t="s">
        <v>917</v>
      </c>
      <c r="C373" s="7" t="s">
        <v>918</v>
      </c>
      <c r="D373" s="7" t="s">
        <v>900</v>
      </c>
      <c r="E373" s="7" t="s">
        <v>901</v>
      </c>
      <c r="F373" s="7" t="s">
        <v>902</v>
      </c>
      <c r="G373" s="6">
        <v>2</v>
      </c>
      <c r="H373" s="8">
        <v>61.233333333333299</v>
      </c>
      <c r="I373" s="8">
        <v>86.6</v>
      </c>
      <c r="J373" s="8">
        <v>76.453333333333319</v>
      </c>
      <c r="K373" s="15" cm="1">
        <f t="array" ref="K373">SUMPRODUCT(($F$4:$F$416=F373)*($J$4:$J$416&gt;=J373))</f>
        <v>1</v>
      </c>
      <c r="L373" s="7"/>
    </row>
    <row r="374" spans="1:12" ht="14.25">
      <c r="A374" s="6">
        <v>371</v>
      </c>
      <c r="B374" s="7" t="s">
        <v>921</v>
      </c>
      <c r="C374" s="7" t="s">
        <v>1105</v>
      </c>
      <c r="D374" s="7" t="s">
        <v>900</v>
      </c>
      <c r="E374" s="7" t="s">
        <v>901</v>
      </c>
      <c r="F374" s="7" t="s">
        <v>902</v>
      </c>
      <c r="G374" s="6">
        <v>2</v>
      </c>
      <c r="H374" s="8">
        <v>59.466666666666697</v>
      </c>
      <c r="I374" s="8">
        <v>83.9</v>
      </c>
      <c r="J374" s="8">
        <v>74.126666666666679</v>
      </c>
      <c r="K374" s="15" cm="1">
        <f t="array" ref="K374">SUMPRODUCT(($F$4:$F$416=F374)*($J$4:$J$416&gt;=J374))</f>
        <v>2</v>
      </c>
      <c r="L374" s="7"/>
    </row>
    <row r="375" spans="1:12" ht="14.25">
      <c r="A375" s="6">
        <v>372</v>
      </c>
      <c r="B375" s="7" t="s">
        <v>898</v>
      </c>
      <c r="C375" s="7" t="s">
        <v>899</v>
      </c>
      <c r="D375" s="7" t="s">
        <v>900</v>
      </c>
      <c r="E375" s="7" t="s">
        <v>901</v>
      </c>
      <c r="F375" s="7" t="s">
        <v>902</v>
      </c>
      <c r="G375" s="6">
        <v>2</v>
      </c>
      <c r="H375" s="8">
        <v>58.9</v>
      </c>
      <c r="I375" s="8">
        <v>77.8</v>
      </c>
      <c r="J375" s="8">
        <v>70.240000000000009</v>
      </c>
      <c r="K375" s="15" cm="1">
        <f t="array" ref="K375">SUMPRODUCT(($F$4:$F$416=F375)*($J$4:$J$416&gt;=J375))</f>
        <v>3</v>
      </c>
      <c r="L375" s="7"/>
    </row>
    <row r="376" spans="1:12" ht="14.25">
      <c r="A376" s="6">
        <v>373</v>
      </c>
      <c r="B376" s="7" t="s">
        <v>919</v>
      </c>
      <c r="C376" s="7" t="s">
        <v>920</v>
      </c>
      <c r="D376" s="7" t="s">
        <v>900</v>
      </c>
      <c r="E376" s="7" t="s">
        <v>901</v>
      </c>
      <c r="F376" s="7" t="s">
        <v>902</v>
      </c>
      <c r="G376" s="6">
        <v>2</v>
      </c>
      <c r="H376" s="8">
        <v>58.266666666666701</v>
      </c>
      <c r="I376" s="8">
        <v>75.02</v>
      </c>
      <c r="J376" s="8">
        <v>68.318666666666672</v>
      </c>
      <c r="K376" s="15" cm="1">
        <f t="array" ref="K376">SUMPRODUCT(($F$4:$F$416=F376)*($J$4:$J$416&gt;=J376))</f>
        <v>4</v>
      </c>
      <c r="L376" s="7" t="s">
        <v>31</v>
      </c>
    </row>
    <row r="377" spans="1:12" ht="14.25">
      <c r="A377" s="6">
        <v>374</v>
      </c>
      <c r="B377" s="7" t="s">
        <v>912</v>
      </c>
      <c r="C377" s="7" t="s">
        <v>913</v>
      </c>
      <c r="D377" s="7" t="s">
        <v>900</v>
      </c>
      <c r="E377" s="7" t="s">
        <v>901</v>
      </c>
      <c r="F377" s="7" t="s">
        <v>902</v>
      </c>
      <c r="G377" s="6">
        <v>2</v>
      </c>
      <c r="H377" s="8">
        <v>58.633333333333297</v>
      </c>
      <c r="I377" s="8">
        <v>68.92</v>
      </c>
      <c r="J377" s="8">
        <v>64.805333333333323</v>
      </c>
      <c r="K377" s="15" cm="1">
        <f t="array" ref="K377">SUMPRODUCT(($F$4:$F$416=F377)*($J$4:$J$416&gt;=J377))</f>
        <v>5</v>
      </c>
      <c r="L377" s="7"/>
    </row>
    <row r="378" spans="1:12" ht="14.25">
      <c r="A378" s="6">
        <v>375</v>
      </c>
      <c r="B378" s="7" t="s">
        <v>945</v>
      </c>
      <c r="C378" s="7" t="s">
        <v>946</v>
      </c>
      <c r="D378" s="7" t="s">
        <v>900</v>
      </c>
      <c r="E378" s="7" t="s">
        <v>901</v>
      </c>
      <c r="F378" s="7" t="s">
        <v>902</v>
      </c>
      <c r="G378" s="6">
        <v>2</v>
      </c>
      <c r="H378" s="8">
        <v>70.766666666666694</v>
      </c>
      <c r="I378" s="8" t="s">
        <v>46</v>
      </c>
      <c r="J378" s="8">
        <v>28.306666666666679</v>
      </c>
      <c r="K378" s="15" cm="1">
        <f t="array" ref="K378">SUMPRODUCT(($F$4:$F$416=F378)*($J$4:$J$416&gt;=J378))</f>
        <v>6</v>
      </c>
      <c r="L378" s="7"/>
    </row>
    <row r="379" spans="1:12" ht="14.25">
      <c r="A379" s="6">
        <v>376</v>
      </c>
      <c r="B379" s="7" t="s">
        <v>271</v>
      </c>
      <c r="C379" s="7" t="s">
        <v>272</v>
      </c>
      <c r="D379" s="7" t="s">
        <v>244</v>
      </c>
      <c r="E379" s="7" t="s">
        <v>273</v>
      </c>
      <c r="F379" s="7" t="s">
        <v>274</v>
      </c>
      <c r="G379" s="6">
        <v>1</v>
      </c>
      <c r="H379" s="8">
        <v>62.133333333333297</v>
      </c>
      <c r="I379" s="8">
        <v>78.3</v>
      </c>
      <c r="J379" s="8">
        <v>71.833333333333314</v>
      </c>
      <c r="K379" s="15" cm="1">
        <f t="array" ref="K379">SUMPRODUCT(($F$4:$F$416=F379)*($J$4:$J$416&gt;=J379))</f>
        <v>1</v>
      </c>
      <c r="L379" s="7"/>
    </row>
    <row r="380" spans="1:12" ht="14.25">
      <c r="A380" s="6">
        <v>377</v>
      </c>
      <c r="B380" s="7" t="s">
        <v>277</v>
      </c>
      <c r="C380" s="7" t="s">
        <v>278</v>
      </c>
      <c r="D380" s="7" t="s">
        <v>244</v>
      </c>
      <c r="E380" s="7" t="s">
        <v>273</v>
      </c>
      <c r="F380" s="7" t="s">
        <v>274</v>
      </c>
      <c r="G380" s="6">
        <v>1</v>
      </c>
      <c r="H380" s="8">
        <v>53.033333333333303</v>
      </c>
      <c r="I380" s="8" t="s">
        <v>46</v>
      </c>
      <c r="J380" s="8">
        <v>21.213333333333324</v>
      </c>
      <c r="K380" s="15" cm="1">
        <f t="array" ref="K380">SUMPRODUCT(($F$4:$F$416=F380)*($J$4:$J$416&gt;=J380))</f>
        <v>2</v>
      </c>
      <c r="L380" s="7"/>
    </row>
    <row r="381" spans="1:12" ht="14.25">
      <c r="A381" s="6">
        <v>378</v>
      </c>
      <c r="B381" s="7" t="s">
        <v>259</v>
      </c>
      <c r="C381" s="7" t="s">
        <v>260</v>
      </c>
      <c r="D381" s="7" t="s">
        <v>244</v>
      </c>
      <c r="E381" s="7" t="s">
        <v>257</v>
      </c>
      <c r="F381" s="7" t="s">
        <v>258</v>
      </c>
      <c r="G381" s="6">
        <v>1</v>
      </c>
      <c r="H381" s="8">
        <v>64.400000000000006</v>
      </c>
      <c r="I381" s="8">
        <v>77.14</v>
      </c>
      <c r="J381" s="8">
        <v>72.044000000000011</v>
      </c>
      <c r="K381" s="15" cm="1">
        <f t="array" ref="K381">SUMPRODUCT(($F$4:$F$416=F381)*($J$4:$J$416&gt;=J381))</f>
        <v>1</v>
      </c>
      <c r="L381" s="7"/>
    </row>
    <row r="382" spans="1:12" ht="14.25">
      <c r="A382" s="6">
        <v>379</v>
      </c>
      <c r="B382" s="7" t="s">
        <v>275</v>
      </c>
      <c r="C382" s="7" t="s">
        <v>276</v>
      </c>
      <c r="D382" s="7" t="s">
        <v>244</v>
      </c>
      <c r="E382" s="7" t="s">
        <v>257</v>
      </c>
      <c r="F382" s="7" t="s">
        <v>258</v>
      </c>
      <c r="G382" s="6">
        <v>1</v>
      </c>
      <c r="H382" s="8">
        <v>59.4166666666667</v>
      </c>
      <c r="I382" s="8">
        <v>79.28</v>
      </c>
      <c r="J382" s="8">
        <v>71.334666666666678</v>
      </c>
      <c r="K382" s="15" cm="1">
        <f t="array" ref="K382">SUMPRODUCT(($F$4:$F$416=F382)*($J$4:$J$416&gt;=J382))</f>
        <v>2</v>
      </c>
      <c r="L382" s="7"/>
    </row>
    <row r="383" spans="1:12" ht="14.25">
      <c r="A383" s="6">
        <v>380</v>
      </c>
      <c r="B383" s="7" t="s">
        <v>255</v>
      </c>
      <c r="C383" s="7" t="s">
        <v>256</v>
      </c>
      <c r="D383" s="7" t="s">
        <v>244</v>
      </c>
      <c r="E383" s="7" t="s">
        <v>257</v>
      </c>
      <c r="F383" s="7" t="s">
        <v>258</v>
      </c>
      <c r="G383" s="6">
        <v>1</v>
      </c>
      <c r="H383" s="8">
        <v>58.483333333333299</v>
      </c>
      <c r="I383" s="8">
        <v>74.900000000000006</v>
      </c>
      <c r="J383" s="8">
        <v>68.333333333333329</v>
      </c>
      <c r="K383" s="15" cm="1">
        <f t="array" ref="K383">SUMPRODUCT(($F$4:$F$416=F383)*($J$4:$J$416&gt;=J383))</f>
        <v>3</v>
      </c>
      <c r="L383" s="7"/>
    </row>
    <row r="384" spans="1:12" ht="14.25">
      <c r="A384" s="6">
        <v>381</v>
      </c>
      <c r="B384" s="7" t="s">
        <v>247</v>
      </c>
      <c r="C384" s="7" t="s">
        <v>248</v>
      </c>
      <c r="D384" s="7" t="s">
        <v>244</v>
      </c>
      <c r="E384" s="7" t="s">
        <v>249</v>
      </c>
      <c r="F384" s="7" t="s">
        <v>250</v>
      </c>
      <c r="G384" s="6">
        <v>1</v>
      </c>
      <c r="H384" s="8">
        <v>64.1666666666667</v>
      </c>
      <c r="I384" s="8">
        <v>76.739999999999995</v>
      </c>
      <c r="J384" s="8">
        <v>71.710666666666683</v>
      </c>
      <c r="K384" s="15" cm="1">
        <f t="array" ref="K384">SUMPRODUCT(($F$4:$F$416=F384)*($J$4:$J$416&gt;=J384))</f>
        <v>1</v>
      </c>
      <c r="L384" s="7"/>
    </row>
    <row r="385" spans="1:12" ht="14.25">
      <c r="A385" s="6">
        <v>382</v>
      </c>
      <c r="B385" s="7" t="s">
        <v>279</v>
      </c>
      <c r="C385" s="7" t="s">
        <v>280</v>
      </c>
      <c r="D385" s="7" t="s">
        <v>244</v>
      </c>
      <c r="E385" s="7" t="s">
        <v>249</v>
      </c>
      <c r="F385" s="7" t="s">
        <v>250</v>
      </c>
      <c r="G385" s="6">
        <v>1</v>
      </c>
      <c r="H385" s="8">
        <v>47.1666666666667</v>
      </c>
      <c r="I385" s="8" t="s">
        <v>46</v>
      </c>
      <c r="J385" s="8">
        <v>18.866666666666681</v>
      </c>
      <c r="K385" s="15" cm="1">
        <f t="array" ref="K385">SUMPRODUCT(($F$4:$F$416=F385)*($J$4:$J$416&gt;=J385))</f>
        <v>2</v>
      </c>
      <c r="L385" s="7" t="s">
        <v>31</v>
      </c>
    </row>
    <row r="386" spans="1:12" ht="14.25">
      <c r="A386" s="6">
        <v>383</v>
      </c>
      <c r="B386" s="7" t="s">
        <v>253</v>
      </c>
      <c r="C386" s="7" t="s">
        <v>254</v>
      </c>
      <c r="D386" s="7" t="s">
        <v>244</v>
      </c>
      <c r="E386" s="7" t="s">
        <v>245</v>
      </c>
      <c r="F386" s="7" t="s">
        <v>246</v>
      </c>
      <c r="G386" s="6">
        <v>1</v>
      </c>
      <c r="H386" s="8">
        <v>69</v>
      </c>
      <c r="I386" s="8">
        <v>85.86</v>
      </c>
      <c r="J386" s="8">
        <v>79.116</v>
      </c>
      <c r="K386" s="15" cm="1">
        <f t="array" ref="K386">SUMPRODUCT(($F$4:$F$416=F386)*($J$4:$J$416&gt;=J386))</f>
        <v>1</v>
      </c>
      <c r="L386" s="7"/>
    </row>
    <row r="387" spans="1:12" ht="14.25">
      <c r="A387" s="6">
        <v>384</v>
      </c>
      <c r="B387" s="7" t="s">
        <v>242</v>
      </c>
      <c r="C387" s="7" t="s">
        <v>243</v>
      </c>
      <c r="D387" s="7" t="s">
        <v>244</v>
      </c>
      <c r="E387" s="7" t="s">
        <v>245</v>
      </c>
      <c r="F387" s="7" t="s">
        <v>246</v>
      </c>
      <c r="G387" s="6">
        <v>1</v>
      </c>
      <c r="H387" s="8">
        <v>70</v>
      </c>
      <c r="I387" s="8">
        <v>80.42</v>
      </c>
      <c r="J387" s="8">
        <v>76.25200000000001</v>
      </c>
      <c r="K387" s="15" cm="1">
        <f t="array" ref="K387">SUMPRODUCT(($F$4:$F$416=F387)*($J$4:$J$416&gt;=J387))</f>
        <v>2</v>
      </c>
      <c r="L387" s="7"/>
    </row>
    <row r="388" spans="1:12" ht="14.25">
      <c r="A388" s="6">
        <v>385</v>
      </c>
      <c r="B388" s="7" t="s">
        <v>251</v>
      </c>
      <c r="C388" s="7" t="s">
        <v>252</v>
      </c>
      <c r="D388" s="7" t="s">
        <v>244</v>
      </c>
      <c r="E388" s="7" t="s">
        <v>245</v>
      </c>
      <c r="F388" s="7" t="s">
        <v>246</v>
      </c>
      <c r="G388" s="6">
        <v>1</v>
      </c>
      <c r="H388" s="8">
        <v>68.5</v>
      </c>
      <c r="I388" s="8">
        <v>78.819999999999993</v>
      </c>
      <c r="J388" s="8">
        <v>74.691999999999993</v>
      </c>
      <c r="K388" s="15" cm="1">
        <f t="array" ref="K388">SUMPRODUCT(($F$4:$F$416=F388)*($J$4:$J$416&gt;=J388))</f>
        <v>3</v>
      </c>
      <c r="L388" s="7" t="s">
        <v>31</v>
      </c>
    </row>
    <row r="389" spans="1:12" ht="14.25">
      <c r="A389" s="6">
        <v>386</v>
      </c>
      <c r="B389" s="7" t="s">
        <v>801</v>
      </c>
      <c r="C389" s="7" t="s">
        <v>802</v>
      </c>
      <c r="D389" s="7" t="s">
        <v>799</v>
      </c>
      <c r="E389" s="7" t="s">
        <v>202</v>
      </c>
      <c r="F389" s="7" t="s">
        <v>800</v>
      </c>
      <c r="G389" s="6">
        <v>1</v>
      </c>
      <c r="H389" s="8">
        <v>57.05</v>
      </c>
      <c r="I389" s="8">
        <v>81.22</v>
      </c>
      <c r="J389" s="8">
        <v>71.551999999999992</v>
      </c>
      <c r="K389" s="15" cm="1">
        <f t="array" ref="K389">SUMPRODUCT(($F$4:$F$416=F389)*($J$4:$J$416&gt;=J389))</f>
        <v>1</v>
      </c>
      <c r="L389" s="7"/>
    </row>
    <row r="390" spans="1:12" ht="14.25">
      <c r="A390" s="6">
        <v>387</v>
      </c>
      <c r="B390" s="7" t="s">
        <v>811</v>
      </c>
      <c r="C390" s="7" t="s">
        <v>812</v>
      </c>
      <c r="D390" s="7" t="s">
        <v>799</v>
      </c>
      <c r="E390" s="7" t="s">
        <v>202</v>
      </c>
      <c r="F390" s="7" t="s">
        <v>800</v>
      </c>
      <c r="G390" s="6">
        <v>1</v>
      </c>
      <c r="H390" s="8">
        <v>51.933333333333302</v>
      </c>
      <c r="I390" s="8">
        <v>83.94</v>
      </c>
      <c r="J390" s="8">
        <v>71.137333333333316</v>
      </c>
      <c r="K390" s="15" cm="1">
        <f t="array" ref="K390">SUMPRODUCT(($F$4:$F$416=F390)*($J$4:$J$416&gt;=J390))</f>
        <v>2</v>
      </c>
      <c r="L390" s="7"/>
    </row>
    <row r="391" spans="1:12" ht="14.25">
      <c r="A391" s="6">
        <v>388</v>
      </c>
      <c r="B391" s="7" t="s">
        <v>797</v>
      </c>
      <c r="C391" s="7" t="s">
        <v>798</v>
      </c>
      <c r="D391" s="7" t="s">
        <v>799</v>
      </c>
      <c r="E391" s="7" t="s">
        <v>202</v>
      </c>
      <c r="F391" s="7" t="s">
        <v>800</v>
      </c>
      <c r="G391" s="6">
        <v>1</v>
      </c>
      <c r="H391" s="8">
        <v>40.700000000000003</v>
      </c>
      <c r="I391" s="8">
        <v>76.06</v>
      </c>
      <c r="J391" s="8">
        <v>61.916000000000004</v>
      </c>
      <c r="K391" s="15" cm="1">
        <f t="array" ref="K391">SUMPRODUCT(($F$4:$F$416=F391)*($J$4:$J$416&gt;=J391))</f>
        <v>3</v>
      </c>
      <c r="L391" s="7" t="s">
        <v>31</v>
      </c>
    </row>
    <row r="392" spans="1:12" ht="14.25">
      <c r="A392" s="6">
        <v>389</v>
      </c>
      <c r="B392" s="7" t="s">
        <v>809</v>
      </c>
      <c r="C392" s="7" t="s">
        <v>810</v>
      </c>
      <c r="D392" s="7" t="s">
        <v>799</v>
      </c>
      <c r="E392" s="7" t="s">
        <v>805</v>
      </c>
      <c r="F392" s="7" t="s">
        <v>806</v>
      </c>
      <c r="G392" s="6">
        <v>1</v>
      </c>
      <c r="H392" s="8">
        <v>73.6666666666667</v>
      </c>
      <c r="I392" s="8">
        <v>86.84</v>
      </c>
      <c r="J392" s="8">
        <v>81.570666666666682</v>
      </c>
      <c r="K392" s="15" cm="1">
        <f t="array" ref="K392">SUMPRODUCT(($F$4:$F$416=F392)*($J$4:$J$416&gt;=J392))</f>
        <v>1</v>
      </c>
      <c r="L392" s="7" t="s">
        <v>31</v>
      </c>
    </row>
    <row r="393" spans="1:12" ht="14.25">
      <c r="A393" s="6">
        <v>390</v>
      </c>
      <c r="B393" s="7" t="s">
        <v>807</v>
      </c>
      <c r="C393" s="7" t="s">
        <v>808</v>
      </c>
      <c r="D393" s="7" t="s">
        <v>799</v>
      </c>
      <c r="E393" s="7" t="s">
        <v>805</v>
      </c>
      <c r="F393" s="7" t="s">
        <v>806</v>
      </c>
      <c r="G393" s="6">
        <v>1</v>
      </c>
      <c r="H393" s="8">
        <v>73.6666666666667</v>
      </c>
      <c r="I393" s="8">
        <v>85.98</v>
      </c>
      <c r="J393" s="8">
        <v>81.054666666666691</v>
      </c>
      <c r="K393" s="15" cm="1">
        <f t="array" ref="K393">SUMPRODUCT(($F$4:$F$416=F393)*($J$4:$J$416&gt;=J393))</f>
        <v>2</v>
      </c>
      <c r="L393" s="7" t="s">
        <v>31</v>
      </c>
    </row>
    <row r="394" spans="1:12" ht="14.25">
      <c r="A394" s="6">
        <v>391</v>
      </c>
      <c r="B394" s="7" t="s">
        <v>803</v>
      </c>
      <c r="C394" s="7" t="s">
        <v>804</v>
      </c>
      <c r="D394" s="7" t="s">
        <v>799</v>
      </c>
      <c r="E394" s="7" t="s">
        <v>805</v>
      </c>
      <c r="F394" s="7" t="s">
        <v>806</v>
      </c>
      <c r="G394" s="6">
        <v>1</v>
      </c>
      <c r="H394" s="8">
        <v>75</v>
      </c>
      <c r="I394" s="8">
        <v>84.46</v>
      </c>
      <c r="J394" s="8">
        <v>80.675999999999988</v>
      </c>
      <c r="K394" s="15" cm="1">
        <f t="array" ref="K394">SUMPRODUCT(($F$4:$F$416=F394)*($J$4:$J$416&gt;=J394))</f>
        <v>3</v>
      </c>
      <c r="L394" s="7"/>
    </row>
    <row r="395" spans="1:12" ht="14.25">
      <c r="A395" s="6">
        <v>392</v>
      </c>
      <c r="B395" s="7" t="s">
        <v>839</v>
      </c>
      <c r="C395" s="7" t="s">
        <v>840</v>
      </c>
      <c r="D395" s="7" t="s">
        <v>799</v>
      </c>
      <c r="E395" s="7" t="s">
        <v>805</v>
      </c>
      <c r="F395" s="7" t="s">
        <v>806</v>
      </c>
      <c r="G395" s="6">
        <v>1</v>
      </c>
      <c r="H395" s="8">
        <v>74.6666666666667</v>
      </c>
      <c r="I395" s="8" t="s">
        <v>46</v>
      </c>
      <c r="J395" s="8">
        <v>29.866666666666681</v>
      </c>
      <c r="K395" s="15" cm="1">
        <f t="array" ref="K395">SUMPRODUCT(($F$4:$F$416=F395)*($J$4:$J$416&gt;=J395))</f>
        <v>4</v>
      </c>
      <c r="L395" s="7"/>
    </row>
    <row r="396" spans="1:12" ht="14.25">
      <c r="A396" s="6">
        <v>393</v>
      </c>
      <c r="B396" s="7" t="s">
        <v>1085</v>
      </c>
      <c r="C396" s="7" t="s">
        <v>1086</v>
      </c>
      <c r="D396" s="7" t="s">
        <v>1076</v>
      </c>
      <c r="E396" s="7" t="s">
        <v>1087</v>
      </c>
      <c r="F396" s="7" t="s">
        <v>1088</v>
      </c>
      <c r="G396" s="6">
        <v>1</v>
      </c>
      <c r="H396" s="8">
        <v>73.3333333333333</v>
      </c>
      <c r="I396" s="8">
        <v>82.1</v>
      </c>
      <c r="J396" s="8">
        <v>78.59333333333332</v>
      </c>
      <c r="K396" s="15" cm="1">
        <f t="array" ref="K396">SUMPRODUCT(($F$4:$F$416=F396)*($J$4:$J$416&gt;=J396))</f>
        <v>1</v>
      </c>
      <c r="L396" s="7"/>
    </row>
    <row r="397" spans="1:12" ht="14.25">
      <c r="A397" s="6">
        <v>394</v>
      </c>
      <c r="B397" s="7" t="s">
        <v>1091</v>
      </c>
      <c r="C397" s="7" t="s">
        <v>1092</v>
      </c>
      <c r="D397" s="7" t="s">
        <v>1076</v>
      </c>
      <c r="E397" s="7" t="s">
        <v>1087</v>
      </c>
      <c r="F397" s="7" t="s">
        <v>1088</v>
      </c>
      <c r="G397" s="6">
        <v>1</v>
      </c>
      <c r="H397" s="8">
        <v>72.5</v>
      </c>
      <c r="I397" s="8">
        <v>82.2</v>
      </c>
      <c r="J397" s="8">
        <v>78.319999999999993</v>
      </c>
      <c r="K397" s="15" cm="1">
        <f t="array" ref="K397">SUMPRODUCT(($F$4:$F$416=F397)*($J$4:$J$416&gt;=J397))</f>
        <v>2</v>
      </c>
      <c r="L397" s="7"/>
    </row>
    <row r="398" spans="1:12" ht="14.25">
      <c r="A398" s="6">
        <v>395</v>
      </c>
      <c r="B398" s="7" t="s">
        <v>1095</v>
      </c>
      <c r="C398" s="7" t="s">
        <v>1096</v>
      </c>
      <c r="D398" s="7" t="s">
        <v>1076</v>
      </c>
      <c r="E398" s="7" t="s">
        <v>1087</v>
      </c>
      <c r="F398" s="7" t="s">
        <v>1088</v>
      </c>
      <c r="G398" s="6">
        <v>1</v>
      </c>
      <c r="H398" s="8">
        <v>71.6666666666667</v>
      </c>
      <c r="I398" s="8" t="s">
        <v>46</v>
      </c>
      <c r="J398" s="8">
        <v>28.666666666666682</v>
      </c>
      <c r="K398" s="15" cm="1">
        <f t="array" ref="K398">SUMPRODUCT(($F$4:$F$416=F398)*($J$4:$J$416&gt;=J398))</f>
        <v>3</v>
      </c>
      <c r="L398" s="7"/>
    </row>
    <row r="399" spans="1:12" ht="14.25">
      <c r="A399" s="6">
        <v>396</v>
      </c>
      <c r="B399" s="7" t="s">
        <v>1074</v>
      </c>
      <c r="C399" s="7" t="s">
        <v>1075</v>
      </c>
      <c r="D399" s="7" t="s">
        <v>1076</v>
      </c>
      <c r="E399" s="7" t="s">
        <v>1077</v>
      </c>
      <c r="F399" s="7" t="s">
        <v>1078</v>
      </c>
      <c r="G399" s="6">
        <v>1</v>
      </c>
      <c r="H399" s="8">
        <v>70.3333333333333</v>
      </c>
      <c r="I399" s="8">
        <v>82.14</v>
      </c>
      <c r="J399" s="8">
        <v>77.417333333333318</v>
      </c>
      <c r="K399" s="15" cm="1">
        <f t="array" ref="K399">SUMPRODUCT(($F$4:$F$416=F399)*($J$4:$J$416&gt;=J399))</f>
        <v>1</v>
      </c>
      <c r="L399" s="7"/>
    </row>
    <row r="400" spans="1:12" ht="14.25">
      <c r="A400" s="6">
        <v>397</v>
      </c>
      <c r="B400" s="7" t="s">
        <v>1083</v>
      </c>
      <c r="C400" s="7" t="s">
        <v>1084</v>
      </c>
      <c r="D400" s="7" t="s">
        <v>1076</v>
      </c>
      <c r="E400" s="7" t="s">
        <v>1077</v>
      </c>
      <c r="F400" s="7" t="s">
        <v>1078</v>
      </c>
      <c r="G400" s="6">
        <v>1</v>
      </c>
      <c r="H400" s="8">
        <v>69</v>
      </c>
      <c r="I400" s="8">
        <v>80.819999999999993</v>
      </c>
      <c r="J400" s="8">
        <v>76.091999999999999</v>
      </c>
      <c r="K400" s="15" cm="1">
        <f t="array" ref="K400">SUMPRODUCT(($F$4:$F$416=F400)*($J$4:$J$416&gt;=J400))</f>
        <v>2</v>
      </c>
      <c r="L400" s="7"/>
    </row>
    <row r="401" spans="1:12" ht="14.25">
      <c r="A401" s="6">
        <v>398</v>
      </c>
      <c r="B401" s="7" t="s">
        <v>1099</v>
      </c>
      <c r="C401" s="7" t="s">
        <v>1100</v>
      </c>
      <c r="D401" s="7" t="s">
        <v>1076</v>
      </c>
      <c r="E401" s="7" t="s">
        <v>1077</v>
      </c>
      <c r="F401" s="7" t="s">
        <v>1078</v>
      </c>
      <c r="G401" s="6">
        <v>1</v>
      </c>
      <c r="H401" s="8">
        <v>70.3333333333333</v>
      </c>
      <c r="I401" s="8" t="s">
        <v>46</v>
      </c>
      <c r="J401" s="8">
        <v>28.133333333333322</v>
      </c>
      <c r="K401" s="15" cm="1">
        <f t="array" ref="K401">SUMPRODUCT(($F$4:$F$416=F401)*($J$4:$J$416&gt;=J401))</f>
        <v>3</v>
      </c>
      <c r="L401" s="7"/>
    </row>
    <row r="402" spans="1:12" ht="14.25">
      <c r="A402" s="6">
        <v>399</v>
      </c>
      <c r="B402" s="7" t="s">
        <v>1079</v>
      </c>
      <c r="C402" s="7" t="s">
        <v>1080</v>
      </c>
      <c r="D402" s="7" t="s">
        <v>1076</v>
      </c>
      <c r="E402" s="7" t="s">
        <v>1081</v>
      </c>
      <c r="F402" s="7" t="s">
        <v>1082</v>
      </c>
      <c r="G402" s="6">
        <v>1</v>
      </c>
      <c r="H402" s="8">
        <v>79.6666666666667</v>
      </c>
      <c r="I402" s="8">
        <v>83.92</v>
      </c>
      <c r="J402" s="8">
        <v>82.218666666666678</v>
      </c>
      <c r="K402" s="15" cm="1">
        <f t="array" ref="K402">SUMPRODUCT(($F$4:$F$416=F402)*($J$4:$J$416&gt;=J402))</f>
        <v>1</v>
      </c>
      <c r="L402" s="7"/>
    </row>
    <row r="403" spans="1:12" ht="14.25">
      <c r="A403" s="6">
        <v>400</v>
      </c>
      <c r="B403" s="7" t="s">
        <v>1089</v>
      </c>
      <c r="C403" s="7" t="s">
        <v>1090</v>
      </c>
      <c r="D403" s="7" t="s">
        <v>1076</v>
      </c>
      <c r="E403" s="7" t="s">
        <v>1081</v>
      </c>
      <c r="F403" s="7" t="s">
        <v>1082</v>
      </c>
      <c r="G403" s="6">
        <v>1</v>
      </c>
      <c r="H403" s="8">
        <v>76.8333333333333</v>
      </c>
      <c r="I403" s="8">
        <v>83.1</v>
      </c>
      <c r="J403" s="8">
        <v>80.593333333333305</v>
      </c>
      <c r="K403" s="15" cm="1">
        <f t="array" ref="K403">SUMPRODUCT(($F$4:$F$416=F403)*($J$4:$J$416&gt;=J403))</f>
        <v>2</v>
      </c>
      <c r="L403" s="7"/>
    </row>
    <row r="404" spans="1:12" ht="14.25">
      <c r="A404" s="6">
        <v>401</v>
      </c>
      <c r="B404" s="7" t="s">
        <v>1097</v>
      </c>
      <c r="C404" s="7" t="s">
        <v>1098</v>
      </c>
      <c r="D404" s="7" t="s">
        <v>1076</v>
      </c>
      <c r="E404" s="7" t="s">
        <v>1081</v>
      </c>
      <c r="F404" s="7" t="s">
        <v>1082</v>
      </c>
      <c r="G404" s="6">
        <v>1</v>
      </c>
      <c r="H404" s="8">
        <v>74.3333333333333</v>
      </c>
      <c r="I404" s="8" t="s">
        <v>46</v>
      </c>
      <c r="J404" s="8">
        <v>29.73333333333332</v>
      </c>
      <c r="K404" s="15" cm="1">
        <f t="array" ref="K404">SUMPRODUCT(($F$4:$F$416=F404)*($J$4:$J$416&gt;=J404))</f>
        <v>3</v>
      </c>
      <c r="L404" s="7"/>
    </row>
    <row r="405" spans="1:12" ht="14.25">
      <c r="A405" s="6">
        <v>402</v>
      </c>
      <c r="B405" s="7" t="s">
        <v>831</v>
      </c>
      <c r="C405" s="7" t="s">
        <v>832</v>
      </c>
      <c r="D405" s="7" t="s">
        <v>815</v>
      </c>
      <c r="E405" s="7" t="s">
        <v>821</v>
      </c>
      <c r="F405" s="7" t="s">
        <v>822</v>
      </c>
      <c r="G405" s="6">
        <v>2</v>
      </c>
      <c r="H405" s="8">
        <v>71.983333333333306</v>
      </c>
      <c r="I405" s="8">
        <v>83.58</v>
      </c>
      <c r="J405" s="8">
        <v>78.941333333333318</v>
      </c>
      <c r="K405" s="15" cm="1">
        <f t="array" ref="K405">SUMPRODUCT(($F$4:$F$416=F405)*($J$4:$J$416&gt;=J405))</f>
        <v>1</v>
      </c>
      <c r="L405" s="7"/>
    </row>
    <row r="406" spans="1:12" ht="14.25">
      <c r="A406" s="6">
        <v>403</v>
      </c>
      <c r="B406" s="7" t="s">
        <v>820</v>
      </c>
      <c r="C406" s="7" t="s">
        <v>346</v>
      </c>
      <c r="D406" s="7" t="s">
        <v>815</v>
      </c>
      <c r="E406" s="7" t="s">
        <v>821</v>
      </c>
      <c r="F406" s="7" t="s">
        <v>822</v>
      </c>
      <c r="G406" s="6">
        <v>2</v>
      </c>
      <c r="H406" s="8">
        <v>60.183333333333302</v>
      </c>
      <c r="I406" s="8">
        <v>83.94</v>
      </c>
      <c r="J406" s="8">
        <v>74.437333333333328</v>
      </c>
      <c r="K406" s="15" cm="1">
        <f t="array" ref="K406">SUMPRODUCT(($F$4:$F$416=F406)*($J$4:$J$416&gt;=J406))</f>
        <v>2</v>
      </c>
      <c r="L406" s="7"/>
    </row>
    <row r="407" spans="1:12" ht="14.25">
      <c r="A407" s="6">
        <v>404</v>
      </c>
      <c r="B407" s="7" t="s">
        <v>829</v>
      </c>
      <c r="C407" s="7" t="s">
        <v>830</v>
      </c>
      <c r="D407" s="7" t="s">
        <v>815</v>
      </c>
      <c r="E407" s="7" t="s">
        <v>821</v>
      </c>
      <c r="F407" s="7" t="s">
        <v>822</v>
      </c>
      <c r="G407" s="6">
        <v>2</v>
      </c>
      <c r="H407" s="8">
        <v>58.216666666666697</v>
      </c>
      <c r="I407" s="8">
        <v>82.86</v>
      </c>
      <c r="J407" s="8">
        <v>73.002666666666684</v>
      </c>
      <c r="K407" s="15" cm="1">
        <f t="array" ref="K407">SUMPRODUCT(($F$4:$F$416=F407)*($J$4:$J$416&gt;=J407))</f>
        <v>3</v>
      </c>
      <c r="L407" s="7" t="s">
        <v>31</v>
      </c>
    </row>
    <row r="408" spans="1:12" ht="14.25">
      <c r="A408" s="6">
        <v>405</v>
      </c>
      <c r="B408" s="7" t="s">
        <v>827</v>
      </c>
      <c r="C408" s="7" t="s">
        <v>828</v>
      </c>
      <c r="D408" s="7" t="s">
        <v>815</v>
      </c>
      <c r="E408" s="7" t="s">
        <v>821</v>
      </c>
      <c r="F408" s="7" t="s">
        <v>822</v>
      </c>
      <c r="G408" s="6">
        <v>2</v>
      </c>
      <c r="H408" s="8">
        <v>60.15</v>
      </c>
      <c r="I408" s="8">
        <v>80.84</v>
      </c>
      <c r="J408" s="8">
        <v>72.563999999999993</v>
      </c>
      <c r="K408" s="15" cm="1">
        <f t="array" ref="K408">SUMPRODUCT(($F$4:$F$416=F408)*($J$4:$J$416&gt;=J408))</f>
        <v>4</v>
      </c>
      <c r="L408" s="7"/>
    </row>
    <row r="409" spans="1:12" ht="14.25">
      <c r="A409" s="6">
        <v>406</v>
      </c>
      <c r="B409" s="7" t="s">
        <v>823</v>
      </c>
      <c r="C409" s="7" t="s">
        <v>824</v>
      </c>
      <c r="D409" s="7" t="s">
        <v>815</v>
      </c>
      <c r="E409" s="7" t="s">
        <v>821</v>
      </c>
      <c r="F409" s="7" t="s">
        <v>822</v>
      </c>
      <c r="G409" s="6">
        <v>2</v>
      </c>
      <c r="H409" s="8">
        <v>59.0833333333333</v>
      </c>
      <c r="I409" s="8">
        <v>81.459999999999994</v>
      </c>
      <c r="J409" s="8">
        <v>72.509333333333316</v>
      </c>
      <c r="K409" s="15" cm="1">
        <f t="array" ref="K409">SUMPRODUCT(($F$4:$F$416=F409)*($J$4:$J$416&gt;=J409))</f>
        <v>5</v>
      </c>
      <c r="L409" s="7"/>
    </row>
    <row r="410" spans="1:12" ht="14.25">
      <c r="A410" s="6">
        <v>407</v>
      </c>
      <c r="B410" s="7" t="s">
        <v>833</v>
      </c>
      <c r="C410" s="7" t="s">
        <v>834</v>
      </c>
      <c r="D410" s="7" t="s">
        <v>815</v>
      </c>
      <c r="E410" s="7" t="s">
        <v>821</v>
      </c>
      <c r="F410" s="7" t="s">
        <v>822</v>
      </c>
      <c r="G410" s="6">
        <v>2</v>
      </c>
      <c r="H410" s="8">
        <v>59.766666666666701</v>
      </c>
      <c r="I410" s="8">
        <v>79.34</v>
      </c>
      <c r="J410" s="8">
        <v>71.51066666666668</v>
      </c>
      <c r="K410" s="15" cm="1">
        <f t="array" ref="K410">SUMPRODUCT(($F$4:$F$416=F410)*($J$4:$J$416&gt;=J410))</f>
        <v>6</v>
      </c>
      <c r="L410" s="7"/>
    </row>
    <row r="411" spans="1:12" ht="14.25">
      <c r="A411" s="6">
        <v>408</v>
      </c>
      <c r="B411" s="7" t="s">
        <v>813</v>
      </c>
      <c r="C411" s="7" t="s">
        <v>814</v>
      </c>
      <c r="D411" s="7" t="s">
        <v>815</v>
      </c>
      <c r="E411" s="7" t="s">
        <v>816</v>
      </c>
      <c r="F411" s="7" t="s">
        <v>817</v>
      </c>
      <c r="G411" s="6">
        <v>1</v>
      </c>
      <c r="H411" s="8">
        <v>66.816666666666706</v>
      </c>
      <c r="I411" s="8">
        <v>85.34</v>
      </c>
      <c r="J411" s="8">
        <v>77.930666666666681</v>
      </c>
      <c r="K411" s="15" cm="1">
        <f t="array" ref="K411">SUMPRODUCT(($F$4:$F$416=F411)*($J$4:$J$416&gt;=J411))</f>
        <v>1</v>
      </c>
      <c r="L411" s="7"/>
    </row>
    <row r="412" spans="1:12" ht="14.25">
      <c r="A412" s="6">
        <v>409</v>
      </c>
      <c r="B412" s="7" t="s">
        <v>825</v>
      </c>
      <c r="C412" s="7" t="s">
        <v>826</v>
      </c>
      <c r="D412" s="7" t="s">
        <v>815</v>
      </c>
      <c r="E412" s="7" t="s">
        <v>816</v>
      </c>
      <c r="F412" s="7" t="s">
        <v>817</v>
      </c>
      <c r="G412" s="6">
        <v>1</v>
      </c>
      <c r="H412" s="8">
        <v>62.4</v>
      </c>
      <c r="I412" s="8">
        <v>82.08</v>
      </c>
      <c r="J412" s="8">
        <v>74.207999999999998</v>
      </c>
      <c r="K412" s="15" cm="1">
        <f t="array" ref="K412">SUMPRODUCT(($F$4:$F$416=F412)*($J$4:$J$416&gt;=J412))</f>
        <v>2</v>
      </c>
      <c r="L412" s="7"/>
    </row>
    <row r="413" spans="1:12" ht="14.25">
      <c r="A413" s="6">
        <v>410</v>
      </c>
      <c r="B413" s="7" t="s">
        <v>818</v>
      </c>
      <c r="C413" s="7" t="s">
        <v>819</v>
      </c>
      <c r="D413" s="7" t="s">
        <v>815</v>
      </c>
      <c r="E413" s="7" t="s">
        <v>816</v>
      </c>
      <c r="F413" s="7" t="s">
        <v>817</v>
      </c>
      <c r="G413" s="6">
        <v>1</v>
      </c>
      <c r="H413" s="8">
        <v>55.133333333333297</v>
      </c>
      <c r="I413" s="8">
        <v>80.34</v>
      </c>
      <c r="J413" s="8">
        <v>70.257333333333321</v>
      </c>
      <c r="K413" s="15" cm="1">
        <f t="array" ref="K413">SUMPRODUCT(($F$4:$F$416=F413)*($J$4:$J$416&gt;=J413))</f>
        <v>3</v>
      </c>
      <c r="L413" s="7" t="s">
        <v>31</v>
      </c>
    </row>
    <row r="414" spans="1:12" ht="14.25">
      <c r="A414" s="6">
        <v>411</v>
      </c>
      <c r="B414" s="7" t="s">
        <v>670</v>
      </c>
      <c r="C414" s="7" t="s">
        <v>671</v>
      </c>
      <c r="D414" s="7" t="s">
        <v>667</v>
      </c>
      <c r="E414" s="7" t="s">
        <v>668</v>
      </c>
      <c r="F414" s="7" t="s">
        <v>669</v>
      </c>
      <c r="G414" s="6">
        <v>1</v>
      </c>
      <c r="H414" s="8">
        <v>71.3333333333333</v>
      </c>
      <c r="I414" s="8">
        <v>79.12</v>
      </c>
      <c r="J414" s="8">
        <v>76.005333333333326</v>
      </c>
      <c r="K414" s="15" cm="1">
        <f t="array" ref="K414">SUMPRODUCT(($F$4:$F$416=F414)*($J$4:$J$416&gt;=J414))</f>
        <v>1</v>
      </c>
      <c r="L414" s="7"/>
    </row>
    <row r="415" spans="1:12" ht="14.25">
      <c r="A415" s="6">
        <v>412</v>
      </c>
      <c r="B415" s="7" t="s">
        <v>665</v>
      </c>
      <c r="C415" s="7" t="s">
        <v>666</v>
      </c>
      <c r="D415" s="7" t="s">
        <v>667</v>
      </c>
      <c r="E415" s="7" t="s">
        <v>668</v>
      </c>
      <c r="F415" s="7" t="s">
        <v>669</v>
      </c>
      <c r="G415" s="6">
        <v>1</v>
      </c>
      <c r="H415" s="8">
        <v>70.8333333333333</v>
      </c>
      <c r="I415" s="8">
        <v>77.84</v>
      </c>
      <c r="J415" s="8">
        <v>75.037333333333322</v>
      </c>
      <c r="K415" s="15" cm="1">
        <f t="array" ref="K415">SUMPRODUCT(($F$4:$F$416=F415)*($J$4:$J$416&gt;=J415))</f>
        <v>2</v>
      </c>
      <c r="L415" s="7"/>
    </row>
    <row r="416" spans="1:12" ht="14.25">
      <c r="A416" s="6">
        <v>413</v>
      </c>
      <c r="B416" s="7" t="s">
        <v>687</v>
      </c>
      <c r="C416" s="7" t="s">
        <v>688</v>
      </c>
      <c r="D416" s="7" t="s">
        <v>667</v>
      </c>
      <c r="E416" s="7" t="s">
        <v>668</v>
      </c>
      <c r="F416" s="7" t="s">
        <v>669</v>
      </c>
      <c r="G416" s="6">
        <v>1</v>
      </c>
      <c r="H416" s="8">
        <v>72.3333333333333</v>
      </c>
      <c r="I416" s="8" t="s">
        <v>46</v>
      </c>
      <c r="J416" s="8">
        <v>28.933333333333323</v>
      </c>
      <c r="K416" s="15" cm="1">
        <f t="array" ref="K416">SUMPRODUCT(($F$4:$F$416=F416)*($J$4:$J$416&gt;=J416))</f>
        <v>3</v>
      </c>
      <c r="L416" s="7"/>
    </row>
  </sheetData>
  <autoFilter ref="A3:L416" xr:uid="{00000000-0009-0000-0000-000000000000}">
    <sortState xmlns:xlrd2="http://schemas.microsoft.com/office/spreadsheetml/2017/richdata2" ref="A4:L416">
      <sortCondition ref="D4:D416"/>
      <sortCondition ref="E4:E416"/>
      <sortCondition ref="K4:K416"/>
    </sortState>
  </autoFilter>
  <mergeCells count="1">
    <mergeCell ref="A2:L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帆 叶</cp:lastModifiedBy>
  <dcterms:created xsi:type="dcterms:W3CDTF">2023-05-12T11:15:00Z</dcterms:created>
  <dcterms:modified xsi:type="dcterms:W3CDTF">2024-06-04T02:44:36Z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FCAF1BCABA0E4DF5AA428CA529D07806_12</vt:lpwstr>
  </property>
</Properties>
</file>