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628"/>
  <workbookPr/>
  <mc:AlternateContent xmlns:mc="http://schemas.openxmlformats.org/markup-compatibility/2006">
    <mc:Choice Requires="x15">
      <x15ac:absPath xmlns:x15ac="http://schemas.microsoft.com/office/spreadsheetml/2010/11/ac" url="C:\Users\13829\Desktop\"/>
    </mc:Choice>
  </mc:AlternateContent>
  <xr:revisionPtr revIDLastSave="0" documentId="13_ncr:1_{7DFEBB8F-DC47-494C-8EC4-A97B3B861894}" xr6:coauthVersionLast="47" xr6:coauthVersionMax="47" xr10:uidLastSave="{00000000-0000-0000-0000-000000000000}"/>
  <bookViews>
    <workbookView xWindow="-110" yWindow="-110" windowWidth="19420" windowHeight="10300" xr2:uid="{00000000-000D-0000-FFFF-FFFF00000000}"/>
  </bookViews>
  <sheets>
    <sheet name="职防所" sheetId="4" r:id="rId1"/>
  </sheets>
  <definedNames>
    <definedName name="_xlnm._FilterDatabase" localSheetId="0" hidden="1">职防所!$A$3:$K$16</definedName>
    <definedName name="_xlnm.Print_Titles" localSheetId="0">职防所!$3:$3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5" i="4" l="1"/>
  <c r="H6" i="4"/>
  <c r="H7" i="4"/>
  <c r="H8" i="4"/>
  <c r="H9" i="4"/>
  <c r="H10" i="4"/>
  <c r="H11" i="4"/>
  <c r="H12" i="4"/>
  <c r="H13" i="4"/>
  <c r="H14" i="4"/>
  <c r="H15" i="4"/>
  <c r="H16" i="4"/>
  <c r="H4" i="4"/>
</calcChain>
</file>

<file path=xl/sharedStrings.xml><?xml version="1.0" encoding="utf-8"?>
<sst xmlns="http://schemas.openxmlformats.org/spreadsheetml/2006/main" count="46" uniqueCount="35">
  <si>
    <t>招聘单位</t>
  </si>
  <si>
    <t>岗位名称</t>
  </si>
  <si>
    <t>岗位代码</t>
  </si>
  <si>
    <t>聘用人数</t>
  </si>
  <si>
    <t>准考证号</t>
  </si>
  <si>
    <t>笔试成绩</t>
  </si>
  <si>
    <t>面试成绩</t>
  </si>
  <si>
    <t>考试综合成绩</t>
  </si>
  <si>
    <t>综合成绩名次</t>
  </si>
  <si>
    <t>是否入围体检</t>
  </si>
  <si>
    <t>备注</t>
  </si>
  <si>
    <t>2412121040128</t>
  </si>
  <si>
    <t>241042501205</t>
  </si>
  <si>
    <t>241041800322</t>
  </si>
  <si>
    <t>241040603003</t>
  </si>
  <si>
    <t>241040802730</t>
  </si>
  <si>
    <t>2412121040129</t>
  </si>
  <si>
    <t>241041300612</t>
  </si>
  <si>
    <t>241042602402</t>
  </si>
  <si>
    <t>241042504828</t>
  </si>
  <si>
    <t>241040601920</t>
  </si>
  <si>
    <t>241041902617</t>
  </si>
  <si>
    <t>2412121040130</t>
  </si>
  <si>
    <t>241042402925</t>
  </si>
  <si>
    <t>241040301306</t>
  </si>
  <si>
    <t>241040201323</t>
  </si>
  <si>
    <t>241041602508</t>
  </si>
  <si>
    <t>附件2：</t>
    <phoneticPr fontId="12" type="noConversion"/>
  </si>
  <si>
    <r>
      <rPr>
        <sz val="12"/>
        <color indexed="8"/>
        <rFont val="宋体"/>
        <family val="3"/>
        <charset val="134"/>
      </rPr>
      <t>汕头市职业病防治所</t>
    </r>
  </si>
  <si>
    <r>
      <rPr>
        <sz val="12"/>
        <color indexed="8"/>
        <rFont val="宋体"/>
        <family val="3"/>
        <charset val="134"/>
      </rPr>
      <t>职业卫生科专业技术岗位十一级至十三级</t>
    </r>
  </si>
  <si>
    <r>
      <rPr>
        <sz val="12"/>
        <color theme="1"/>
        <rFont val="宋体"/>
        <family val="3"/>
        <charset val="134"/>
      </rPr>
      <t>是</t>
    </r>
  </si>
  <si>
    <r>
      <rPr>
        <sz val="12"/>
        <color theme="1"/>
        <rFont val="宋体"/>
        <family val="3"/>
        <charset val="134"/>
      </rPr>
      <t>否</t>
    </r>
  </si>
  <si>
    <r>
      <rPr>
        <sz val="12"/>
        <color indexed="8"/>
        <rFont val="宋体"/>
        <family val="3"/>
        <charset val="134"/>
      </rPr>
      <t>业务办公室专业技术岗位十级</t>
    </r>
  </si>
  <si>
    <r>
      <rPr>
        <sz val="12"/>
        <color indexed="8"/>
        <rFont val="宋体"/>
        <family val="3"/>
        <charset val="134"/>
      </rPr>
      <t>后勤办公室专业技术岗位十一级至十三级</t>
    </r>
  </si>
  <si>
    <t>广东省事业单位2024年集中公开招聘高校毕业生汕头市职业病防治所考试综合成绩和体检人员名单</t>
    <phoneticPr fontId="1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</si>
</sst>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0_ "/>
    <numFmt numFmtId="177" formatCode="0.00_ "/>
  </numFmts>
  <fonts count="14">
    <font>
      <sz val="11"/>
      <color theme="1"/>
      <name val="宋体"/>
      <charset val="134"/>
      <scheme val="minor"/>
    </font>
    <font>
      <b/>
      <sz val="12"/>
      <color theme="1"/>
      <name val="黑体"/>
      <family val="3"/>
      <charset val="134"/>
    </font>
    <font>
      <sz val="12"/>
      <color theme="1"/>
      <name val="宋体"/>
      <family val="3"/>
      <charset val="134"/>
      <scheme val="minor"/>
    </font>
    <font>
      <sz val="12"/>
      <color indexed="8"/>
      <name val="黑体"/>
      <family val="3"/>
      <charset val="134"/>
    </font>
    <font>
      <sz val="12"/>
      <color theme="1"/>
      <name val="Times New Roman"/>
      <family val="1"/>
    </font>
    <font>
      <sz val="16"/>
      <name val="方正小标宋简体"/>
      <charset val="134"/>
    </font>
    <font>
      <b/>
      <sz val="12"/>
      <color indexed="8"/>
      <name val="黑体"/>
      <family val="3"/>
      <charset val="134"/>
    </font>
    <font>
      <b/>
      <sz val="11"/>
      <name val="黑体"/>
      <family val="3"/>
      <charset val="134"/>
    </font>
    <font>
      <b/>
      <sz val="12"/>
      <color rgb="FF000000"/>
      <name val="黑体"/>
      <family val="3"/>
      <charset val="134"/>
    </font>
    <font>
      <sz val="12"/>
      <color theme="1"/>
      <name val="宋体"/>
      <family val="3"/>
      <charset val="134"/>
    </font>
    <font>
      <sz val="12"/>
      <color indexed="8"/>
      <name val="宋体"/>
      <family val="3"/>
      <charset val="134"/>
    </font>
    <font>
      <sz val="12"/>
      <color indexed="8"/>
      <name val="Times New Roman"/>
      <family val="1"/>
    </font>
    <font>
      <sz val="9"/>
      <name val="宋体"/>
      <family val="3"/>
      <charset val="134"/>
      <scheme val="minor"/>
    </font>
    <font>
      <sz val="12"/>
      <name val="Times New Roman"/>
      <family val="1"/>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alignment vertical="center"/>
    </xf>
  </cellStyleXfs>
  <cellXfs count="21">
    <xf numFmtId="0" fontId="0" fillId="0" borderId="0" xfId="0">
      <alignment vertical="center"/>
    </xf>
    <xf numFmtId="0" fontId="1" fillId="0" borderId="0" xfId="0" applyFont="1" applyAlignment="1">
      <alignment horizontal="center" vertical="center" wrapText="1"/>
    </xf>
    <xf numFmtId="0" fontId="2" fillId="0" borderId="0" xfId="0" applyFont="1" applyAlignment="1">
      <alignment horizontal="left" vertical="center" wrapText="1"/>
    </xf>
    <xf numFmtId="0" fontId="2" fillId="0" borderId="0" xfId="0" applyFont="1" applyAlignment="1">
      <alignment horizontal="center" vertical="center" wrapText="1"/>
    </xf>
    <xf numFmtId="0" fontId="3" fillId="0" borderId="0" xfId="0" applyFont="1" applyAlignment="1">
      <alignment horizontal="left" vertical="center" wrapText="1"/>
    </xf>
    <xf numFmtId="0" fontId="4" fillId="0" borderId="0" xfId="0" applyFont="1" applyAlignment="1">
      <alignment horizontal="left" vertical="center" wrapText="1"/>
    </xf>
    <xf numFmtId="0" fontId="4" fillId="0" borderId="0" xfId="0" applyFont="1" applyAlignment="1">
      <alignment horizontal="center" vertical="center" wrapText="1"/>
    </xf>
    <xf numFmtId="0" fontId="6" fillId="0" borderId="1" xfId="0" applyFont="1" applyBorder="1" applyAlignment="1">
      <alignment horizontal="center" vertical="center" wrapText="1"/>
    </xf>
    <xf numFmtId="0" fontId="7" fillId="0" borderId="1" xfId="0" applyFont="1" applyBorder="1" applyAlignment="1">
      <alignment horizontal="center" vertical="center" wrapText="1"/>
    </xf>
    <xf numFmtId="176" fontId="1" fillId="0" borderId="1" xfId="0" applyNumberFormat="1" applyFont="1" applyBorder="1" applyAlignment="1">
      <alignment horizontal="center" vertical="center" wrapText="1"/>
    </xf>
    <xf numFmtId="0" fontId="8" fillId="0" borderId="1" xfId="0" applyFont="1" applyBorder="1" applyAlignment="1">
      <alignment horizontal="center" vertical="center" wrapText="1"/>
    </xf>
    <xf numFmtId="0" fontId="11" fillId="0" borderId="1" xfId="0" applyFont="1" applyBorder="1" applyAlignment="1">
      <alignment horizontal="center" vertical="center"/>
    </xf>
    <xf numFmtId="177" fontId="4"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4" fillId="0" borderId="0" xfId="0" applyFont="1" applyAlignment="1">
      <alignment vertical="center" wrapText="1"/>
    </xf>
    <xf numFmtId="177" fontId="13" fillId="0" borderId="1" xfId="0" applyNumberFormat="1" applyFont="1" applyBorder="1" applyAlignment="1">
      <alignment horizontal="center" vertical="center"/>
    </xf>
    <xf numFmtId="2" fontId="11" fillId="0" borderId="1" xfId="0" applyNumberFormat="1" applyFont="1" applyBorder="1" applyAlignment="1">
      <alignment horizontal="center" vertical="center"/>
    </xf>
    <xf numFmtId="49" fontId="5" fillId="0" borderId="0" xfId="0" applyNumberFormat="1" applyFont="1" applyAlignment="1">
      <alignment horizontal="center" vertical="center" wrapText="1"/>
    </xf>
    <xf numFmtId="0" fontId="11" fillId="0" borderId="1" xfId="0" applyFont="1" applyBorder="1" applyAlignment="1">
      <alignment horizontal="center" vertical="center"/>
    </xf>
    <xf numFmtId="0" fontId="11" fillId="0" borderId="1" xfId="0" applyFont="1" applyBorder="1" applyAlignment="1">
      <alignment horizontal="center" vertical="center" wrapText="1"/>
    </xf>
    <xf numFmtId="0" fontId="11" fillId="0" borderId="1" xfId="0" quotePrefix="1" applyFont="1" applyBorder="1" applyAlignment="1">
      <alignment horizontal="center" vertical="center"/>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19"/>
  <sheetViews>
    <sheetView tabSelected="1" zoomScale="70" zoomScaleNormal="70" workbookViewId="0">
      <selection activeCell="N5" sqref="N5"/>
    </sheetView>
  </sheetViews>
  <sheetFormatPr defaultColWidth="8.6328125" defaultRowHeight="15"/>
  <cols>
    <col min="1" max="1" width="22.81640625" style="2" bestFit="1" customWidth="1"/>
    <col min="2" max="2" width="44.08984375" style="2" customWidth="1"/>
    <col min="3" max="3" width="17.6328125" style="3" bestFit="1" customWidth="1"/>
    <col min="4" max="4" width="11.81640625" style="3" customWidth="1"/>
    <col min="5" max="5" width="16.36328125" style="3" bestFit="1" customWidth="1"/>
    <col min="6" max="6" width="11.08984375" style="3" customWidth="1"/>
    <col min="7" max="7" width="10.08984375" style="3" customWidth="1"/>
    <col min="8" max="8" width="15.36328125" style="3" customWidth="1"/>
    <col min="9" max="9" width="9.1796875" style="3" bestFit="1" customWidth="1"/>
    <col min="10" max="10" width="10.6328125" style="3" customWidth="1"/>
    <col min="11" max="11" width="9.1796875" style="3" customWidth="1"/>
    <col min="12" max="16384" width="8.6328125" style="3"/>
  </cols>
  <sheetData>
    <row r="1" spans="1:11" ht="26" customHeight="1">
      <c r="A1" s="4" t="s">
        <v>27</v>
      </c>
      <c r="B1" s="5"/>
      <c r="C1" s="6"/>
      <c r="D1" s="6"/>
      <c r="E1" s="6"/>
      <c r="F1" s="6"/>
      <c r="G1" s="6"/>
      <c r="H1" s="6"/>
      <c r="I1" s="6"/>
    </row>
    <row r="2" spans="1:11" ht="47" customHeight="1">
      <c r="A2" s="17" t="s">
        <v>34</v>
      </c>
      <c r="B2" s="17"/>
      <c r="C2" s="17"/>
      <c r="D2" s="17"/>
      <c r="E2" s="17"/>
      <c r="F2" s="17"/>
      <c r="G2" s="17"/>
      <c r="H2" s="17"/>
      <c r="I2" s="17"/>
      <c r="J2" s="17"/>
      <c r="K2" s="17"/>
    </row>
    <row r="3" spans="1:11" s="1" customFormat="1" ht="44" customHeight="1">
      <c r="A3" s="7" t="s">
        <v>0</v>
      </c>
      <c r="B3" s="7" t="s">
        <v>1</v>
      </c>
      <c r="C3" s="7" t="s">
        <v>2</v>
      </c>
      <c r="D3" s="7" t="s">
        <v>3</v>
      </c>
      <c r="E3" s="7" t="s">
        <v>4</v>
      </c>
      <c r="F3" s="8" t="s">
        <v>5</v>
      </c>
      <c r="G3" s="8" t="s">
        <v>6</v>
      </c>
      <c r="H3" s="9" t="s">
        <v>7</v>
      </c>
      <c r="I3" s="10" t="s">
        <v>8</v>
      </c>
      <c r="J3" s="10" t="s">
        <v>9</v>
      </c>
      <c r="K3" s="10" t="s">
        <v>10</v>
      </c>
    </row>
    <row r="4" spans="1:11" s="14" customFormat="1" ht="28" customHeight="1">
      <c r="A4" s="18" t="s">
        <v>28</v>
      </c>
      <c r="B4" s="19" t="s">
        <v>29</v>
      </c>
      <c r="C4" s="18" t="s">
        <v>11</v>
      </c>
      <c r="D4" s="18">
        <v>1</v>
      </c>
      <c r="E4" s="11" t="s">
        <v>12</v>
      </c>
      <c r="F4" s="16">
        <v>68.900000000000006</v>
      </c>
      <c r="G4" s="12">
        <v>75.33</v>
      </c>
      <c r="H4" s="15">
        <f>F4*0.5+G4*0.5</f>
        <v>72.115000000000009</v>
      </c>
      <c r="I4" s="13">
        <v>1</v>
      </c>
      <c r="J4" s="13" t="s">
        <v>30</v>
      </c>
      <c r="K4" s="13"/>
    </row>
    <row r="5" spans="1:11" s="14" customFormat="1" ht="28" customHeight="1">
      <c r="A5" s="18"/>
      <c r="B5" s="19"/>
      <c r="C5" s="18"/>
      <c r="D5" s="18"/>
      <c r="E5" s="11" t="s">
        <v>13</v>
      </c>
      <c r="F5" s="16">
        <v>67.7</v>
      </c>
      <c r="G5" s="12">
        <v>71.33</v>
      </c>
      <c r="H5" s="15">
        <f t="shared" ref="H5:H16" si="0">F5*0.5+G5*0.5</f>
        <v>69.515000000000001</v>
      </c>
      <c r="I5" s="13">
        <v>2</v>
      </c>
      <c r="J5" s="13" t="s">
        <v>31</v>
      </c>
      <c r="K5" s="13"/>
    </row>
    <row r="6" spans="1:11" s="14" customFormat="1" ht="28" customHeight="1">
      <c r="A6" s="18"/>
      <c r="B6" s="19"/>
      <c r="C6" s="18"/>
      <c r="D6" s="18"/>
      <c r="E6" s="11" t="s">
        <v>14</v>
      </c>
      <c r="F6" s="16">
        <v>70.099999999999994</v>
      </c>
      <c r="G6" s="12">
        <v>68.33</v>
      </c>
      <c r="H6" s="15">
        <f t="shared" si="0"/>
        <v>69.215000000000003</v>
      </c>
      <c r="I6" s="13">
        <v>3</v>
      </c>
      <c r="J6" s="13" t="s">
        <v>31</v>
      </c>
      <c r="K6" s="13"/>
    </row>
    <row r="7" spans="1:11" s="14" customFormat="1" ht="28" customHeight="1">
      <c r="A7" s="18"/>
      <c r="B7" s="19"/>
      <c r="C7" s="18"/>
      <c r="D7" s="18"/>
      <c r="E7" s="11" t="s">
        <v>15</v>
      </c>
      <c r="F7" s="16">
        <v>70.599999999999994</v>
      </c>
      <c r="G7" s="12">
        <v>62</v>
      </c>
      <c r="H7" s="15">
        <f t="shared" si="0"/>
        <v>66.3</v>
      </c>
      <c r="I7" s="13">
        <v>4</v>
      </c>
      <c r="J7" s="13" t="s">
        <v>31</v>
      </c>
      <c r="K7" s="13"/>
    </row>
    <row r="8" spans="1:11" s="14" customFormat="1" ht="28" customHeight="1">
      <c r="A8" s="18"/>
      <c r="B8" s="19" t="s">
        <v>32</v>
      </c>
      <c r="C8" s="18" t="s">
        <v>16</v>
      </c>
      <c r="D8" s="18">
        <v>1</v>
      </c>
      <c r="E8" s="11" t="s">
        <v>17</v>
      </c>
      <c r="F8" s="16">
        <v>78.2</v>
      </c>
      <c r="G8" s="12">
        <v>78.17</v>
      </c>
      <c r="H8" s="15">
        <f t="shared" si="0"/>
        <v>78.185000000000002</v>
      </c>
      <c r="I8" s="13">
        <v>1</v>
      </c>
      <c r="J8" s="13" t="s">
        <v>30</v>
      </c>
      <c r="K8" s="13"/>
    </row>
    <row r="9" spans="1:11" s="14" customFormat="1" ht="28" customHeight="1">
      <c r="A9" s="18"/>
      <c r="B9" s="19"/>
      <c r="C9" s="18"/>
      <c r="D9" s="18"/>
      <c r="E9" s="11" t="s">
        <v>18</v>
      </c>
      <c r="F9" s="16">
        <v>76.099999999999994</v>
      </c>
      <c r="G9" s="12">
        <v>79.33</v>
      </c>
      <c r="H9" s="15">
        <f t="shared" si="0"/>
        <v>77.715000000000003</v>
      </c>
      <c r="I9" s="13">
        <v>2</v>
      </c>
      <c r="J9" s="13" t="s">
        <v>31</v>
      </c>
      <c r="K9" s="13"/>
    </row>
    <row r="10" spans="1:11" s="14" customFormat="1" ht="28" customHeight="1">
      <c r="A10" s="18"/>
      <c r="B10" s="19"/>
      <c r="C10" s="18"/>
      <c r="D10" s="18"/>
      <c r="E10" s="11" t="s">
        <v>19</v>
      </c>
      <c r="F10" s="16">
        <v>75.7</v>
      </c>
      <c r="G10" s="12">
        <v>76.83</v>
      </c>
      <c r="H10" s="15">
        <f t="shared" si="0"/>
        <v>76.265000000000001</v>
      </c>
      <c r="I10" s="13">
        <v>3</v>
      </c>
      <c r="J10" s="13" t="s">
        <v>31</v>
      </c>
      <c r="K10" s="13"/>
    </row>
    <row r="11" spans="1:11" s="14" customFormat="1" ht="28" customHeight="1">
      <c r="A11" s="18"/>
      <c r="B11" s="19"/>
      <c r="C11" s="18"/>
      <c r="D11" s="18"/>
      <c r="E11" s="11" t="s">
        <v>20</v>
      </c>
      <c r="F11" s="16">
        <v>74.3</v>
      </c>
      <c r="G11" s="12">
        <v>77</v>
      </c>
      <c r="H11" s="15">
        <f t="shared" si="0"/>
        <v>75.650000000000006</v>
      </c>
      <c r="I11" s="13">
        <v>4</v>
      </c>
      <c r="J11" s="13" t="s">
        <v>31</v>
      </c>
      <c r="K11" s="13"/>
    </row>
    <row r="12" spans="1:11" s="14" customFormat="1" ht="28" customHeight="1">
      <c r="A12" s="18"/>
      <c r="B12" s="19"/>
      <c r="C12" s="18"/>
      <c r="D12" s="18"/>
      <c r="E12" s="11" t="s">
        <v>21</v>
      </c>
      <c r="F12" s="16">
        <v>78.7</v>
      </c>
      <c r="G12" s="12">
        <v>72.33</v>
      </c>
      <c r="H12" s="15">
        <f t="shared" si="0"/>
        <v>75.515000000000001</v>
      </c>
      <c r="I12" s="13">
        <v>5</v>
      </c>
      <c r="J12" s="13" t="s">
        <v>31</v>
      </c>
      <c r="K12" s="13"/>
    </row>
    <row r="13" spans="1:11" s="14" customFormat="1" ht="28" customHeight="1">
      <c r="A13" s="18"/>
      <c r="B13" s="19" t="s">
        <v>33</v>
      </c>
      <c r="C13" s="20" t="s">
        <v>22</v>
      </c>
      <c r="D13" s="18">
        <v>1</v>
      </c>
      <c r="E13" s="11" t="s">
        <v>23</v>
      </c>
      <c r="F13" s="16">
        <v>76.900000000000006</v>
      </c>
      <c r="G13" s="12">
        <v>84</v>
      </c>
      <c r="H13" s="15">
        <f t="shared" si="0"/>
        <v>80.45</v>
      </c>
      <c r="I13" s="13">
        <v>1</v>
      </c>
      <c r="J13" s="13" t="s">
        <v>30</v>
      </c>
      <c r="K13" s="13"/>
    </row>
    <row r="14" spans="1:11" s="14" customFormat="1" ht="28" customHeight="1">
      <c r="A14" s="18"/>
      <c r="B14" s="19"/>
      <c r="C14" s="18"/>
      <c r="D14" s="18"/>
      <c r="E14" s="11" t="s">
        <v>24</v>
      </c>
      <c r="F14" s="16">
        <v>77</v>
      </c>
      <c r="G14" s="12">
        <v>82.33</v>
      </c>
      <c r="H14" s="15">
        <f t="shared" si="0"/>
        <v>79.664999999999992</v>
      </c>
      <c r="I14" s="13">
        <v>2</v>
      </c>
      <c r="J14" s="13" t="s">
        <v>31</v>
      </c>
      <c r="K14" s="13"/>
    </row>
    <row r="15" spans="1:11" s="14" customFormat="1" ht="28" customHeight="1">
      <c r="A15" s="18"/>
      <c r="B15" s="19"/>
      <c r="C15" s="18"/>
      <c r="D15" s="18"/>
      <c r="E15" s="11" t="s">
        <v>25</v>
      </c>
      <c r="F15" s="16">
        <v>75.7</v>
      </c>
      <c r="G15" s="12">
        <v>81.5</v>
      </c>
      <c r="H15" s="15">
        <f t="shared" si="0"/>
        <v>78.599999999999994</v>
      </c>
      <c r="I15" s="13">
        <v>3</v>
      </c>
      <c r="J15" s="13" t="s">
        <v>31</v>
      </c>
      <c r="K15" s="13"/>
    </row>
    <row r="16" spans="1:11" s="14" customFormat="1" ht="28" customHeight="1">
      <c r="A16" s="18"/>
      <c r="B16" s="19"/>
      <c r="C16" s="18"/>
      <c r="D16" s="18"/>
      <c r="E16" s="11" t="s">
        <v>26</v>
      </c>
      <c r="F16" s="16">
        <v>75.2</v>
      </c>
      <c r="G16" s="12">
        <v>80.33</v>
      </c>
      <c r="H16" s="15">
        <f t="shared" si="0"/>
        <v>77.765000000000001</v>
      </c>
      <c r="I16" s="13">
        <v>4</v>
      </c>
      <c r="J16" s="13" t="s">
        <v>31</v>
      </c>
      <c r="K16" s="13"/>
    </row>
    <row r="17" spans="1:2" s="6" customFormat="1" ht="15.5">
      <c r="A17" s="5"/>
      <c r="B17" s="5"/>
    </row>
    <row r="18" spans="1:2" s="6" customFormat="1" ht="15.5">
      <c r="A18" s="5"/>
      <c r="B18" s="5"/>
    </row>
    <row r="19" spans="1:2" s="6" customFormat="1" ht="15.5">
      <c r="A19" s="5"/>
      <c r="B19" s="5"/>
    </row>
  </sheetData>
  <autoFilter ref="A3:K16" xr:uid="{00000000-0001-0000-0200-000000000000}"/>
  <sortState xmlns:xlrd2="http://schemas.microsoft.com/office/spreadsheetml/2017/richdata2" ref="E13:J16">
    <sortCondition descending="1" ref="H13:H16"/>
  </sortState>
  <mergeCells count="11">
    <mergeCell ref="A2:K2"/>
    <mergeCell ref="A4:A16"/>
    <mergeCell ref="B4:B7"/>
    <mergeCell ref="B8:B12"/>
    <mergeCell ref="B13:B16"/>
    <mergeCell ref="C4:C7"/>
    <mergeCell ref="C8:C12"/>
    <mergeCell ref="C13:C16"/>
    <mergeCell ref="D4:D7"/>
    <mergeCell ref="D8:D12"/>
    <mergeCell ref="D13:D16"/>
  </mergeCells>
  <phoneticPr fontId="12" type="noConversion"/>
  <pageMargins left="0.235416666666667" right="0.235416666666667" top="0.27500000000000002" bottom="7.7777777777777807E-2" header="0.27916666666666701" footer="7.7777777777777807E-2"/>
  <pageSetup paperSize="9" scale="84"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职防所</vt:lpstr>
      <vt:lpstr>职防所!Print_Titles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CYY</dc:creator>
  <cp:lastModifiedBy>ruiqi peng</cp:lastModifiedBy>
  <cp:lastPrinted>2024-06-08T12:30:38Z</cp:lastPrinted>
  <dcterms:created xsi:type="dcterms:W3CDTF">2023-07-08T11:45:00Z</dcterms:created>
  <dcterms:modified xsi:type="dcterms:W3CDTF">2024-06-08T13:27:08Z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5D757E63F6CB4A98B37FFFDC04ABFAC6_13</vt:lpwstr>
  </property>
  <property fmtid="{D5CDD505-2E9C-101B-9397-08002B2CF9AE}" pid="3" name="KSOProductBuildVer">
    <vt:lpwstr>2052-11.1.0.15319</vt:lpwstr>
  </property>
</Properties>
</file>