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0" yWindow="0" windowWidth="23256" windowHeight="12432"/>
  </bookViews>
  <sheets>
    <sheet name="0609" sheetId="5" r:id="rId1"/>
  </sheets>
  <definedNames>
    <definedName name="_xlnm._FilterDatabase" localSheetId="0" hidden="1">'0609'!$B$2:$K$44</definedName>
    <definedName name="_xlnm.Print_Area" localSheetId="0">'0609'!$A$1:$K$44</definedName>
    <definedName name="_xlnm.Print_Titles" localSheetId="0">'0609'!$2:$2</definedName>
  </definedNames>
  <calcPr calcId="125725"/>
</workbook>
</file>

<file path=xl/calcChain.xml><?xml version="1.0" encoding="utf-8"?>
<calcChain xmlns="http://schemas.openxmlformats.org/spreadsheetml/2006/main">
  <c r="J4" i="5"/>
  <c r="J5"/>
  <c r="J6"/>
  <c r="J7"/>
  <c r="J11"/>
  <c r="J9"/>
  <c r="J10"/>
  <c r="J12"/>
  <c r="J13"/>
  <c r="J14"/>
  <c r="J15"/>
  <c r="J17"/>
  <c r="J16"/>
  <c r="J18"/>
  <c r="J19"/>
  <c r="J20"/>
  <c r="J21"/>
  <c r="J22"/>
  <c r="J24"/>
  <c r="J25"/>
  <c r="J26"/>
  <c r="J27"/>
  <c r="J28"/>
  <c r="J29"/>
  <c r="J30"/>
  <c r="J31"/>
  <c r="J32"/>
  <c r="J34"/>
  <c r="J33"/>
  <c r="J35"/>
  <c r="J36"/>
  <c r="J37"/>
  <c r="J38"/>
  <c r="J39"/>
  <c r="J40"/>
  <c r="J41"/>
  <c r="J42"/>
  <c r="J43"/>
  <c r="J3"/>
</calcChain>
</file>

<file path=xl/sharedStrings.xml><?xml version="1.0" encoding="utf-8"?>
<sst xmlns="http://schemas.openxmlformats.org/spreadsheetml/2006/main" count="159" uniqueCount="126">
  <si>
    <t>单位名称</t>
  </si>
  <si>
    <t>单位代码</t>
  </si>
  <si>
    <t>岗位代码</t>
  </si>
  <si>
    <t>招聘人数</t>
  </si>
  <si>
    <t>姓名</t>
  </si>
  <si>
    <t>准考证号</t>
  </si>
  <si>
    <t>笔试成绩（含加分）</t>
  </si>
  <si>
    <t>排名</t>
  </si>
  <si>
    <t>01</t>
  </si>
  <si>
    <t>1</t>
  </si>
  <si>
    <t>2</t>
  </si>
  <si>
    <t>3</t>
  </si>
  <si>
    <t>02</t>
  </si>
  <si>
    <t>清流县龙津镇乡村振兴综合服务中心</t>
  </si>
  <si>
    <t>黄钊铃</t>
  </si>
  <si>
    <t>176061701011324</t>
  </si>
  <si>
    <t>黄建文</t>
  </si>
  <si>
    <t>176061701011908</t>
  </si>
  <si>
    <t>邱嘉文</t>
  </si>
  <si>
    <t>176061701010407</t>
  </si>
  <si>
    <t>清流县龙津镇社会事务综合服务中心</t>
  </si>
  <si>
    <t>林清秀</t>
  </si>
  <si>
    <t>176061702011529</t>
  </si>
  <si>
    <t>邱苏宇</t>
  </si>
  <si>
    <t>176061702013411</t>
  </si>
  <si>
    <t>严丽群</t>
  </si>
  <si>
    <t>176061702012523</t>
  </si>
  <si>
    <t>清流县嵩口镇综合执法大队</t>
  </si>
  <si>
    <t>阳宇涛</t>
  </si>
  <si>
    <t>176061801012916</t>
  </si>
  <si>
    <t>万沁瑜</t>
  </si>
  <si>
    <t>176061801012003</t>
  </si>
  <si>
    <t>范丽娟</t>
  </si>
  <si>
    <t>176061801011330</t>
  </si>
  <si>
    <t>王子钰</t>
  </si>
  <si>
    <t>176061801021929</t>
  </si>
  <si>
    <t>叶锦欣</t>
  </si>
  <si>
    <t>176061801022023</t>
  </si>
  <si>
    <t>刘楚</t>
  </si>
  <si>
    <t>176061801020510</t>
  </si>
  <si>
    <t>清流县嵩口镇乡村振兴综合服务中心</t>
  </si>
  <si>
    <t>肖志立</t>
  </si>
  <si>
    <t>176061802012712</t>
  </si>
  <si>
    <t>黄玉鑫</t>
  </si>
  <si>
    <t>176061802011914</t>
  </si>
  <si>
    <t>张永斌</t>
  </si>
  <si>
    <t>176061802011720</t>
  </si>
  <si>
    <t>清流县嵩溪镇社会事务综合服务中心</t>
  </si>
  <si>
    <t>1901</t>
  </si>
  <si>
    <t>黄桢</t>
  </si>
  <si>
    <t>176061901012226</t>
  </si>
  <si>
    <t>李臻</t>
  </si>
  <si>
    <t>176061901012022</t>
  </si>
  <si>
    <t>叶紫琪</t>
  </si>
  <si>
    <t>176061901020706</t>
  </si>
  <si>
    <t>邱敏</t>
  </si>
  <si>
    <t>176061901020423</t>
  </si>
  <si>
    <t>罗云</t>
  </si>
  <si>
    <t>176061901020716</t>
  </si>
  <si>
    <t>清流县灵地镇乡村振兴综合服务中心</t>
  </si>
  <si>
    <t>2001</t>
  </si>
  <si>
    <t>李立成</t>
  </si>
  <si>
    <t>176062001013621</t>
  </si>
  <si>
    <t>赖国良</t>
  </si>
  <si>
    <t>176062001012821</t>
  </si>
  <si>
    <t>谢世清</t>
  </si>
  <si>
    <t>176062001011604</t>
  </si>
  <si>
    <t>清流县灵地镇社会事务综合服务中心</t>
  </si>
  <si>
    <t>杨健</t>
  </si>
  <si>
    <t>176062002012005</t>
  </si>
  <si>
    <t>罗子健</t>
  </si>
  <si>
    <t>176062002013113</t>
  </si>
  <si>
    <t>邓晓东</t>
  </si>
  <si>
    <t>176062002013907</t>
  </si>
  <si>
    <t>清流县温郊乡乡村振兴综合服务中心</t>
  </si>
  <si>
    <t>2101</t>
  </si>
  <si>
    <t>邱睿杰</t>
  </si>
  <si>
    <t>176062101013407</t>
  </si>
  <si>
    <t>罗枫</t>
  </si>
  <si>
    <t>176062101010414</t>
  </si>
  <si>
    <t>高丰</t>
  </si>
  <si>
    <t>176062101010429</t>
  </si>
  <si>
    <t>清流县余朋乡乡村振兴综合服务中心</t>
  </si>
  <si>
    <t>2201</t>
  </si>
  <si>
    <t>廖彩艺</t>
  </si>
  <si>
    <t>176062201010321</t>
  </si>
  <si>
    <t>陈龙飞</t>
  </si>
  <si>
    <t>176062201013501</t>
  </si>
  <si>
    <t>谢文吉</t>
  </si>
  <si>
    <t>176062201013010</t>
  </si>
  <si>
    <t>清流县李家乡社会事务综合服务中心</t>
  </si>
  <si>
    <t>2301</t>
  </si>
  <si>
    <t>温莲燕</t>
  </si>
  <si>
    <t>176062301011003</t>
  </si>
  <si>
    <t>黄心欣</t>
  </si>
  <si>
    <t>176062301010827</t>
  </si>
  <si>
    <t>何悦龙</t>
  </si>
  <si>
    <t>176062301011204</t>
  </si>
  <si>
    <t>清流县沙芜乡社会事务综合服务中心</t>
  </si>
  <si>
    <t>2401</t>
  </si>
  <si>
    <t>邹子敬</t>
  </si>
  <si>
    <t>176062401013804</t>
  </si>
  <si>
    <t>伍峥妍</t>
  </si>
  <si>
    <t>176062401013908</t>
  </si>
  <si>
    <t>张婕</t>
  </si>
  <si>
    <t>176062501010611</t>
  </si>
  <si>
    <t>马聪</t>
  </si>
  <si>
    <t>176062501010328</t>
  </si>
  <si>
    <t>176061901013718</t>
  </si>
  <si>
    <t>176062401010814</t>
  </si>
  <si>
    <t>176062501012624</t>
  </si>
  <si>
    <t>时间安排</t>
    <phoneticPr fontId="7" type="noConversion"/>
  </si>
  <si>
    <t>附件</t>
    <phoneticPr fontId="6" type="noConversion"/>
  </si>
  <si>
    <t>6月9日上午，第一组（21人）</t>
    <phoneticPr fontId="6" type="noConversion"/>
  </si>
  <si>
    <t>面试成绩</t>
    <phoneticPr fontId="7" type="noConversion"/>
  </si>
  <si>
    <t>总分</t>
    <phoneticPr fontId="7" type="noConversion"/>
  </si>
  <si>
    <t>清流县2024年事业单位公开招聘工作人员面试及总成绩排名（二）</t>
    <phoneticPr fontId="6" type="noConversion"/>
  </si>
  <si>
    <t>缺考</t>
    <phoneticPr fontId="6" type="noConversion"/>
  </si>
  <si>
    <t>清流县嵩溪镇社会事务综合服务中心</t>
    <phoneticPr fontId="6" type="noConversion"/>
  </si>
  <si>
    <t>赖建平</t>
    <phoneticPr fontId="6" type="noConversion"/>
  </si>
  <si>
    <t>缺考</t>
    <phoneticPr fontId="6" type="noConversion"/>
  </si>
  <si>
    <t>6月9日上午，第二组（21人）</t>
    <phoneticPr fontId="6" type="noConversion"/>
  </si>
  <si>
    <t>巫培涔</t>
    <phoneticPr fontId="6" type="noConversion"/>
  </si>
  <si>
    <t>清流县里田乡综合执法大队</t>
    <phoneticPr fontId="6" type="noConversion"/>
  </si>
  <si>
    <t>陈耀威</t>
    <phoneticPr fontId="6" type="noConversion"/>
  </si>
  <si>
    <t>缺考</t>
    <phoneticPr fontId="6" type="noConversion"/>
  </si>
</sst>
</file>

<file path=xl/styles.xml><?xml version="1.0" encoding="utf-8"?>
<styleSheet xmlns="http://schemas.openxmlformats.org/spreadsheetml/2006/main">
  <numFmts count="1">
    <numFmt numFmtId="176" formatCode="0.00_ "/>
  </numFmts>
  <fonts count="12">
    <font>
      <sz val="11"/>
      <color theme="1"/>
      <name val="宋体"/>
      <charset val="134"/>
      <scheme val="minor"/>
    </font>
    <font>
      <b/>
      <sz val="11"/>
      <name val="宋体"/>
      <family val="3"/>
      <charset val="134"/>
      <scheme val="minor"/>
    </font>
    <font>
      <b/>
      <sz val="12"/>
      <name val="Arial"/>
      <family val="2"/>
    </font>
    <font>
      <sz val="12"/>
      <name val="宋体"/>
      <family val="3"/>
      <charset val="134"/>
      <scheme val="minor"/>
    </font>
    <font>
      <b/>
      <sz val="12"/>
      <name val="宋体"/>
      <family val="3"/>
      <charset val="134"/>
    </font>
    <font>
      <sz val="11"/>
      <color indexed="8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9"/>
      <name val="宋体"/>
      <family val="2"/>
      <charset val="134"/>
      <scheme val="minor"/>
    </font>
    <font>
      <sz val="11"/>
      <name val="宋体"/>
      <family val="3"/>
      <charset val="134"/>
      <scheme val="minor"/>
    </font>
    <font>
      <b/>
      <sz val="18"/>
      <name val="宋体"/>
      <family val="3"/>
      <charset val="134"/>
      <scheme val="minor"/>
    </font>
    <font>
      <b/>
      <sz val="12"/>
      <name val="宋体"/>
      <family val="3"/>
      <charset val="134"/>
      <scheme val="minor"/>
    </font>
    <font>
      <sz val="11"/>
      <color rgb="FFFF0000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theme="0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</borders>
  <cellStyleXfs count="2">
    <xf numFmtId="0" fontId="0" fillId="0" borderId="0">
      <alignment vertical="center"/>
    </xf>
    <xf numFmtId="0" fontId="5" fillId="0" borderId="0">
      <alignment vertical="center"/>
    </xf>
  </cellStyleXfs>
  <cellXfs count="32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0" fontId="2" fillId="0" borderId="1" xfId="1" applyFont="1" applyFill="1" applyBorder="1" applyAlignment="1">
      <alignment horizontal="center" vertical="center" wrapText="1"/>
    </xf>
    <xf numFmtId="0" fontId="4" fillId="0" borderId="1" xfId="1" applyFont="1" applyFill="1" applyBorder="1" applyAlignment="1">
      <alignment horizontal="center" vertical="center" wrapText="1"/>
    </xf>
    <xf numFmtId="0" fontId="4" fillId="2" borderId="1" xfId="1" applyFont="1" applyFill="1" applyBorder="1" applyAlignment="1">
      <alignment horizontal="center" vertical="center" wrapText="1"/>
    </xf>
    <xf numFmtId="0" fontId="8" fillId="0" borderId="0" xfId="0" applyFont="1" applyFill="1">
      <alignment vertical="center"/>
    </xf>
    <xf numFmtId="0" fontId="8" fillId="0" borderId="0" xfId="0" applyFont="1" applyFill="1" applyAlignment="1">
      <alignment horizontal="center" vertical="center"/>
    </xf>
    <xf numFmtId="0" fontId="9" fillId="0" borderId="0" xfId="0" applyFont="1" applyFill="1">
      <alignment vertical="center"/>
    </xf>
    <xf numFmtId="49" fontId="3" fillId="0" borderId="0" xfId="0" applyNumberFormat="1" applyFont="1" applyAlignment="1">
      <alignment horizontal="center"/>
    </xf>
    <xf numFmtId="49" fontId="3" fillId="0" borderId="1" xfId="0" applyNumberFormat="1" applyFont="1" applyBorder="1" applyAlignment="1">
      <alignment horizontal="center"/>
    </xf>
    <xf numFmtId="0" fontId="3" fillId="0" borderId="5" xfId="1" applyFont="1" applyFill="1" applyBorder="1" applyAlignment="1">
      <alignment horizontal="center" vertical="center"/>
    </xf>
    <xf numFmtId="49" fontId="3" fillId="0" borderId="5" xfId="0" applyNumberFormat="1" applyFont="1" applyBorder="1" applyAlignment="1">
      <alignment horizontal="center"/>
    </xf>
    <xf numFmtId="0" fontId="8" fillId="0" borderId="0" xfId="0" applyFont="1" applyFill="1" applyAlignment="1">
      <alignment vertical="center" wrapText="1"/>
    </xf>
    <xf numFmtId="0" fontId="4" fillId="2" borderId="6" xfId="1" applyFont="1" applyFill="1" applyBorder="1" applyAlignment="1">
      <alignment horizontal="center" vertical="center" wrapText="1"/>
    </xf>
    <xf numFmtId="0" fontId="3" fillId="0" borderId="1" xfId="1" applyFont="1" applyFill="1" applyBorder="1" applyAlignment="1">
      <alignment horizontal="center" vertical="center"/>
    </xf>
    <xf numFmtId="0" fontId="11" fillId="0" borderId="0" xfId="0" applyFont="1" applyFill="1">
      <alignment vertical="center"/>
    </xf>
    <xf numFmtId="176" fontId="3" fillId="0" borderId="1" xfId="1" applyNumberFormat="1" applyFont="1" applyFill="1" applyBorder="1" applyAlignment="1">
      <alignment horizontal="center" vertical="center"/>
    </xf>
    <xf numFmtId="176" fontId="3" fillId="0" borderId="1" xfId="0" applyNumberFormat="1" applyFont="1" applyBorder="1" applyAlignment="1">
      <alignment horizontal="center"/>
    </xf>
    <xf numFmtId="0" fontId="3" fillId="0" borderId="1" xfId="1" applyFont="1" applyFill="1" applyBorder="1" applyAlignment="1">
      <alignment horizontal="center" vertical="center"/>
    </xf>
    <xf numFmtId="0" fontId="3" fillId="0" borderId="1" xfId="1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left" vertical="center" wrapText="1"/>
    </xf>
    <xf numFmtId="0" fontId="9" fillId="0" borderId="0" xfId="0" applyFont="1" applyFill="1" applyBorder="1" applyAlignment="1">
      <alignment horizontal="center" vertical="center" wrapText="1"/>
    </xf>
    <xf numFmtId="49" fontId="3" fillId="0" borderId="1" xfId="1" applyNumberFormat="1" applyFont="1" applyFill="1" applyBorder="1" applyAlignment="1">
      <alignment horizontal="center" vertical="center"/>
    </xf>
    <xf numFmtId="0" fontId="3" fillId="0" borderId="2" xfId="1" applyFont="1" applyFill="1" applyBorder="1" applyAlignment="1">
      <alignment horizontal="center" vertical="center"/>
    </xf>
    <xf numFmtId="0" fontId="3" fillId="0" borderId="3" xfId="1" applyFont="1" applyFill="1" applyBorder="1" applyAlignment="1">
      <alignment horizontal="center" vertical="center"/>
    </xf>
    <xf numFmtId="0" fontId="3" fillId="0" borderId="4" xfId="1" applyFont="1" applyFill="1" applyBorder="1" applyAlignment="1">
      <alignment horizontal="center" vertical="center"/>
    </xf>
    <xf numFmtId="0" fontId="3" fillId="0" borderId="2" xfId="1" applyFont="1" applyFill="1" applyBorder="1" applyAlignment="1">
      <alignment horizontal="center" vertical="center" wrapText="1"/>
    </xf>
    <xf numFmtId="0" fontId="3" fillId="0" borderId="3" xfId="1" applyFont="1" applyFill="1" applyBorder="1" applyAlignment="1">
      <alignment horizontal="center" vertical="center" wrapText="1"/>
    </xf>
    <xf numFmtId="0" fontId="3" fillId="0" borderId="4" xfId="1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center" vertical="center" wrapText="1"/>
    </xf>
  </cellXfs>
  <cellStyles count="2">
    <cellStyle name="常规" xfId="0" builtinId="0"/>
    <cellStyle name="常规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44"/>
  <sheetViews>
    <sheetView tabSelected="1" topLeftCell="A25" zoomScaleNormal="100" workbookViewId="0">
      <selection activeCell="Q38" sqref="Q38"/>
    </sheetView>
  </sheetViews>
  <sheetFormatPr defaultColWidth="9" defaultRowHeight="14.4"/>
  <cols>
    <col min="1" max="1" width="14.21875" style="5" customWidth="1"/>
    <col min="2" max="2" width="22.109375" style="12" customWidth="1"/>
    <col min="3" max="3" width="8.109375" style="5" customWidth="1"/>
    <col min="4" max="4" width="5.6640625" style="5" customWidth="1"/>
    <col min="5" max="5" width="5.77734375" style="5" customWidth="1"/>
    <col min="6" max="6" width="9.109375" style="5" customWidth="1"/>
    <col min="7" max="7" width="21.109375" style="6" customWidth="1"/>
    <col min="8" max="8" width="8.5546875" style="5" customWidth="1"/>
    <col min="9" max="9" width="8.109375" style="15" customWidth="1"/>
    <col min="10" max="10" width="8.5546875" style="5" customWidth="1"/>
    <col min="11" max="11" width="6" style="15" customWidth="1"/>
    <col min="12" max="16384" width="9" style="5"/>
  </cols>
  <sheetData>
    <row r="1" spans="1:11" ht="37.799999999999997" customHeight="1">
      <c r="A1" s="7" t="s">
        <v>112</v>
      </c>
      <c r="B1" s="20" t="s">
        <v>116</v>
      </c>
      <c r="C1" s="20"/>
      <c r="D1" s="20"/>
      <c r="E1" s="20"/>
      <c r="F1" s="20"/>
      <c r="G1" s="21"/>
      <c r="H1" s="20"/>
      <c r="I1" s="20"/>
      <c r="J1" s="20"/>
      <c r="K1" s="20"/>
    </row>
    <row r="2" spans="1:11" s="1" customFormat="1" ht="47.4" customHeight="1">
      <c r="A2" s="4" t="s">
        <v>111</v>
      </c>
      <c r="B2" s="2" t="s">
        <v>0</v>
      </c>
      <c r="C2" s="2" t="s">
        <v>1</v>
      </c>
      <c r="D2" s="2" t="s">
        <v>2</v>
      </c>
      <c r="E2" s="3" t="s">
        <v>3</v>
      </c>
      <c r="F2" s="2" t="s">
        <v>4</v>
      </c>
      <c r="G2" s="2" t="s">
        <v>5</v>
      </c>
      <c r="H2" s="3" t="s">
        <v>6</v>
      </c>
      <c r="I2" s="13" t="s">
        <v>114</v>
      </c>
      <c r="J2" s="13" t="s">
        <v>115</v>
      </c>
      <c r="K2" s="2" t="s">
        <v>7</v>
      </c>
    </row>
    <row r="3" spans="1:11" ht="21" customHeight="1">
      <c r="A3" s="29" t="s">
        <v>113</v>
      </c>
      <c r="B3" s="19" t="s">
        <v>13</v>
      </c>
      <c r="C3" s="18">
        <v>1701</v>
      </c>
      <c r="D3" s="22" t="s">
        <v>8</v>
      </c>
      <c r="E3" s="18">
        <v>1</v>
      </c>
      <c r="F3" s="10" t="s">
        <v>14</v>
      </c>
      <c r="G3" s="14" t="s">
        <v>15</v>
      </c>
      <c r="H3" s="16">
        <v>73.8</v>
      </c>
      <c r="I3" s="16">
        <v>80.56</v>
      </c>
      <c r="J3" s="16">
        <f>H3+I3</f>
        <v>154.36000000000001</v>
      </c>
      <c r="K3" s="14" t="s">
        <v>9</v>
      </c>
    </row>
    <row r="4" spans="1:11" ht="21" customHeight="1">
      <c r="A4" s="30"/>
      <c r="B4" s="19"/>
      <c r="C4" s="18"/>
      <c r="D4" s="18"/>
      <c r="E4" s="18"/>
      <c r="F4" s="10" t="s">
        <v>16</v>
      </c>
      <c r="G4" s="14" t="s">
        <v>17</v>
      </c>
      <c r="H4" s="16">
        <v>68.900000000000006</v>
      </c>
      <c r="I4" s="16">
        <v>80.36</v>
      </c>
      <c r="J4" s="16">
        <f t="shared" ref="J4:J43" si="0">H4+I4</f>
        <v>149.26</v>
      </c>
      <c r="K4" s="14" t="s">
        <v>10</v>
      </c>
    </row>
    <row r="5" spans="1:11" ht="21" customHeight="1">
      <c r="A5" s="30"/>
      <c r="B5" s="19"/>
      <c r="C5" s="18"/>
      <c r="D5" s="18"/>
      <c r="E5" s="18"/>
      <c r="F5" s="10" t="s">
        <v>18</v>
      </c>
      <c r="G5" s="14" t="s">
        <v>19</v>
      </c>
      <c r="H5" s="16">
        <v>65.5</v>
      </c>
      <c r="I5" s="16">
        <v>80.12</v>
      </c>
      <c r="J5" s="16">
        <f t="shared" si="0"/>
        <v>145.62</v>
      </c>
      <c r="K5" s="14" t="s">
        <v>11</v>
      </c>
    </row>
    <row r="6" spans="1:11" ht="21" customHeight="1">
      <c r="A6" s="30"/>
      <c r="B6" s="19" t="s">
        <v>20</v>
      </c>
      <c r="C6" s="18">
        <v>1702</v>
      </c>
      <c r="D6" s="22" t="s">
        <v>8</v>
      </c>
      <c r="E6" s="18">
        <v>1</v>
      </c>
      <c r="F6" s="10" t="s">
        <v>23</v>
      </c>
      <c r="G6" s="14" t="s">
        <v>24</v>
      </c>
      <c r="H6" s="16">
        <v>67</v>
      </c>
      <c r="I6" s="16">
        <v>79.38</v>
      </c>
      <c r="J6" s="16">
        <f>H6+I6</f>
        <v>146.38</v>
      </c>
      <c r="K6" s="14">
        <v>1</v>
      </c>
    </row>
    <row r="7" spans="1:11" ht="21" customHeight="1">
      <c r="A7" s="30"/>
      <c r="B7" s="19"/>
      <c r="C7" s="18"/>
      <c r="D7" s="18"/>
      <c r="E7" s="18"/>
      <c r="F7" s="10" t="s">
        <v>25</v>
      </c>
      <c r="G7" s="14" t="s">
        <v>26</v>
      </c>
      <c r="H7" s="16">
        <v>66</v>
      </c>
      <c r="I7" s="16">
        <v>78.88</v>
      </c>
      <c r="J7" s="16">
        <f>H7+I7</f>
        <v>144.88</v>
      </c>
      <c r="K7" s="14">
        <v>2</v>
      </c>
    </row>
    <row r="8" spans="1:11" ht="21" customHeight="1">
      <c r="A8" s="30"/>
      <c r="B8" s="19"/>
      <c r="C8" s="18"/>
      <c r="D8" s="18"/>
      <c r="E8" s="18"/>
      <c r="F8" s="10" t="s">
        <v>21</v>
      </c>
      <c r="G8" s="14" t="s">
        <v>22</v>
      </c>
      <c r="H8" s="16">
        <v>69.3</v>
      </c>
      <c r="I8" s="16" t="s">
        <v>117</v>
      </c>
      <c r="J8" s="16"/>
      <c r="K8" s="14"/>
    </row>
    <row r="9" spans="1:11" ht="21" customHeight="1">
      <c r="A9" s="30"/>
      <c r="B9" s="19" t="s">
        <v>27</v>
      </c>
      <c r="C9" s="18">
        <v>1801</v>
      </c>
      <c r="D9" s="18" t="s">
        <v>8</v>
      </c>
      <c r="E9" s="18">
        <v>1</v>
      </c>
      <c r="F9" s="10" t="s">
        <v>30</v>
      </c>
      <c r="G9" s="14" t="s">
        <v>31</v>
      </c>
      <c r="H9" s="16">
        <v>73.400000000000006</v>
      </c>
      <c r="I9" s="16">
        <v>81.72</v>
      </c>
      <c r="J9" s="16">
        <f>H9+I9</f>
        <v>155.12</v>
      </c>
      <c r="K9" s="14">
        <v>1</v>
      </c>
    </row>
    <row r="10" spans="1:11" ht="21" customHeight="1">
      <c r="A10" s="30"/>
      <c r="B10" s="19"/>
      <c r="C10" s="18"/>
      <c r="D10" s="18"/>
      <c r="E10" s="18"/>
      <c r="F10" s="10" t="s">
        <v>32</v>
      </c>
      <c r="G10" s="14" t="s">
        <v>33</v>
      </c>
      <c r="H10" s="16">
        <v>72.5</v>
      </c>
      <c r="I10" s="16">
        <v>81.739999999999995</v>
      </c>
      <c r="J10" s="16">
        <f>H10+I10</f>
        <v>154.24</v>
      </c>
      <c r="K10" s="14">
        <v>2</v>
      </c>
    </row>
    <row r="11" spans="1:11" ht="21" customHeight="1">
      <c r="A11" s="30"/>
      <c r="B11" s="19"/>
      <c r="C11" s="18"/>
      <c r="D11" s="18"/>
      <c r="E11" s="18"/>
      <c r="F11" s="10" t="s">
        <v>28</v>
      </c>
      <c r="G11" s="14" t="s">
        <v>29</v>
      </c>
      <c r="H11" s="16">
        <v>74.099999999999994</v>
      </c>
      <c r="I11" s="16">
        <v>79.92</v>
      </c>
      <c r="J11" s="16">
        <f t="shared" si="0"/>
        <v>154.01999999999998</v>
      </c>
      <c r="K11" s="14">
        <v>3</v>
      </c>
    </row>
    <row r="12" spans="1:11" ht="21" customHeight="1">
      <c r="A12" s="30"/>
      <c r="B12" s="19" t="s">
        <v>27</v>
      </c>
      <c r="C12" s="18">
        <v>1801</v>
      </c>
      <c r="D12" s="22" t="s">
        <v>12</v>
      </c>
      <c r="E12" s="18">
        <v>1</v>
      </c>
      <c r="F12" s="10" t="s">
        <v>34</v>
      </c>
      <c r="G12" s="14" t="s">
        <v>35</v>
      </c>
      <c r="H12" s="16">
        <v>72.900000000000006</v>
      </c>
      <c r="I12" s="16">
        <v>80.760000000000005</v>
      </c>
      <c r="J12" s="16">
        <f t="shared" si="0"/>
        <v>153.66000000000003</v>
      </c>
      <c r="K12" s="14" t="s">
        <v>9</v>
      </c>
    </row>
    <row r="13" spans="1:11" ht="21" customHeight="1">
      <c r="A13" s="30"/>
      <c r="B13" s="19"/>
      <c r="C13" s="18"/>
      <c r="D13" s="18"/>
      <c r="E13" s="18"/>
      <c r="F13" s="10" t="s">
        <v>36</v>
      </c>
      <c r="G13" s="14" t="s">
        <v>37</v>
      </c>
      <c r="H13" s="16">
        <v>72.5</v>
      </c>
      <c r="I13" s="16">
        <v>79.36</v>
      </c>
      <c r="J13" s="16">
        <f t="shared" si="0"/>
        <v>151.86000000000001</v>
      </c>
      <c r="K13" s="14" t="s">
        <v>10</v>
      </c>
    </row>
    <row r="14" spans="1:11" ht="21" customHeight="1">
      <c r="A14" s="30"/>
      <c r="B14" s="19"/>
      <c r="C14" s="18"/>
      <c r="D14" s="18"/>
      <c r="E14" s="18"/>
      <c r="F14" s="10" t="s">
        <v>38</v>
      </c>
      <c r="G14" s="14" t="s">
        <v>39</v>
      </c>
      <c r="H14" s="16">
        <v>69.900000000000006</v>
      </c>
      <c r="I14" s="16">
        <v>80.400000000000006</v>
      </c>
      <c r="J14" s="16">
        <f t="shared" si="0"/>
        <v>150.30000000000001</v>
      </c>
      <c r="K14" s="14" t="s">
        <v>11</v>
      </c>
    </row>
    <row r="15" spans="1:11" ht="21" customHeight="1">
      <c r="A15" s="30"/>
      <c r="B15" s="19" t="s">
        <v>40</v>
      </c>
      <c r="C15" s="18">
        <v>1802</v>
      </c>
      <c r="D15" s="18" t="s">
        <v>8</v>
      </c>
      <c r="E15" s="18">
        <v>1</v>
      </c>
      <c r="F15" s="10" t="s">
        <v>41</v>
      </c>
      <c r="G15" s="14" t="s">
        <v>42</v>
      </c>
      <c r="H15" s="16">
        <v>63.7</v>
      </c>
      <c r="I15" s="16">
        <v>78.599999999999994</v>
      </c>
      <c r="J15" s="16">
        <f t="shared" si="0"/>
        <v>142.30000000000001</v>
      </c>
      <c r="K15" s="14" t="s">
        <v>9</v>
      </c>
    </row>
    <row r="16" spans="1:11" ht="21" customHeight="1">
      <c r="A16" s="30"/>
      <c r="B16" s="19"/>
      <c r="C16" s="18"/>
      <c r="D16" s="18"/>
      <c r="E16" s="18"/>
      <c r="F16" s="10" t="s">
        <v>45</v>
      </c>
      <c r="G16" s="14" t="s">
        <v>46</v>
      </c>
      <c r="H16" s="16">
        <v>60.6</v>
      </c>
      <c r="I16" s="16">
        <v>79.84</v>
      </c>
      <c r="J16" s="16">
        <f>H16+I16</f>
        <v>140.44</v>
      </c>
      <c r="K16" s="14">
        <v>2</v>
      </c>
    </row>
    <row r="17" spans="1:11" ht="21" customHeight="1">
      <c r="A17" s="30"/>
      <c r="B17" s="19"/>
      <c r="C17" s="18"/>
      <c r="D17" s="18"/>
      <c r="E17" s="18"/>
      <c r="F17" s="10" t="s">
        <v>43</v>
      </c>
      <c r="G17" s="14" t="s">
        <v>44</v>
      </c>
      <c r="H17" s="16">
        <v>60.7</v>
      </c>
      <c r="I17" s="16">
        <v>78.900000000000006</v>
      </c>
      <c r="J17" s="16">
        <f t="shared" si="0"/>
        <v>139.60000000000002</v>
      </c>
      <c r="K17" s="14">
        <v>3</v>
      </c>
    </row>
    <row r="18" spans="1:11" ht="21" customHeight="1">
      <c r="A18" s="30"/>
      <c r="B18" s="19" t="s">
        <v>118</v>
      </c>
      <c r="C18" s="18">
        <v>1901</v>
      </c>
      <c r="D18" s="23" t="s">
        <v>8</v>
      </c>
      <c r="E18" s="18">
        <v>1</v>
      </c>
      <c r="F18" s="10" t="s">
        <v>49</v>
      </c>
      <c r="G18" s="14" t="s">
        <v>50</v>
      </c>
      <c r="H18" s="16">
        <v>64.2</v>
      </c>
      <c r="I18" s="16">
        <v>79.7</v>
      </c>
      <c r="J18" s="16">
        <f t="shared" si="0"/>
        <v>143.9</v>
      </c>
      <c r="K18" s="14">
        <v>1</v>
      </c>
    </row>
    <row r="19" spans="1:11" ht="21" customHeight="1">
      <c r="A19" s="30"/>
      <c r="B19" s="19"/>
      <c r="C19" s="18"/>
      <c r="D19" s="24"/>
      <c r="E19" s="18"/>
      <c r="F19" s="10" t="s">
        <v>51</v>
      </c>
      <c r="G19" s="14" t="s">
        <v>52</v>
      </c>
      <c r="H19" s="16">
        <v>63.9</v>
      </c>
      <c r="I19" s="16">
        <v>79.84</v>
      </c>
      <c r="J19" s="16">
        <f t="shared" si="0"/>
        <v>143.74</v>
      </c>
      <c r="K19" s="14">
        <v>2</v>
      </c>
    </row>
    <row r="20" spans="1:11" ht="21" customHeight="1">
      <c r="A20" s="30"/>
      <c r="B20" s="19"/>
      <c r="C20" s="18"/>
      <c r="D20" s="25"/>
      <c r="E20" s="18"/>
      <c r="F20" s="8" t="s">
        <v>119</v>
      </c>
      <c r="G20" s="9" t="s">
        <v>108</v>
      </c>
      <c r="H20" s="17">
        <v>62.8</v>
      </c>
      <c r="I20" s="17">
        <v>80.36</v>
      </c>
      <c r="J20" s="16">
        <f t="shared" si="0"/>
        <v>143.16</v>
      </c>
      <c r="K20" s="14">
        <v>3</v>
      </c>
    </row>
    <row r="21" spans="1:11" ht="21" customHeight="1">
      <c r="A21" s="30"/>
      <c r="B21" s="19" t="s">
        <v>47</v>
      </c>
      <c r="C21" s="18" t="s">
        <v>48</v>
      </c>
      <c r="D21" s="18" t="s">
        <v>12</v>
      </c>
      <c r="E21" s="18">
        <v>1</v>
      </c>
      <c r="F21" s="10" t="s">
        <v>53</v>
      </c>
      <c r="G21" s="14" t="s">
        <v>54</v>
      </c>
      <c r="H21" s="16">
        <v>72.599999999999994</v>
      </c>
      <c r="I21" s="16">
        <v>80.28</v>
      </c>
      <c r="J21" s="16">
        <f t="shared" si="0"/>
        <v>152.88</v>
      </c>
      <c r="K21" s="14" t="s">
        <v>9</v>
      </c>
    </row>
    <row r="22" spans="1:11" ht="21" customHeight="1">
      <c r="A22" s="30"/>
      <c r="B22" s="19"/>
      <c r="C22" s="18"/>
      <c r="D22" s="18"/>
      <c r="E22" s="18"/>
      <c r="F22" s="10" t="s">
        <v>55</v>
      </c>
      <c r="G22" s="14" t="s">
        <v>56</v>
      </c>
      <c r="H22" s="16">
        <v>59.5</v>
      </c>
      <c r="I22" s="16">
        <v>79.08</v>
      </c>
      <c r="J22" s="16">
        <f t="shared" si="0"/>
        <v>138.57999999999998</v>
      </c>
      <c r="K22" s="14" t="s">
        <v>10</v>
      </c>
    </row>
    <row r="23" spans="1:11" ht="21" customHeight="1">
      <c r="A23" s="31"/>
      <c r="B23" s="19"/>
      <c r="C23" s="18"/>
      <c r="D23" s="18"/>
      <c r="E23" s="18"/>
      <c r="F23" s="10" t="s">
        <v>57</v>
      </c>
      <c r="G23" s="14" t="s">
        <v>58</v>
      </c>
      <c r="H23" s="16">
        <v>57.6</v>
      </c>
      <c r="I23" s="16" t="s">
        <v>120</v>
      </c>
      <c r="J23" s="16"/>
      <c r="K23" s="14"/>
    </row>
    <row r="24" spans="1:11" ht="21" customHeight="1">
      <c r="A24" s="29" t="s">
        <v>121</v>
      </c>
      <c r="B24" s="19" t="s">
        <v>59</v>
      </c>
      <c r="C24" s="18" t="s">
        <v>60</v>
      </c>
      <c r="D24" s="18" t="s">
        <v>8</v>
      </c>
      <c r="E24" s="18">
        <v>1</v>
      </c>
      <c r="F24" s="10" t="s">
        <v>61</v>
      </c>
      <c r="G24" s="14" t="s">
        <v>62</v>
      </c>
      <c r="H24" s="16">
        <v>77.3</v>
      </c>
      <c r="I24" s="16">
        <v>80.34</v>
      </c>
      <c r="J24" s="16">
        <f t="shared" si="0"/>
        <v>157.63999999999999</v>
      </c>
      <c r="K24" s="14" t="s">
        <v>9</v>
      </c>
    </row>
    <row r="25" spans="1:11" ht="21" customHeight="1">
      <c r="A25" s="30"/>
      <c r="B25" s="19"/>
      <c r="C25" s="18"/>
      <c r="D25" s="18"/>
      <c r="E25" s="18"/>
      <c r="F25" s="10" t="s">
        <v>63</v>
      </c>
      <c r="G25" s="14" t="s">
        <v>64</v>
      </c>
      <c r="H25" s="16">
        <v>70.3</v>
      </c>
      <c r="I25" s="16">
        <v>78.92</v>
      </c>
      <c r="J25" s="16">
        <f t="shared" si="0"/>
        <v>149.22</v>
      </c>
      <c r="K25" s="14" t="s">
        <v>10</v>
      </c>
    </row>
    <row r="26" spans="1:11" ht="21" customHeight="1">
      <c r="A26" s="30"/>
      <c r="B26" s="19"/>
      <c r="C26" s="18"/>
      <c r="D26" s="18"/>
      <c r="E26" s="18"/>
      <c r="F26" s="10" t="s">
        <v>65</v>
      </c>
      <c r="G26" s="14" t="s">
        <v>66</v>
      </c>
      <c r="H26" s="16">
        <v>69</v>
      </c>
      <c r="I26" s="16">
        <v>78.400000000000006</v>
      </c>
      <c r="J26" s="16">
        <f t="shared" si="0"/>
        <v>147.4</v>
      </c>
      <c r="K26" s="14" t="s">
        <v>11</v>
      </c>
    </row>
    <row r="27" spans="1:11" ht="21" customHeight="1">
      <c r="A27" s="30"/>
      <c r="B27" s="19" t="s">
        <v>67</v>
      </c>
      <c r="C27" s="18">
        <v>2002</v>
      </c>
      <c r="D27" s="18" t="s">
        <v>8</v>
      </c>
      <c r="E27" s="18">
        <v>1</v>
      </c>
      <c r="F27" s="10" t="s">
        <v>68</v>
      </c>
      <c r="G27" s="14" t="s">
        <v>69</v>
      </c>
      <c r="H27" s="16">
        <v>66.2</v>
      </c>
      <c r="I27" s="16">
        <v>79.52</v>
      </c>
      <c r="J27" s="16">
        <f t="shared" si="0"/>
        <v>145.72</v>
      </c>
      <c r="K27" s="14" t="s">
        <v>9</v>
      </c>
    </row>
    <row r="28" spans="1:11" ht="21" customHeight="1">
      <c r="A28" s="30"/>
      <c r="B28" s="19"/>
      <c r="C28" s="18"/>
      <c r="D28" s="18"/>
      <c r="E28" s="18"/>
      <c r="F28" s="10" t="s">
        <v>70</v>
      </c>
      <c r="G28" s="14" t="s">
        <v>71</v>
      </c>
      <c r="H28" s="16">
        <v>61.9</v>
      </c>
      <c r="I28" s="16">
        <v>79.28</v>
      </c>
      <c r="J28" s="16">
        <f t="shared" si="0"/>
        <v>141.18</v>
      </c>
      <c r="K28" s="14" t="s">
        <v>10</v>
      </c>
    </row>
    <row r="29" spans="1:11" ht="21" customHeight="1">
      <c r="A29" s="30"/>
      <c r="B29" s="19"/>
      <c r="C29" s="18"/>
      <c r="D29" s="18"/>
      <c r="E29" s="18"/>
      <c r="F29" s="10" t="s">
        <v>72</v>
      </c>
      <c r="G29" s="14" t="s">
        <v>73</v>
      </c>
      <c r="H29" s="16">
        <v>59.3</v>
      </c>
      <c r="I29" s="16">
        <v>73</v>
      </c>
      <c r="J29" s="16">
        <f t="shared" si="0"/>
        <v>132.30000000000001</v>
      </c>
      <c r="K29" s="14" t="s">
        <v>11</v>
      </c>
    </row>
    <row r="30" spans="1:11" ht="21" customHeight="1">
      <c r="A30" s="30"/>
      <c r="B30" s="19" t="s">
        <v>74</v>
      </c>
      <c r="C30" s="18" t="s">
        <v>75</v>
      </c>
      <c r="D30" s="18" t="s">
        <v>8</v>
      </c>
      <c r="E30" s="18">
        <v>1</v>
      </c>
      <c r="F30" s="10" t="s">
        <v>76</v>
      </c>
      <c r="G30" s="14" t="s">
        <v>77</v>
      </c>
      <c r="H30" s="16">
        <v>69.099999999999994</v>
      </c>
      <c r="I30" s="16">
        <v>81.819999999999993</v>
      </c>
      <c r="J30" s="16">
        <f t="shared" si="0"/>
        <v>150.91999999999999</v>
      </c>
      <c r="K30" s="14" t="s">
        <v>9</v>
      </c>
    </row>
    <row r="31" spans="1:11" ht="21" customHeight="1">
      <c r="A31" s="30"/>
      <c r="B31" s="19"/>
      <c r="C31" s="18"/>
      <c r="D31" s="18"/>
      <c r="E31" s="18"/>
      <c r="F31" s="10" t="s">
        <v>78</v>
      </c>
      <c r="G31" s="14" t="s">
        <v>79</v>
      </c>
      <c r="H31" s="16">
        <v>66.2</v>
      </c>
      <c r="I31" s="16">
        <v>81.099999999999994</v>
      </c>
      <c r="J31" s="16">
        <f t="shared" si="0"/>
        <v>147.30000000000001</v>
      </c>
      <c r="K31" s="14" t="s">
        <v>10</v>
      </c>
    </row>
    <row r="32" spans="1:11" ht="21" customHeight="1">
      <c r="A32" s="30"/>
      <c r="B32" s="19"/>
      <c r="C32" s="18"/>
      <c r="D32" s="18"/>
      <c r="E32" s="18"/>
      <c r="F32" s="10" t="s">
        <v>80</v>
      </c>
      <c r="G32" s="14" t="s">
        <v>81</v>
      </c>
      <c r="H32" s="16">
        <v>63.6</v>
      </c>
      <c r="I32" s="16">
        <v>78.099999999999994</v>
      </c>
      <c r="J32" s="16">
        <f t="shared" si="0"/>
        <v>141.69999999999999</v>
      </c>
      <c r="K32" s="14" t="s">
        <v>11</v>
      </c>
    </row>
    <row r="33" spans="1:11" ht="21" customHeight="1">
      <c r="A33" s="30"/>
      <c r="B33" s="19" t="s">
        <v>82</v>
      </c>
      <c r="C33" s="18" t="s">
        <v>83</v>
      </c>
      <c r="D33" s="18" t="s">
        <v>8</v>
      </c>
      <c r="E33" s="18">
        <v>1</v>
      </c>
      <c r="F33" s="10" t="s">
        <v>86</v>
      </c>
      <c r="G33" s="14" t="s">
        <v>87</v>
      </c>
      <c r="H33" s="16">
        <v>74.8</v>
      </c>
      <c r="I33" s="16">
        <v>83.4</v>
      </c>
      <c r="J33" s="16">
        <f>H33+I33</f>
        <v>158.19999999999999</v>
      </c>
      <c r="K33" s="14">
        <v>1</v>
      </c>
    </row>
    <row r="34" spans="1:11" ht="21" customHeight="1">
      <c r="A34" s="30"/>
      <c r="B34" s="19"/>
      <c r="C34" s="18"/>
      <c r="D34" s="18"/>
      <c r="E34" s="18"/>
      <c r="F34" s="10" t="s">
        <v>84</v>
      </c>
      <c r="G34" s="14" t="s">
        <v>85</v>
      </c>
      <c r="H34" s="16">
        <v>75.7</v>
      </c>
      <c r="I34" s="16">
        <v>80.8</v>
      </c>
      <c r="J34" s="16">
        <f t="shared" si="0"/>
        <v>156.5</v>
      </c>
      <c r="K34" s="14">
        <v>2</v>
      </c>
    </row>
    <row r="35" spans="1:11" ht="21" customHeight="1">
      <c r="A35" s="30"/>
      <c r="B35" s="19"/>
      <c r="C35" s="18"/>
      <c r="D35" s="18"/>
      <c r="E35" s="18"/>
      <c r="F35" s="10" t="s">
        <v>88</v>
      </c>
      <c r="G35" s="14" t="s">
        <v>89</v>
      </c>
      <c r="H35" s="16">
        <v>70.400000000000006</v>
      </c>
      <c r="I35" s="16">
        <v>80.22</v>
      </c>
      <c r="J35" s="16">
        <f t="shared" si="0"/>
        <v>150.62</v>
      </c>
      <c r="K35" s="14" t="s">
        <v>11</v>
      </c>
    </row>
    <row r="36" spans="1:11" ht="21" customHeight="1">
      <c r="A36" s="30"/>
      <c r="B36" s="19" t="s">
        <v>90</v>
      </c>
      <c r="C36" s="18" t="s">
        <v>91</v>
      </c>
      <c r="D36" s="18" t="s">
        <v>8</v>
      </c>
      <c r="E36" s="18">
        <v>1</v>
      </c>
      <c r="F36" s="10" t="s">
        <v>92</v>
      </c>
      <c r="G36" s="14" t="s">
        <v>93</v>
      </c>
      <c r="H36" s="16">
        <v>62.4</v>
      </c>
      <c r="I36" s="16">
        <v>80.2</v>
      </c>
      <c r="J36" s="16">
        <f t="shared" si="0"/>
        <v>142.6</v>
      </c>
      <c r="K36" s="14" t="s">
        <v>9</v>
      </c>
    </row>
    <row r="37" spans="1:11" ht="21" customHeight="1">
      <c r="A37" s="30"/>
      <c r="B37" s="19"/>
      <c r="C37" s="18"/>
      <c r="D37" s="18"/>
      <c r="E37" s="18"/>
      <c r="F37" s="10" t="s">
        <v>94</v>
      </c>
      <c r="G37" s="14" t="s">
        <v>95</v>
      </c>
      <c r="H37" s="16">
        <v>53.6</v>
      </c>
      <c r="I37" s="16">
        <v>80.2</v>
      </c>
      <c r="J37" s="16">
        <f t="shared" si="0"/>
        <v>133.80000000000001</v>
      </c>
      <c r="K37" s="14" t="s">
        <v>10</v>
      </c>
    </row>
    <row r="38" spans="1:11" ht="21" customHeight="1">
      <c r="A38" s="30"/>
      <c r="B38" s="19"/>
      <c r="C38" s="18"/>
      <c r="D38" s="18"/>
      <c r="E38" s="18"/>
      <c r="F38" s="10" t="s">
        <v>96</v>
      </c>
      <c r="G38" s="14" t="s">
        <v>97</v>
      </c>
      <c r="H38" s="16">
        <v>48.6</v>
      </c>
      <c r="I38" s="16">
        <v>79.5</v>
      </c>
      <c r="J38" s="16">
        <f t="shared" si="0"/>
        <v>128.1</v>
      </c>
      <c r="K38" s="14" t="s">
        <v>11</v>
      </c>
    </row>
    <row r="39" spans="1:11" ht="21" customHeight="1">
      <c r="A39" s="30"/>
      <c r="B39" s="26" t="s">
        <v>98</v>
      </c>
      <c r="C39" s="23" t="s">
        <v>99</v>
      </c>
      <c r="D39" s="23" t="s">
        <v>8</v>
      </c>
      <c r="E39" s="23">
        <v>1</v>
      </c>
      <c r="F39" s="10" t="s">
        <v>100</v>
      </c>
      <c r="G39" s="14" t="s">
        <v>101</v>
      </c>
      <c r="H39" s="16">
        <v>73.400000000000006</v>
      </c>
      <c r="I39" s="16">
        <v>79.599999999999994</v>
      </c>
      <c r="J39" s="16">
        <f t="shared" si="0"/>
        <v>153</v>
      </c>
      <c r="K39" s="14" t="s">
        <v>9</v>
      </c>
    </row>
    <row r="40" spans="1:11" ht="21" customHeight="1">
      <c r="A40" s="30"/>
      <c r="B40" s="27"/>
      <c r="C40" s="24"/>
      <c r="D40" s="24"/>
      <c r="E40" s="24"/>
      <c r="F40" s="10" t="s">
        <v>102</v>
      </c>
      <c r="G40" s="14" t="s">
        <v>103</v>
      </c>
      <c r="H40" s="16">
        <v>67</v>
      </c>
      <c r="I40" s="16">
        <v>77.680000000000007</v>
      </c>
      <c r="J40" s="16">
        <f t="shared" si="0"/>
        <v>144.68</v>
      </c>
      <c r="K40" s="14">
        <v>2</v>
      </c>
    </row>
    <row r="41" spans="1:11" ht="21" customHeight="1">
      <c r="A41" s="30"/>
      <c r="B41" s="28"/>
      <c r="C41" s="25"/>
      <c r="D41" s="25"/>
      <c r="E41" s="25"/>
      <c r="F41" s="8" t="s">
        <v>122</v>
      </c>
      <c r="G41" s="9" t="s">
        <v>109</v>
      </c>
      <c r="H41" s="17">
        <v>62.6</v>
      </c>
      <c r="I41" s="17">
        <v>81.16</v>
      </c>
      <c r="J41" s="16">
        <f t="shared" si="0"/>
        <v>143.76</v>
      </c>
      <c r="K41" s="14">
        <v>3</v>
      </c>
    </row>
    <row r="42" spans="1:11" ht="21" customHeight="1">
      <c r="A42" s="30"/>
      <c r="B42" s="19" t="s">
        <v>123</v>
      </c>
      <c r="C42" s="18">
        <v>2501</v>
      </c>
      <c r="D42" s="23" t="s">
        <v>8</v>
      </c>
      <c r="E42" s="18">
        <v>1</v>
      </c>
      <c r="F42" s="10" t="s">
        <v>104</v>
      </c>
      <c r="G42" s="14" t="s">
        <v>105</v>
      </c>
      <c r="H42" s="16">
        <v>67.400000000000006</v>
      </c>
      <c r="I42" s="16">
        <v>78.900000000000006</v>
      </c>
      <c r="J42" s="16">
        <f t="shared" si="0"/>
        <v>146.30000000000001</v>
      </c>
      <c r="K42" s="14">
        <v>1</v>
      </c>
    </row>
    <row r="43" spans="1:11" ht="21" customHeight="1">
      <c r="A43" s="30"/>
      <c r="B43" s="19"/>
      <c r="C43" s="18"/>
      <c r="D43" s="24"/>
      <c r="E43" s="18"/>
      <c r="F43" s="10" t="s">
        <v>106</v>
      </c>
      <c r="G43" s="14" t="s">
        <v>107</v>
      </c>
      <c r="H43" s="16">
        <v>65.099999999999994</v>
      </c>
      <c r="I43" s="16">
        <v>79.08</v>
      </c>
      <c r="J43" s="16">
        <f t="shared" si="0"/>
        <v>144.18</v>
      </c>
      <c r="K43" s="14">
        <v>2</v>
      </c>
    </row>
    <row r="44" spans="1:11" ht="21" customHeight="1">
      <c r="A44" s="31"/>
      <c r="B44" s="19"/>
      <c r="C44" s="18"/>
      <c r="D44" s="25"/>
      <c r="E44" s="18"/>
      <c r="F44" s="11" t="s">
        <v>124</v>
      </c>
      <c r="G44" s="9" t="s">
        <v>110</v>
      </c>
      <c r="H44" s="17">
        <v>57.6</v>
      </c>
      <c r="I44" s="16" t="s">
        <v>125</v>
      </c>
      <c r="J44" s="16"/>
      <c r="K44" s="14"/>
    </row>
  </sheetData>
  <autoFilter ref="B2:K44">
    <filterColumn colId="7"/>
    <filterColumn colId="8"/>
  </autoFilter>
  <mergeCells count="59">
    <mergeCell ref="A3:A23"/>
    <mergeCell ref="A24:A44"/>
    <mergeCell ref="B42:B44"/>
    <mergeCell ref="C42:C44"/>
    <mergeCell ref="B3:B5"/>
    <mergeCell ref="C3:C5"/>
    <mergeCell ref="B18:B20"/>
    <mergeCell ref="C18:C20"/>
    <mergeCell ref="B24:B26"/>
    <mergeCell ref="C24:C26"/>
    <mergeCell ref="B9:B11"/>
    <mergeCell ref="C9:C11"/>
    <mergeCell ref="B15:B17"/>
    <mergeCell ref="C15:C17"/>
    <mergeCell ref="B30:B32"/>
    <mergeCell ref="C30:C32"/>
    <mergeCell ref="D18:D20"/>
    <mergeCell ref="E18:E20"/>
    <mergeCell ref="B21:B23"/>
    <mergeCell ref="C21:C23"/>
    <mergeCell ref="D21:D23"/>
    <mergeCell ref="E21:E23"/>
    <mergeCell ref="D24:D26"/>
    <mergeCell ref="E24:E26"/>
    <mergeCell ref="B27:B29"/>
    <mergeCell ref="C27:C29"/>
    <mergeCell ref="D27:D29"/>
    <mergeCell ref="E27:E29"/>
    <mergeCell ref="D30:D32"/>
    <mergeCell ref="E30:E32"/>
    <mergeCell ref="B33:B35"/>
    <mergeCell ref="C33:C35"/>
    <mergeCell ref="D33:D35"/>
    <mergeCell ref="E33:E35"/>
    <mergeCell ref="D42:D44"/>
    <mergeCell ref="E42:E44"/>
    <mergeCell ref="B36:B38"/>
    <mergeCell ref="C36:C38"/>
    <mergeCell ref="D36:D38"/>
    <mergeCell ref="E36:E38"/>
    <mergeCell ref="B39:B41"/>
    <mergeCell ref="C39:C41"/>
    <mergeCell ref="D39:D41"/>
    <mergeCell ref="E39:E41"/>
    <mergeCell ref="D15:D17"/>
    <mergeCell ref="E15:E17"/>
    <mergeCell ref="B12:B14"/>
    <mergeCell ref="C12:C14"/>
    <mergeCell ref="B1:K1"/>
    <mergeCell ref="D3:D5"/>
    <mergeCell ref="E3:E5"/>
    <mergeCell ref="B6:B8"/>
    <mergeCell ref="C6:C8"/>
    <mergeCell ref="D6:D8"/>
    <mergeCell ref="E6:E8"/>
    <mergeCell ref="D9:D11"/>
    <mergeCell ref="E9:E11"/>
    <mergeCell ref="D12:D14"/>
    <mergeCell ref="E12:E14"/>
  </mergeCells>
  <phoneticPr fontId="6" type="noConversion"/>
  <pageMargins left="0.70866141732283505" right="0.70866141732283505" top="0.74803149606299202" bottom="0.74803149606299202" header="0.31496062992126" footer="0.31496062992126"/>
  <pageSetup paperSize="9" scale="75" orientation="portrait" r:id="rId1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2</vt:i4>
      </vt:variant>
    </vt:vector>
  </HeadingPairs>
  <TitlesOfParts>
    <vt:vector size="3" baseType="lpstr">
      <vt:lpstr>0609</vt:lpstr>
      <vt:lpstr>'0609'!Print_Area</vt:lpstr>
      <vt:lpstr>'0609'!Print_Titles</vt:lpstr>
    </vt:vector>
  </TitlesOfParts>
  <Company>http://www.xitongtiandi.com/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XiTongTianDi</dc:creator>
  <cp:lastModifiedBy>Microsoft</cp:lastModifiedBy>
  <cp:lastPrinted>2024-06-09T04:47:45Z</cp:lastPrinted>
  <dcterms:created xsi:type="dcterms:W3CDTF">2023-05-25T18:27:00Z</dcterms:created>
  <dcterms:modified xsi:type="dcterms:W3CDTF">2024-06-09T04:56:59Z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1A2B47A6E539ABC391C84A662497AC02</vt:lpwstr>
  </property>
  <property fmtid="{D5CDD505-2E9C-101B-9397-08002B2CF9AE}" pid="3" name="KSOProductBuildVer">
    <vt:lpwstr>2052-11.8.2.1132</vt:lpwstr>
  </property>
</Properties>
</file>