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考生成绩排名表-总" sheetId="1" r:id="rId1"/>
    <sheet name="Sheet1" sheetId="2" r:id="rId2"/>
  </sheets>
  <definedNames>
    <definedName name="_xlnm._FilterDatabase" localSheetId="0" hidden="1">'面试考生成绩排名表-总'!$A$1:$O$76</definedName>
    <definedName name="_xlnm.Print_Titles" localSheetId="0">'面试考生成绩排名表-总'!$2:$2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<sst xmlns="http://schemas.openxmlformats.org/spreadsheetml/2006/main" count="465" uniqueCount="213">
  <si>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年明溪县事业单位公开招聘工作人员</t>
    </r>
    <r>
      <rPr>
        <sz val="18"/>
        <color rgb="FF000000"/>
        <rFont val="Times New Roman"/>
        <charset val="134"/>
      </rPr>
      <t>6</t>
    </r>
    <r>
      <rPr>
        <sz val="18"/>
        <color rgb="FF000000"/>
        <rFont val="方正小标宋简体"/>
        <charset val="134"/>
      </rPr>
      <t>月</t>
    </r>
    <r>
      <rPr>
        <sz val="18"/>
        <color rgb="FF000000"/>
        <rFont val="Times New Roman"/>
        <charset val="134"/>
      </rPr>
      <t>9</t>
    </r>
    <r>
      <rPr>
        <sz val="18"/>
        <color rgb="FF000000"/>
        <rFont val="方正小标宋简体"/>
        <charset val="134"/>
      </rPr>
      <t>日面试考生成绩排名表</t>
    </r>
  </si>
  <si>
    <r>
      <rPr>
        <b/>
        <sz val="11"/>
        <rFont val="宋体"/>
        <charset val="134"/>
      </rPr>
      <t>面试时间及分组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</si>
  <si>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</si>
  <si>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</si>
  <si>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单位代码</t>
    </r>
  </si>
  <si>
    <r>
      <rPr>
        <b/>
        <sz val="11"/>
        <rFont val="宋体"/>
        <charset val="134"/>
      </rPr>
      <t>岗位名称</t>
    </r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</si>
  <si>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</si>
  <si>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招聘人数</t>
    </r>
  </si>
  <si>
    <r>
      <rPr>
        <b/>
        <sz val="11"/>
        <rFont val="宋体"/>
        <charset val="134"/>
      </rPr>
      <t>面试人数</t>
    </r>
  </si>
  <si>
    <r>
      <rPr>
        <b/>
        <sz val="11"/>
        <rFont val="宋体"/>
        <charset val="134"/>
      </rPr>
      <t>考生姓名</t>
    </r>
  </si>
  <si>
    <r>
      <rPr>
        <b/>
        <sz val="11"/>
        <rFont val="宋体"/>
        <charset val="134"/>
      </rPr>
      <t>准考证号</t>
    </r>
  </si>
  <si>
    <t>笔试成绩</t>
  </si>
  <si>
    <t>面试成绩</t>
  </si>
  <si>
    <t>总成绩</t>
  </si>
  <si>
    <r>
      <rPr>
        <b/>
        <sz val="11"/>
        <rFont val="宋体"/>
        <charset val="134"/>
      </rPr>
      <t>排名</t>
    </r>
  </si>
  <si>
    <r>
      <rPr>
        <b/>
        <sz val="11"/>
        <rFont val="宋体"/>
        <charset val="134"/>
      </rPr>
      <t>备注</t>
    </r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</si>
  <si>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日上午（第一组），共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人</t>
    </r>
  </si>
  <si>
    <r>
      <rPr>
        <sz val="11"/>
        <rFont val="仿宋_GB2312"/>
        <charset val="134"/>
      </rPr>
      <t>明溪县体育活动中心</t>
    </r>
  </si>
  <si>
    <t>1601</t>
  </si>
  <si>
    <r>
      <rPr>
        <sz val="11"/>
        <rFont val="仿宋_GB2312"/>
        <charset val="0"/>
      </rPr>
      <t>专技人员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（</t>
    </r>
    <r>
      <rPr>
        <sz val="11"/>
        <rFont val="仿宋_GB2312"/>
        <charset val="0"/>
      </rPr>
      <t>拳击教练</t>
    </r>
    <r>
      <rPr>
        <sz val="11"/>
        <rFont val="宋体"/>
        <charset val="0"/>
      </rPr>
      <t>）</t>
    </r>
  </si>
  <si>
    <t>01</t>
  </si>
  <si>
    <r>
      <rPr>
        <sz val="11"/>
        <rFont val="仿宋_GB2312"/>
        <charset val="134"/>
      </rPr>
      <t>孙靖宇</t>
    </r>
  </si>
  <si>
    <t>166051601011007</t>
  </si>
  <si>
    <r>
      <rPr>
        <sz val="11"/>
        <rFont val="仿宋_GB2312"/>
        <charset val="134"/>
      </rPr>
      <t>明溪县教育会计核算中心</t>
    </r>
  </si>
  <si>
    <t>1702</t>
  </si>
  <si>
    <r>
      <rPr>
        <sz val="11"/>
        <rFont val="仿宋_GB2312"/>
        <charset val="134"/>
      </rPr>
      <t>专技人员</t>
    </r>
  </si>
  <si>
    <r>
      <rPr>
        <sz val="11"/>
        <rFont val="仿宋_GB2312"/>
        <charset val="0"/>
      </rPr>
      <t>杨海玲</t>
    </r>
  </si>
  <si>
    <t>166051702011923</t>
  </si>
  <si>
    <r>
      <rPr>
        <sz val="11"/>
        <rFont val="仿宋_GB2312"/>
        <charset val="134"/>
      </rPr>
      <t>叶珊晨</t>
    </r>
  </si>
  <si>
    <t>166051702013519</t>
  </si>
  <si>
    <r>
      <rPr>
        <sz val="11"/>
        <rFont val="仿宋_GB2312"/>
        <charset val="134"/>
      </rPr>
      <t>罗柏伊</t>
    </r>
  </si>
  <si>
    <t>166051702013419</t>
  </si>
  <si>
    <r>
      <rPr>
        <sz val="11"/>
        <rFont val="仿宋_GB2312"/>
        <charset val="134"/>
      </rPr>
      <t>明溪县城关乡社会事务综合服务中心</t>
    </r>
  </si>
  <si>
    <t>1801</t>
  </si>
  <si>
    <r>
      <rPr>
        <sz val="11"/>
        <rFont val="仿宋_GB2312"/>
        <charset val="134"/>
      </rPr>
      <t>周志超</t>
    </r>
  </si>
  <si>
    <t>166051801012716</t>
  </si>
  <si>
    <r>
      <rPr>
        <sz val="11"/>
        <rFont val="仿宋_GB2312"/>
        <charset val="134"/>
      </rPr>
      <t>卢承杰</t>
    </r>
  </si>
  <si>
    <t>166051801011710</t>
  </si>
  <si>
    <r>
      <rPr>
        <sz val="11"/>
        <rFont val="仿宋_GB2312"/>
        <charset val="134"/>
      </rPr>
      <t>黄建平</t>
    </r>
  </si>
  <si>
    <t>166051801012916</t>
  </si>
  <si>
    <r>
      <rPr>
        <sz val="11"/>
        <rFont val="仿宋_GB2312"/>
        <charset val="134"/>
      </rPr>
      <t>明溪县雪峰镇综合执法大队</t>
    </r>
  </si>
  <si>
    <t>1901</t>
  </si>
  <si>
    <r>
      <rPr>
        <sz val="11"/>
        <rFont val="仿宋_GB2312"/>
        <charset val="134"/>
      </rPr>
      <t>李圣</t>
    </r>
  </si>
  <si>
    <t>166051901013611</t>
  </si>
  <si>
    <r>
      <rPr>
        <sz val="11"/>
        <rFont val="仿宋_GB2312"/>
        <charset val="134"/>
      </rPr>
      <t>晏梓龙</t>
    </r>
  </si>
  <si>
    <t>166051901013426</t>
  </si>
  <si>
    <r>
      <rPr>
        <sz val="11"/>
        <rFont val="仿宋_GB2312"/>
        <charset val="134"/>
      </rPr>
      <t>郑杰</t>
    </r>
  </si>
  <si>
    <t>166051901013423</t>
  </si>
  <si>
    <t>02</t>
  </si>
  <si>
    <r>
      <rPr>
        <sz val="11"/>
        <rFont val="仿宋_GB2312"/>
        <charset val="134"/>
      </rPr>
      <t>洪嘉怡</t>
    </r>
  </si>
  <si>
    <t>166051901021017</t>
  </si>
  <si>
    <r>
      <rPr>
        <sz val="11"/>
        <rFont val="仿宋_GB2312"/>
        <charset val="134"/>
      </rPr>
      <t>吴丽梅</t>
    </r>
  </si>
  <si>
    <t>166051901021711</t>
  </si>
  <si>
    <r>
      <rPr>
        <sz val="11"/>
        <rFont val="仿宋_GB2312"/>
        <charset val="134"/>
      </rPr>
      <t>罗心雅</t>
    </r>
  </si>
  <si>
    <t>166051901022924</t>
  </si>
  <si>
    <r>
      <rPr>
        <sz val="11"/>
        <rFont val="仿宋_GB2312"/>
        <charset val="134"/>
      </rPr>
      <t>明溪县瀚仙镇乡村振兴综合服务中心</t>
    </r>
  </si>
  <si>
    <t>2001</t>
  </si>
  <si>
    <r>
      <rPr>
        <sz val="11"/>
        <rFont val="仿宋_GB2312"/>
        <charset val="134"/>
      </rPr>
      <t>苏硕杰</t>
    </r>
  </si>
  <si>
    <t>166052001012329</t>
  </si>
  <si>
    <r>
      <rPr>
        <sz val="11"/>
        <rFont val="仿宋_GB2312"/>
        <charset val="134"/>
      </rPr>
      <t>罗希凡</t>
    </r>
  </si>
  <si>
    <t>166052001012316</t>
  </si>
  <si>
    <r>
      <rPr>
        <sz val="11"/>
        <rFont val="仿宋_GB2312"/>
        <charset val="134"/>
      </rPr>
      <t>戴秋霞</t>
    </r>
  </si>
  <si>
    <t>166052001010926</t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</si>
  <si>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晞</t>
    </r>
    <r>
      <rPr>
        <sz val="11"/>
        <rFont val="仿宋_GB2312"/>
        <charset val="134"/>
      </rPr>
      <t>玟</t>
    </r>
  </si>
  <si>
    <t>166052001022002</t>
  </si>
  <si>
    <r>
      <rPr>
        <sz val="11"/>
        <rFont val="仿宋_GB2312"/>
        <charset val="134"/>
      </rPr>
      <t>葛敏</t>
    </r>
  </si>
  <si>
    <t>166052001020819</t>
  </si>
  <si>
    <r>
      <rPr>
        <sz val="11"/>
        <rFont val="仿宋_GB2312"/>
        <charset val="134"/>
      </rPr>
      <t>张淑婷</t>
    </r>
  </si>
  <si>
    <t>166052001020107</t>
  </si>
  <si>
    <r>
      <rPr>
        <sz val="11"/>
        <rFont val="仿宋_GB2312"/>
        <charset val="134"/>
      </rPr>
      <t>明溪县胡坊镇乡村振兴综合服务中心</t>
    </r>
  </si>
  <si>
    <t>2101</t>
  </si>
  <si>
    <r>
      <rPr>
        <sz val="11"/>
        <rFont val="仿宋_GB2312"/>
        <charset val="134"/>
      </rPr>
      <t>陈哲浩</t>
    </r>
  </si>
  <si>
    <t>166052101023117</t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</si>
  <si>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日上午（第二组），共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人</t>
    </r>
  </si>
  <si>
    <r>
      <rPr>
        <sz val="11"/>
        <rFont val="仿宋_GB2312"/>
        <charset val="134"/>
      </rPr>
      <t>明溪县瀚仙镇社会事务综合服务中心</t>
    </r>
  </si>
  <si>
    <t>2002</t>
  </si>
  <si>
    <r>
      <rPr>
        <sz val="11"/>
        <rFont val="仿宋_GB2312"/>
        <charset val="134"/>
      </rPr>
      <t>洪佩</t>
    </r>
  </si>
  <si>
    <t>166052002013011</t>
  </si>
  <si>
    <r>
      <rPr>
        <sz val="11"/>
        <rFont val="仿宋_GB2312"/>
        <charset val="134"/>
      </rPr>
      <t>张鑫艾</t>
    </r>
  </si>
  <si>
    <t>166052002010507</t>
  </si>
  <si>
    <r>
      <rPr>
        <sz val="11"/>
        <rFont val="仿宋_GB2312"/>
        <charset val="134"/>
      </rPr>
      <t>张芸</t>
    </r>
  </si>
  <si>
    <t>166052002013022</t>
  </si>
  <si>
    <r>
      <rPr>
        <sz val="11"/>
        <rFont val="仿宋_GB2312"/>
        <charset val="134"/>
      </rPr>
      <t>吴文颖</t>
    </r>
  </si>
  <si>
    <t>166052101011512</t>
  </si>
  <si>
    <r>
      <rPr>
        <sz val="11"/>
        <rFont val="仿宋_GB2312"/>
        <charset val="134"/>
      </rPr>
      <t>李辉鹏</t>
    </r>
  </si>
  <si>
    <t>166052101013626</t>
  </si>
  <si>
    <r>
      <rPr>
        <sz val="11"/>
        <rFont val="仿宋_GB2312"/>
        <charset val="134"/>
      </rPr>
      <t>李微</t>
    </r>
  </si>
  <si>
    <t>166052101012322</t>
  </si>
  <si>
    <r>
      <rPr>
        <sz val="11"/>
        <rFont val="仿宋_GB2312"/>
        <charset val="134"/>
      </rPr>
      <t>明溪县胡坊镇社会事务综合服务中心</t>
    </r>
  </si>
  <si>
    <t>2102</t>
  </si>
  <si>
    <r>
      <rPr>
        <sz val="11"/>
        <rFont val="仿宋_GB2312"/>
        <charset val="134"/>
      </rPr>
      <t>郑龙辉</t>
    </r>
  </si>
  <si>
    <t>166052102013230</t>
  </si>
  <si>
    <r>
      <rPr>
        <sz val="11"/>
        <rFont val="仿宋_GB2312"/>
        <charset val="134"/>
      </rPr>
      <t>谢扬</t>
    </r>
  </si>
  <si>
    <t>166052102013203</t>
  </si>
  <si>
    <r>
      <rPr>
        <sz val="11"/>
        <rFont val="仿宋_GB2312"/>
        <charset val="134"/>
      </rPr>
      <t>王小玮</t>
    </r>
  </si>
  <si>
    <t>166052102012611</t>
  </si>
  <si>
    <r>
      <rPr>
        <sz val="11"/>
        <rFont val="仿宋_GB2312"/>
        <charset val="134"/>
      </rPr>
      <t>明溪县沙溪乡乡村振兴综合服务中心</t>
    </r>
  </si>
  <si>
    <t>2201</t>
  </si>
  <si>
    <r>
      <rPr>
        <sz val="11"/>
        <rFont val="仿宋_GB2312"/>
        <charset val="134"/>
      </rPr>
      <t>邱怡欣</t>
    </r>
  </si>
  <si>
    <t>166052201012325</t>
  </si>
  <si>
    <r>
      <rPr>
        <sz val="11"/>
        <rFont val="仿宋_GB2312"/>
        <charset val="134"/>
      </rPr>
      <t>魏雨洁</t>
    </r>
  </si>
  <si>
    <t>166052201010221</t>
  </si>
  <si>
    <r>
      <rPr>
        <sz val="11"/>
        <rFont val="仿宋_GB2312"/>
        <charset val="134"/>
      </rPr>
      <t>伍传泽</t>
    </r>
  </si>
  <si>
    <t>166052201012309</t>
  </si>
  <si>
    <r>
      <rPr>
        <sz val="11"/>
        <rFont val="仿宋_GB2312"/>
        <charset val="134"/>
      </rPr>
      <t>明溪县沙溪乡综合执法大队</t>
    </r>
  </si>
  <si>
    <t>2202</t>
  </si>
  <si>
    <r>
      <rPr>
        <sz val="11"/>
        <rFont val="仿宋_GB2312"/>
        <charset val="134"/>
      </rPr>
      <t>管理人员</t>
    </r>
  </si>
  <si>
    <r>
      <rPr>
        <sz val="11"/>
        <rFont val="仿宋_GB2312"/>
        <charset val="134"/>
      </rPr>
      <t>钟迪</t>
    </r>
  </si>
  <si>
    <t>166052202012429</t>
  </si>
  <si>
    <r>
      <rPr>
        <sz val="11"/>
        <rFont val="仿宋_GB2312"/>
        <charset val="134"/>
      </rPr>
      <t>卓祖望</t>
    </r>
  </si>
  <si>
    <t>166052202011306</t>
  </si>
  <si>
    <r>
      <rPr>
        <sz val="11"/>
        <rFont val="仿宋_GB2312"/>
        <charset val="134"/>
      </rPr>
      <t>肖波</t>
    </r>
  </si>
  <si>
    <t>166052202010716</t>
  </si>
  <si>
    <r>
      <rPr>
        <sz val="11"/>
        <rFont val="仿宋_GB2312"/>
        <charset val="134"/>
      </rPr>
      <t>明溪县夏阳乡社会事务综合服务中心</t>
    </r>
  </si>
  <si>
    <t>2301</t>
  </si>
  <si>
    <r>
      <rPr>
        <sz val="11"/>
        <rFont val="仿宋_GB2312"/>
        <charset val="134"/>
      </rPr>
      <t>肖悉霓</t>
    </r>
  </si>
  <si>
    <t>166052301010116</t>
  </si>
  <si>
    <r>
      <rPr>
        <sz val="11"/>
        <rFont val="仿宋_GB2312"/>
        <charset val="134"/>
      </rPr>
      <t>汤淑芳</t>
    </r>
  </si>
  <si>
    <t>166052301010402</t>
  </si>
  <si>
    <r>
      <rPr>
        <sz val="11"/>
        <rFont val="仿宋_GB2312"/>
        <charset val="134"/>
      </rPr>
      <t>明溪县夏阳乡乡村振兴综合服务中心</t>
    </r>
  </si>
  <si>
    <t>2302</t>
  </si>
  <si>
    <r>
      <rPr>
        <sz val="11"/>
        <rFont val="仿宋_GB2312"/>
        <charset val="134"/>
      </rPr>
      <t>饶飞</t>
    </r>
  </si>
  <si>
    <t>166052302013308</t>
  </si>
  <si>
    <r>
      <rPr>
        <sz val="11"/>
        <rFont val="仿宋_GB2312"/>
        <charset val="134"/>
      </rPr>
      <t>黄泽鹏</t>
    </r>
  </si>
  <si>
    <t>166052302012601</t>
  </si>
  <si>
    <r>
      <rPr>
        <sz val="11"/>
        <rFont val="仿宋_GB2312"/>
        <charset val="134"/>
      </rPr>
      <t>练梦醒</t>
    </r>
  </si>
  <si>
    <t>166052302012820</t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</si>
  <si>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日下午（第一组），共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人</t>
    </r>
  </si>
  <si>
    <r>
      <rPr>
        <sz val="11"/>
        <rFont val="仿宋_GB2312"/>
        <charset val="134"/>
      </rPr>
      <t>邓剑青</t>
    </r>
  </si>
  <si>
    <t>166052302020905</t>
  </si>
  <si>
    <r>
      <rPr>
        <sz val="11"/>
        <rFont val="仿宋_GB2312"/>
        <charset val="134"/>
      </rPr>
      <t>连泽宇</t>
    </r>
  </si>
  <si>
    <t>166052302021603</t>
  </si>
  <si>
    <r>
      <rPr>
        <sz val="11"/>
        <rFont val="仿宋_GB2312"/>
        <charset val="134"/>
      </rPr>
      <t>乐晶晶</t>
    </r>
  </si>
  <si>
    <t>166052302022913</t>
  </si>
  <si>
    <t>03</t>
  </si>
  <si>
    <r>
      <rPr>
        <sz val="11"/>
        <rFont val="仿宋_GB2312"/>
        <charset val="134"/>
      </rPr>
      <t>马仕峰</t>
    </r>
  </si>
  <si>
    <t>166052302032513</t>
  </si>
  <si>
    <r>
      <rPr>
        <sz val="11"/>
        <rFont val="仿宋_GB2312"/>
        <charset val="134"/>
      </rPr>
      <t>薛梅</t>
    </r>
  </si>
  <si>
    <t>166052302031307</t>
  </si>
  <si>
    <r>
      <rPr>
        <sz val="11"/>
        <rFont val="仿宋_GB2312"/>
        <charset val="134"/>
      </rPr>
      <t>赖水丽</t>
    </r>
  </si>
  <si>
    <t>166052302030923</t>
  </si>
  <si>
    <r>
      <rPr>
        <sz val="11"/>
        <rFont val="仿宋_GB2312"/>
        <charset val="134"/>
      </rPr>
      <t>明溪县盖洋镇乡村振兴综合服务中心</t>
    </r>
  </si>
  <si>
    <t>2401</t>
  </si>
  <si>
    <r>
      <rPr>
        <sz val="11"/>
        <rFont val="仿宋_GB2312"/>
        <charset val="134"/>
      </rPr>
      <t>伍运佳</t>
    </r>
  </si>
  <si>
    <t>166052401012205</t>
  </si>
  <si>
    <r>
      <rPr>
        <sz val="11"/>
        <rFont val="仿宋_GB2312"/>
        <charset val="134"/>
      </rPr>
      <t>黄镇韬</t>
    </r>
  </si>
  <si>
    <t>166052401011330</t>
  </si>
  <si>
    <r>
      <rPr>
        <sz val="11"/>
        <rFont val="仿宋_GB2312"/>
        <charset val="134"/>
      </rPr>
      <t>林晨烨</t>
    </r>
  </si>
  <si>
    <t>166052401013603</t>
  </si>
  <si>
    <r>
      <rPr>
        <sz val="11"/>
        <rFont val="仿宋_GB2312"/>
        <charset val="134"/>
      </rPr>
      <t>明溪县盖洋镇社会事务综合服务中心</t>
    </r>
  </si>
  <si>
    <t>2402</t>
  </si>
  <si>
    <r>
      <rPr>
        <sz val="11"/>
        <rFont val="仿宋_GB2312"/>
        <charset val="134"/>
      </rPr>
      <t>陈科宇</t>
    </r>
  </si>
  <si>
    <t>166052402010712</t>
  </si>
  <si>
    <r>
      <rPr>
        <sz val="11"/>
        <rFont val="仿宋_GB2312"/>
        <charset val="134"/>
      </rPr>
      <t>黄明华</t>
    </r>
  </si>
  <si>
    <t>166052402011413</t>
  </si>
  <si>
    <r>
      <rPr>
        <sz val="11"/>
        <rFont val="仿宋_GB2312"/>
        <charset val="134"/>
      </rPr>
      <t>汤威</t>
    </r>
  </si>
  <si>
    <t>166052402012314</t>
  </si>
  <si>
    <r>
      <rPr>
        <sz val="11"/>
        <rFont val="仿宋_GB2312"/>
        <charset val="134"/>
      </rPr>
      <t>罗禹</t>
    </r>
  </si>
  <si>
    <t>166052402021021</t>
  </si>
  <si>
    <r>
      <rPr>
        <sz val="11"/>
        <rFont val="仿宋_GB2312"/>
        <charset val="134"/>
      </rPr>
      <t>陈孟婕</t>
    </r>
  </si>
  <si>
    <t>166052402022711</t>
  </si>
  <si>
    <r>
      <rPr>
        <sz val="11"/>
        <rFont val="仿宋_GB2312"/>
        <charset val="134"/>
      </rPr>
      <t>张小婷</t>
    </r>
  </si>
  <si>
    <t>166052402022815</t>
  </si>
  <si>
    <r>
      <rPr>
        <sz val="11"/>
        <rFont val="仿宋_GB2312"/>
        <charset val="134"/>
      </rPr>
      <t>明溪县夏坊乡乡村振兴综合服务中心</t>
    </r>
  </si>
  <si>
    <t>2501</t>
  </si>
  <si>
    <r>
      <rPr>
        <sz val="11"/>
        <rFont val="仿宋_GB2312"/>
        <charset val="134"/>
      </rPr>
      <t>刘志辉</t>
    </r>
  </si>
  <si>
    <t>166052501011627</t>
  </si>
  <si>
    <r>
      <rPr>
        <sz val="11"/>
        <rFont val="仿宋_GB2312"/>
        <charset val="134"/>
      </rPr>
      <t>陈伟霖</t>
    </r>
  </si>
  <si>
    <t>166052501012908</t>
  </si>
  <si>
    <r>
      <rPr>
        <sz val="11"/>
        <rFont val="仿宋_GB2312"/>
        <charset val="134"/>
      </rPr>
      <t>邱欣余</t>
    </r>
  </si>
  <si>
    <t>166052501012415</t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</si>
  <si>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日下午（第二组），共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人</t>
    </r>
  </si>
  <si>
    <r>
      <rPr>
        <sz val="11"/>
        <rFont val="仿宋_GB2312"/>
        <charset val="134"/>
      </rPr>
      <t>明溪县枫溪乡乡村振兴综合服务中心</t>
    </r>
  </si>
  <si>
    <t>2601</t>
  </si>
  <si>
    <r>
      <rPr>
        <sz val="11"/>
        <rFont val="仿宋_GB2312"/>
        <charset val="134"/>
      </rPr>
      <t>张健超</t>
    </r>
  </si>
  <si>
    <t>166052601013424</t>
  </si>
  <si>
    <r>
      <rPr>
        <sz val="11"/>
        <rFont val="仿宋_GB2312"/>
        <charset val="134"/>
      </rPr>
      <t>骆雅洲</t>
    </r>
  </si>
  <si>
    <t>166052601012413</t>
  </si>
  <si>
    <r>
      <rPr>
        <sz val="11"/>
        <rFont val="仿宋_GB2312"/>
        <charset val="134"/>
      </rPr>
      <t>王思婷</t>
    </r>
  </si>
  <si>
    <t>166052601012614</t>
  </si>
  <si>
    <r>
      <rPr>
        <sz val="11"/>
        <rFont val="仿宋_GB2312"/>
        <charset val="134"/>
      </rPr>
      <t>温月华</t>
    </r>
  </si>
  <si>
    <t>166052601022706</t>
  </si>
  <si>
    <r>
      <rPr>
        <sz val="11"/>
        <rFont val="仿宋_GB2312"/>
        <charset val="134"/>
      </rPr>
      <t>余理明</t>
    </r>
  </si>
  <si>
    <t>166052601021121</t>
  </si>
  <si>
    <r>
      <rPr>
        <sz val="11"/>
        <rFont val="仿宋_GB2312"/>
        <charset val="134"/>
      </rPr>
      <t>陈康</t>
    </r>
  </si>
  <si>
    <t>166052601020103</t>
  </si>
  <si>
    <t>弃权</t>
  </si>
  <si>
    <r>
      <rPr>
        <sz val="11"/>
        <rFont val="仿宋_GB2312"/>
        <charset val="134"/>
      </rPr>
      <t>明溪县卫生健康服务中心</t>
    </r>
  </si>
  <si>
    <t>2701</t>
  </si>
  <si>
    <r>
      <rPr>
        <sz val="11"/>
        <rFont val="仿宋_GB2312"/>
        <charset val="134"/>
      </rPr>
      <t>李颖</t>
    </r>
  </si>
  <si>
    <t>166052701010710</t>
  </si>
  <si>
    <r>
      <rPr>
        <sz val="11"/>
        <rFont val="仿宋_GB2312"/>
        <charset val="134"/>
      </rPr>
      <t>林晓彤</t>
    </r>
  </si>
  <si>
    <t>166052701011406</t>
  </si>
  <si>
    <r>
      <rPr>
        <sz val="11"/>
        <rFont val="仿宋_GB2312"/>
        <charset val="134"/>
      </rPr>
      <t>杨凌霜</t>
    </r>
  </si>
  <si>
    <t>166052701010601</t>
  </si>
  <si>
    <r>
      <rPr>
        <sz val="11"/>
        <rFont val="仿宋_GB2312"/>
        <charset val="134"/>
      </rPr>
      <t>梁文景</t>
    </r>
  </si>
  <si>
    <t>166052701023115</t>
  </si>
  <si>
    <r>
      <rPr>
        <sz val="11"/>
        <rFont val="仿宋_GB2312"/>
        <charset val="134"/>
      </rPr>
      <t>明溪县总医院</t>
    </r>
  </si>
  <si>
    <t>2703</t>
  </si>
  <si>
    <r>
      <rPr>
        <sz val="11"/>
        <rFont val="仿宋_GB2312"/>
        <charset val="134"/>
      </rPr>
      <t>夏雯</t>
    </r>
  </si>
  <si>
    <t>166052703011022</t>
  </si>
  <si>
    <r>
      <rPr>
        <sz val="11"/>
        <rFont val="仿宋_GB2312"/>
        <charset val="134"/>
      </rPr>
      <t>汤晓妮</t>
    </r>
  </si>
  <si>
    <t>166052703010709</t>
  </si>
  <si>
    <r>
      <rPr>
        <sz val="11"/>
        <rFont val="仿宋_GB2312"/>
        <charset val="134"/>
      </rPr>
      <t>苏蜓</t>
    </r>
  </si>
  <si>
    <t>166052703012030</t>
  </si>
  <si>
    <r>
      <rPr>
        <sz val="11"/>
        <rFont val="仿宋_GB2312"/>
        <charset val="134"/>
      </rPr>
      <t>明溪县枫溪卫生院</t>
    </r>
  </si>
  <si>
    <t>2704</t>
  </si>
  <si>
    <r>
      <rPr>
        <sz val="11"/>
        <rFont val="仿宋_GB2312"/>
        <charset val="134"/>
      </rPr>
      <t>邓雨婕</t>
    </r>
  </si>
  <si>
    <t>166052704012125</t>
  </si>
  <si>
    <r>
      <rPr>
        <sz val="11"/>
        <rFont val="仿宋_GB2312"/>
        <charset val="134"/>
      </rPr>
      <t>余冉</t>
    </r>
  </si>
  <si>
    <t>166052704011105</t>
  </si>
  <si>
    <r>
      <rPr>
        <sz val="11"/>
        <rFont val="仿宋_GB2312"/>
        <charset val="134"/>
      </rPr>
      <t>陈文彬</t>
    </r>
  </si>
  <si>
    <t>166052704011916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</si>
</sst>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4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sz val="11"/>
      <name val="仿宋_GB2312"/>
      <charset val="0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方正小标宋简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zoomScale="80" zoomScaleNormal="80" workbookViewId="0">
      <pane xSplit="1" ySplit="2" topLeftCell="C3" activePane="bottomRight" state="frozen"/>
      <selection/>
      <selection pane="topRight"/>
      <selection pane="bottomLeft"/>
      <selection pane="bottomRight" activeCell="X10" sqref="X10"/>
    </sheetView>
  </sheetViews>
  <sheetFormatPr defaultColWidth="9" defaultRowHeight="15"/>
  <cols>
    <col min="1" max="1" width="13.0333333333333" style="2" customWidth="1"/>
    <col min="2" max="2" width="5.58333333333333" style="2" customWidth="1"/>
    <col min="3" max="3" width="35.1916666666667" style="2" customWidth="1"/>
    <col min="4" max="4" width="6.31666666666667" style="2" customWidth="1"/>
    <col min="5" max="5" width="19.5416666666667" style="2" customWidth="1"/>
    <col min="6" max="6" width="6" style="2" customWidth="1"/>
    <col min="7" max="7" width="4.69166666666667" style="2" customWidth="1"/>
    <col min="8" max="8" width="4.84166666666667" style="2" customWidth="1"/>
    <col min="9" max="9" width="9.10833333333333" style="4" customWidth="1"/>
    <col min="10" max="10" width="16.6166666666667" style="2" customWidth="1"/>
    <col min="11" max="11" width="8.81666666666667" style="2" customWidth="1"/>
    <col min="12" max="12" width="8.81666666666667" style="5" customWidth="1"/>
    <col min="13" max="13" width="7.05833333333333" style="6" customWidth="1"/>
    <col min="14" max="14" width="5.25833333333333" style="2" customWidth="1"/>
    <col min="15" max="16384" width="9" style="2"/>
  </cols>
  <sheetData>
    <row r="1" s="2" customFormat="1" ht="48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8"/>
      <c r="M1" s="19"/>
      <c r="N1" s="8"/>
      <c r="O1" s="8"/>
    </row>
    <row r="2" s="3" customFormat="1" ht="58" customHeight="1" spans="1:15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20" t="s">
        <v>9</v>
      </c>
      <c r="J2" s="9" t="s">
        <v>10</v>
      </c>
      <c r="K2" s="21" t="s">
        <v>11</v>
      </c>
      <c r="L2" s="22" t="s">
        <v>12</v>
      </c>
      <c r="M2" s="23" t="s">
        <v>13</v>
      </c>
      <c r="N2" s="9" t="s">
        <v>14</v>
      </c>
      <c r="O2" s="9" t="s">
        <v>15</v>
      </c>
    </row>
    <row r="3" s="2" customFormat="1" ht="29" customHeight="1" spans="1:15">
      <c r="A3" s="11" t="s">
        <v>16</v>
      </c>
      <c r="B3" s="11">
        <v>1</v>
      </c>
      <c r="C3" s="12" t="s">
        <v>17</v>
      </c>
      <c r="D3" s="13" t="s">
        <v>18</v>
      </c>
      <c r="E3" s="14" t="s">
        <v>19</v>
      </c>
      <c r="F3" s="13" t="s">
        <v>20</v>
      </c>
      <c r="G3" s="13">
        <v>1</v>
      </c>
      <c r="H3" s="13">
        <v>1</v>
      </c>
      <c r="I3" s="12" t="s">
        <v>21</v>
      </c>
      <c r="J3" s="13" t="s">
        <v>22</v>
      </c>
      <c r="K3" s="13">
        <v>40.8</v>
      </c>
      <c r="L3" s="24">
        <v>76.4</v>
      </c>
      <c r="M3" s="25">
        <f>(K3+L3)*0.5</f>
        <v>58.6</v>
      </c>
      <c r="N3" s="13">
        <v>1</v>
      </c>
      <c r="O3" s="11"/>
    </row>
    <row r="4" s="2" customFormat="1" ht="29" customHeight="1" spans="1:15">
      <c r="A4" s="11"/>
      <c r="B4" s="11">
        <v>2</v>
      </c>
      <c r="C4" s="12" t="s">
        <v>23</v>
      </c>
      <c r="D4" s="13" t="s">
        <v>24</v>
      </c>
      <c r="E4" s="12" t="s">
        <v>25</v>
      </c>
      <c r="F4" s="13" t="s">
        <v>20</v>
      </c>
      <c r="G4" s="13">
        <v>1</v>
      </c>
      <c r="H4" s="15">
        <v>3</v>
      </c>
      <c r="I4" s="13" t="s">
        <v>26</v>
      </c>
      <c r="J4" s="27" t="s">
        <v>27</v>
      </c>
      <c r="K4" s="13">
        <v>74.3</v>
      </c>
      <c r="L4" s="24">
        <v>79.6</v>
      </c>
      <c r="M4" s="25">
        <f t="shared" ref="M4:M36" si="0">(K4+L4)*0.5</f>
        <v>76.95</v>
      </c>
      <c r="N4" s="13">
        <v>1</v>
      </c>
      <c r="O4" s="11"/>
    </row>
    <row r="5" s="2" customFormat="1" ht="29" customHeight="1" spans="1:15">
      <c r="A5" s="11"/>
      <c r="B5" s="11">
        <v>3</v>
      </c>
      <c r="C5" s="12" t="s">
        <v>23</v>
      </c>
      <c r="D5" s="13" t="s">
        <v>24</v>
      </c>
      <c r="E5" s="12" t="s">
        <v>25</v>
      </c>
      <c r="F5" s="13" t="s">
        <v>20</v>
      </c>
      <c r="G5" s="13">
        <v>1</v>
      </c>
      <c r="H5" s="16"/>
      <c r="I5" s="12" t="s">
        <v>28</v>
      </c>
      <c r="J5" s="13" t="s">
        <v>29</v>
      </c>
      <c r="K5" s="13">
        <v>71.7</v>
      </c>
      <c r="L5" s="24">
        <v>80.8</v>
      </c>
      <c r="M5" s="25">
        <f t="shared" si="0"/>
        <v>76.25</v>
      </c>
      <c r="N5" s="13">
        <v>2</v>
      </c>
      <c r="O5" s="11"/>
    </row>
    <row r="6" s="2" customFormat="1" ht="29" customHeight="1" spans="1:15">
      <c r="A6" s="11"/>
      <c r="B6" s="11">
        <v>4</v>
      </c>
      <c r="C6" s="12" t="s">
        <v>23</v>
      </c>
      <c r="D6" s="13" t="s">
        <v>24</v>
      </c>
      <c r="E6" s="12" t="s">
        <v>25</v>
      </c>
      <c r="F6" s="13" t="s">
        <v>20</v>
      </c>
      <c r="G6" s="13">
        <v>1</v>
      </c>
      <c r="H6" s="17"/>
      <c r="I6" s="12" t="s">
        <v>30</v>
      </c>
      <c r="J6" s="13" t="s">
        <v>31</v>
      </c>
      <c r="K6" s="13">
        <v>70</v>
      </c>
      <c r="L6" s="24">
        <v>82</v>
      </c>
      <c r="M6" s="25">
        <f t="shared" si="0"/>
        <v>76</v>
      </c>
      <c r="N6" s="13">
        <v>3</v>
      </c>
      <c r="O6" s="11"/>
    </row>
    <row r="7" s="2" customFormat="1" ht="29" customHeight="1" spans="1:15">
      <c r="A7" s="11"/>
      <c r="B7" s="11">
        <v>5</v>
      </c>
      <c r="C7" s="12" t="s">
        <v>32</v>
      </c>
      <c r="D7" s="13" t="s">
        <v>33</v>
      </c>
      <c r="E7" s="12" t="s">
        <v>25</v>
      </c>
      <c r="F7" s="13" t="s">
        <v>20</v>
      </c>
      <c r="G7" s="13">
        <v>1</v>
      </c>
      <c r="H7" s="15">
        <v>3</v>
      </c>
      <c r="I7" s="12" t="s">
        <v>34</v>
      </c>
      <c r="J7" s="13" t="s">
        <v>35</v>
      </c>
      <c r="K7" s="13">
        <v>72.6</v>
      </c>
      <c r="L7" s="24">
        <v>80.8</v>
      </c>
      <c r="M7" s="25">
        <f t="shared" si="0"/>
        <v>76.7</v>
      </c>
      <c r="N7" s="13">
        <v>1</v>
      </c>
      <c r="O7" s="11"/>
    </row>
    <row r="8" s="2" customFormat="1" ht="29" customHeight="1" spans="1:15">
      <c r="A8" s="11"/>
      <c r="B8" s="11">
        <v>6</v>
      </c>
      <c r="C8" s="12" t="s">
        <v>32</v>
      </c>
      <c r="D8" s="13" t="s">
        <v>33</v>
      </c>
      <c r="E8" s="12" t="s">
        <v>25</v>
      </c>
      <c r="F8" s="13" t="s">
        <v>20</v>
      </c>
      <c r="G8" s="13">
        <v>1</v>
      </c>
      <c r="H8" s="16"/>
      <c r="I8" s="12" t="s">
        <v>36</v>
      </c>
      <c r="J8" s="13" t="s">
        <v>37</v>
      </c>
      <c r="K8" s="13">
        <v>70.8</v>
      </c>
      <c r="L8" s="24">
        <v>79.8</v>
      </c>
      <c r="M8" s="25">
        <f t="shared" si="0"/>
        <v>75.3</v>
      </c>
      <c r="N8" s="13">
        <v>2</v>
      </c>
      <c r="O8" s="11"/>
    </row>
    <row r="9" s="2" customFormat="1" ht="29" customHeight="1" spans="1:15">
      <c r="A9" s="11"/>
      <c r="B9" s="11">
        <v>7</v>
      </c>
      <c r="C9" s="12" t="s">
        <v>32</v>
      </c>
      <c r="D9" s="13" t="s">
        <v>33</v>
      </c>
      <c r="E9" s="12" t="s">
        <v>25</v>
      </c>
      <c r="F9" s="13" t="s">
        <v>20</v>
      </c>
      <c r="G9" s="13">
        <v>1</v>
      </c>
      <c r="H9" s="17"/>
      <c r="I9" s="12" t="s">
        <v>38</v>
      </c>
      <c r="J9" s="13" t="s">
        <v>39</v>
      </c>
      <c r="K9" s="13">
        <v>68.9</v>
      </c>
      <c r="L9" s="24">
        <v>79</v>
      </c>
      <c r="M9" s="25">
        <f t="shared" si="0"/>
        <v>73.95</v>
      </c>
      <c r="N9" s="13">
        <v>3</v>
      </c>
      <c r="O9" s="11"/>
    </row>
    <row r="10" s="2" customFormat="1" ht="29" customHeight="1" spans="1:15">
      <c r="A10" s="11"/>
      <c r="B10" s="11">
        <v>8</v>
      </c>
      <c r="C10" s="12" t="s">
        <v>40</v>
      </c>
      <c r="D10" s="13" t="s">
        <v>41</v>
      </c>
      <c r="E10" s="12" t="s">
        <v>25</v>
      </c>
      <c r="F10" s="13" t="s">
        <v>20</v>
      </c>
      <c r="G10" s="13">
        <v>1</v>
      </c>
      <c r="H10" s="15">
        <v>3</v>
      </c>
      <c r="I10" s="12" t="s">
        <v>42</v>
      </c>
      <c r="J10" s="13" t="s">
        <v>43</v>
      </c>
      <c r="K10" s="13">
        <v>72.3</v>
      </c>
      <c r="L10" s="24">
        <v>77</v>
      </c>
      <c r="M10" s="25">
        <f t="shared" si="0"/>
        <v>74.65</v>
      </c>
      <c r="N10" s="13">
        <v>1</v>
      </c>
      <c r="O10" s="11"/>
    </row>
    <row r="11" s="2" customFormat="1" ht="29" customHeight="1" spans="1:15">
      <c r="A11" s="11"/>
      <c r="B11" s="11">
        <v>9</v>
      </c>
      <c r="C11" s="12" t="s">
        <v>40</v>
      </c>
      <c r="D11" s="13" t="s">
        <v>41</v>
      </c>
      <c r="E11" s="12" t="s">
        <v>25</v>
      </c>
      <c r="F11" s="13" t="s">
        <v>20</v>
      </c>
      <c r="G11" s="13">
        <v>1</v>
      </c>
      <c r="H11" s="16"/>
      <c r="I11" s="12" t="s">
        <v>44</v>
      </c>
      <c r="J11" s="13" t="s">
        <v>45</v>
      </c>
      <c r="K11" s="13">
        <v>67</v>
      </c>
      <c r="L11" s="24">
        <v>81.2</v>
      </c>
      <c r="M11" s="25">
        <f t="shared" si="0"/>
        <v>74.1</v>
      </c>
      <c r="N11" s="13">
        <v>2</v>
      </c>
      <c r="O11" s="11"/>
    </row>
    <row r="12" s="2" customFormat="1" ht="29" customHeight="1" spans="1:15">
      <c r="A12" s="11"/>
      <c r="B12" s="11">
        <v>10</v>
      </c>
      <c r="C12" s="12" t="s">
        <v>40</v>
      </c>
      <c r="D12" s="13" t="s">
        <v>41</v>
      </c>
      <c r="E12" s="12" t="s">
        <v>25</v>
      </c>
      <c r="F12" s="13" t="s">
        <v>20</v>
      </c>
      <c r="G12" s="13">
        <v>1</v>
      </c>
      <c r="H12" s="17"/>
      <c r="I12" s="12" t="s">
        <v>46</v>
      </c>
      <c r="J12" s="13" t="s">
        <v>47</v>
      </c>
      <c r="K12" s="13">
        <v>64</v>
      </c>
      <c r="L12" s="24">
        <v>78.6</v>
      </c>
      <c r="M12" s="25">
        <f t="shared" si="0"/>
        <v>71.3</v>
      </c>
      <c r="N12" s="13">
        <v>3</v>
      </c>
      <c r="O12" s="11"/>
    </row>
    <row r="13" s="2" customFormat="1" ht="29" customHeight="1" spans="1:15">
      <c r="A13" s="11"/>
      <c r="B13" s="11">
        <v>11</v>
      </c>
      <c r="C13" s="12" t="s">
        <v>40</v>
      </c>
      <c r="D13" s="13" t="s">
        <v>41</v>
      </c>
      <c r="E13" s="12" t="s">
        <v>25</v>
      </c>
      <c r="F13" s="13" t="s">
        <v>48</v>
      </c>
      <c r="G13" s="13">
        <v>1</v>
      </c>
      <c r="H13" s="15">
        <v>3</v>
      </c>
      <c r="I13" s="12" t="s">
        <v>49</v>
      </c>
      <c r="J13" s="13" t="s">
        <v>50</v>
      </c>
      <c r="K13" s="13">
        <v>69.1</v>
      </c>
      <c r="L13" s="24">
        <v>79.6</v>
      </c>
      <c r="M13" s="25">
        <f t="shared" si="0"/>
        <v>74.35</v>
      </c>
      <c r="N13" s="13">
        <v>1</v>
      </c>
      <c r="O13" s="11"/>
    </row>
    <row r="14" s="2" customFormat="1" ht="29" customHeight="1" spans="1:15">
      <c r="A14" s="11"/>
      <c r="B14" s="11">
        <v>12</v>
      </c>
      <c r="C14" s="12" t="s">
        <v>40</v>
      </c>
      <c r="D14" s="13" t="s">
        <v>41</v>
      </c>
      <c r="E14" s="12" t="s">
        <v>25</v>
      </c>
      <c r="F14" s="13" t="s">
        <v>48</v>
      </c>
      <c r="G14" s="13">
        <v>1</v>
      </c>
      <c r="H14" s="16"/>
      <c r="I14" s="12" t="s">
        <v>51</v>
      </c>
      <c r="J14" s="13" t="s">
        <v>52</v>
      </c>
      <c r="K14" s="13">
        <v>65.7</v>
      </c>
      <c r="L14" s="24">
        <v>78.6</v>
      </c>
      <c r="M14" s="25">
        <f t="shared" si="0"/>
        <v>72.15</v>
      </c>
      <c r="N14" s="13">
        <v>2</v>
      </c>
      <c r="O14" s="11"/>
    </row>
    <row r="15" s="2" customFormat="1" ht="29" customHeight="1" spans="1:15">
      <c r="A15" s="11"/>
      <c r="B15" s="11">
        <v>13</v>
      </c>
      <c r="C15" s="12" t="s">
        <v>40</v>
      </c>
      <c r="D15" s="13" t="s">
        <v>41</v>
      </c>
      <c r="E15" s="12" t="s">
        <v>25</v>
      </c>
      <c r="F15" s="13" t="s">
        <v>48</v>
      </c>
      <c r="G15" s="13">
        <v>1</v>
      </c>
      <c r="H15" s="17"/>
      <c r="I15" s="12" t="s">
        <v>53</v>
      </c>
      <c r="J15" s="13" t="s">
        <v>54</v>
      </c>
      <c r="K15" s="13">
        <v>63.9</v>
      </c>
      <c r="L15" s="24">
        <v>78.8</v>
      </c>
      <c r="M15" s="25">
        <f t="shared" si="0"/>
        <v>71.35</v>
      </c>
      <c r="N15" s="13">
        <v>3</v>
      </c>
      <c r="O15" s="11"/>
    </row>
    <row r="16" s="2" customFormat="1" ht="29" customHeight="1" spans="1:15">
      <c r="A16" s="11"/>
      <c r="B16" s="11">
        <v>14</v>
      </c>
      <c r="C16" s="12" t="s">
        <v>55</v>
      </c>
      <c r="D16" s="13" t="s">
        <v>56</v>
      </c>
      <c r="E16" s="12" t="s">
        <v>25</v>
      </c>
      <c r="F16" s="13" t="s">
        <v>20</v>
      </c>
      <c r="G16" s="13">
        <v>1</v>
      </c>
      <c r="H16" s="15">
        <v>3</v>
      </c>
      <c r="I16" s="12" t="s">
        <v>57</v>
      </c>
      <c r="J16" s="13" t="s">
        <v>58</v>
      </c>
      <c r="K16" s="13">
        <v>72.1</v>
      </c>
      <c r="L16" s="24">
        <v>79.2</v>
      </c>
      <c r="M16" s="25">
        <f t="shared" si="0"/>
        <v>75.65</v>
      </c>
      <c r="N16" s="13">
        <v>1</v>
      </c>
      <c r="O16" s="11"/>
    </row>
    <row r="17" s="2" customFormat="1" ht="29" customHeight="1" spans="1:15">
      <c r="A17" s="11"/>
      <c r="B17" s="11">
        <v>15</v>
      </c>
      <c r="C17" s="12" t="s">
        <v>55</v>
      </c>
      <c r="D17" s="13" t="s">
        <v>56</v>
      </c>
      <c r="E17" s="12" t="s">
        <v>25</v>
      </c>
      <c r="F17" s="13" t="s">
        <v>20</v>
      </c>
      <c r="G17" s="13">
        <v>1</v>
      </c>
      <c r="H17" s="16"/>
      <c r="I17" s="12" t="s">
        <v>59</v>
      </c>
      <c r="J17" s="13" t="s">
        <v>60</v>
      </c>
      <c r="K17" s="13">
        <v>69.2</v>
      </c>
      <c r="L17" s="24">
        <v>77.4</v>
      </c>
      <c r="M17" s="25">
        <f t="shared" si="0"/>
        <v>73.3</v>
      </c>
      <c r="N17" s="13">
        <v>2</v>
      </c>
      <c r="O17" s="11"/>
    </row>
    <row r="18" s="2" customFormat="1" ht="29" customHeight="1" spans="1:15">
      <c r="A18" s="11"/>
      <c r="B18" s="11">
        <v>16</v>
      </c>
      <c r="C18" s="12" t="s">
        <v>55</v>
      </c>
      <c r="D18" s="13" t="s">
        <v>56</v>
      </c>
      <c r="E18" s="12" t="s">
        <v>25</v>
      </c>
      <c r="F18" s="13" t="s">
        <v>20</v>
      </c>
      <c r="G18" s="13">
        <v>1</v>
      </c>
      <c r="H18" s="17"/>
      <c r="I18" s="12" t="s">
        <v>61</v>
      </c>
      <c r="J18" s="13" t="s">
        <v>62</v>
      </c>
      <c r="K18" s="13">
        <v>66.9</v>
      </c>
      <c r="L18" s="24">
        <v>77</v>
      </c>
      <c r="M18" s="25">
        <f t="shared" si="0"/>
        <v>71.95</v>
      </c>
      <c r="N18" s="13">
        <v>3</v>
      </c>
      <c r="O18" s="11"/>
    </row>
    <row r="19" s="2" customFormat="1" ht="29" customHeight="1" spans="1:15">
      <c r="A19" s="11"/>
      <c r="B19" s="11">
        <v>17</v>
      </c>
      <c r="C19" s="12" t="s">
        <v>55</v>
      </c>
      <c r="D19" s="13" t="s">
        <v>56</v>
      </c>
      <c r="E19" s="12" t="s">
        <v>25</v>
      </c>
      <c r="F19" s="13" t="s">
        <v>48</v>
      </c>
      <c r="G19" s="13">
        <v>1</v>
      </c>
      <c r="H19" s="15">
        <v>3</v>
      </c>
      <c r="I19" s="12" t="s">
        <v>63</v>
      </c>
      <c r="J19" s="13" t="s">
        <v>64</v>
      </c>
      <c r="K19" s="13">
        <v>76.1</v>
      </c>
      <c r="L19" s="24">
        <v>78.4</v>
      </c>
      <c r="M19" s="25">
        <f t="shared" si="0"/>
        <v>77.25</v>
      </c>
      <c r="N19" s="13">
        <v>1</v>
      </c>
      <c r="O19" s="11"/>
    </row>
    <row r="20" s="2" customFormat="1" ht="29" customHeight="1" spans="1:15">
      <c r="A20" s="11"/>
      <c r="B20" s="11">
        <v>18</v>
      </c>
      <c r="C20" s="12" t="s">
        <v>55</v>
      </c>
      <c r="D20" s="13" t="s">
        <v>56</v>
      </c>
      <c r="E20" s="12" t="s">
        <v>25</v>
      </c>
      <c r="F20" s="13" t="s">
        <v>48</v>
      </c>
      <c r="G20" s="13">
        <v>1</v>
      </c>
      <c r="H20" s="16"/>
      <c r="I20" s="12" t="s">
        <v>65</v>
      </c>
      <c r="J20" s="13" t="s">
        <v>66</v>
      </c>
      <c r="K20" s="13">
        <v>67.6</v>
      </c>
      <c r="L20" s="24">
        <v>80.4</v>
      </c>
      <c r="M20" s="25">
        <f t="shared" si="0"/>
        <v>74</v>
      </c>
      <c r="N20" s="13">
        <v>2</v>
      </c>
      <c r="O20" s="11"/>
    </row>
    <row r="21" s="2" customFormat="1" ht="29" customHeight="1" spans="1:15">
      <c r="A21" s="11"/>
      <c r="B21" s="11">
        <v>19</v>
      </c>
      <c r="C21" s="12" t="s">
        <v>55</v>
      </c>
      <c r="D21" s="13" t="s">
        <v>56</v>
      </c>
      <c r="E21" s="12" t="s">
        <v>25</v>
      </c>
      <c r="F21" s="13" t="s">
        <v>48</v>
      </c>
      <c r="G21" s="13">
        <v>1</v>
      </c>
      <c r="H21" s="17"/>
      <c r="I21" s="12" t="s">
        <v>67</v>
      </c>
      <c r="J21" s="13" t="s">
        <v>68</v>
      </c>
      <c r="K21" s="13">
        <v>60.1</v>
      </c>
      <c r="L21" s="24">
        <v>76.6</v>
      </c>
      <c r="M21" s="25">
        <f t="shared" si="0"/>
        <v>68.35</v>
      </c>
      <c r="N21" s="13">
        <v>3</v>
      </c>
      <c r="O21" s="11"/>
    </row>
    <row r="22" s="2" customFormat="1" ht="29" customHeight="1" spans="1:15">
      <c r="A22" s="11"/>
      <c r="B22" s="11">
        <v>20</v>
      </c>
      <c r="C22" s="12" t="s">
        <v>69</v>
      </c>
      <c r="D22" s="13" t="s">
        <v>70</v>
      </c>
      <c r="E22" s="12" t="s">
        <v>25</v>
      </c>
      <c r="F22" s="13" t="s">
        <v>48</v>
      </c>
      <c r="G22" s="13">
        <v>1</v>
      </c>
      <c r="H22" s="13">
        <v>1</v>
      </c>
      <c r="I22" s="12" t="s">
        <v>71</v>
      </c>
      <c r="J22" s="13" t="s">
        <v>72</v>
      </c>
      <c r="K22" s="13">
        <v>62.5</v>
      </c>
      <c r="L22" s="24">
        <v>78.8</v>
      </c>
      <c r="M22" s="25">
        <f t="shared" si="0"/>
        <v>70.65</v>
      </c>
      <c r="N22" s="13">
        <v>1</v>
      </c>
      <c r="O22" s="11"/>
    </row>
    <row r="23" s="2" customFormat="1" ht="29" customHeight="1" spans="1:15">
      <c r="A23" s="11" t="s">
        <v>73</v>
      </c>
      <c r="B23" s="11">
        <v>1</v>
      </c>
      <c r="C23" s="12" t="s">
        <v>74</v>
      </c>
      <c r="D23" s="13" t="s">
        <v>75</v>
      </c>
      <c r="E23" s="12" t="s">
        <v>25</v>
      </c>
      <c r="F23" s="13" t="s">
        <v>20</v>
      </c>
      <c r="G23" s="13">
        <v>1</v>
      </c>
      <c r="H23" s="15">
        <v>3</v>
      </c>
      <c r="I23" s="12" t="s">
        <v>76</v>
      </c>
      <c r="J23" s="13" t="s">
        <v>77</v>
      </c>
      <c r="K23" s="13">
        <v>69.7</v>
      </c>
      <c r="L23" s="24">
        <v>80.8</v>
      </c>
      <c r="M23" s="25">
        <f t="shared" si="0"/>
        <v>75.25</v>
      </c>
      <c r="N23" s="13">
        <v>1</v>
      </c>
      <c r="O23" s="11"/>
    </row>
    <row r="24" s="2" customFormat="1" ht="29" customHeight="1" spans="1:15">
      <c r="A24" s="11"/>
      <c r="B24" s="11">
        <v>2</v>
      </c>
      <c r="C24" s="12" t="s">
        <v>74</v>
      </c>
      <c r="D24" s="13" t="s">
        <v>75</v>
      </c>
      <c r="E24" s="12" t="s">
        <v>25</v>
      </c>
      <c r="F24" s="13" t="s">
        <v>20</v>
      </c>
      <c r="G24" s="13">
        <v>1</v>
      </c>
      <c r="H24" s="16"/>
      <c r="I24" s="12" t="s">
        <v>78</v>
      </c>
      <c r="J24" s="13" t="s">
        <v>79</v>
      </c>
      <c r="K24" s="13">
        <v>66.9</v>
      </c>
      <c r="L24" s="24">
        <v>79.4</v>
      </c>
      <c r="M24" s="25">
        <f t="shared" si="0"/>
        <v>73.15</v>
      </c>
      <c r="N24" s="13">
        <v>2</v>
      </c>
      <c r="O24" s="11"/>
    </row>
    <row r="25" s="2" customFormat="1" ht="29" customHeight="1" spans="1:15">
      <c r="A25" s="11"/>
      <c r="B25" s="11">
        <v>3</v>
      </c>
      <c r="C25" s="12" t="s">
        <v>74</v>
      </c>
      <c r="D25" s="13" t="s">
        <v>75</v>
      </c>
      <c r="E25" s="12" t="s">
        <v>25</v>
      </c>
      <c r="F25" s="13" t="s">
        <v>20</v>
      </c>
      <c r="G25" s="13">
        <v>1</v>
      </c>
      <c r="H25" s="17"/>
      <c r="I25" s="12" t="s">
        <v>80</v>
      </c>
      <c r="J25" s="13" t="s">
        <v>81</v>
      </c>
      <c r="K25" s="13">
        <v>66</v>
      </c>
      <c r="L25" s="24">
        <v>78.4</v>
      </c>
      <c r="M25" s="25">
        <f t="shared" si="0"/>
        <v>72.2</v>
      </c>
      <c r="N25" s="13">
        <v>3</v>
      </c>
      <c r="O25" s="11"/>
    </row>
    <row r="26" s="2" customFormat="1" ht="29" customHeight="1" spans="1:15">
      <c r="A26" s="11"/>
      <c r="B26" s="11">
        <v>4</v>
      </c>
      <c r="C26" s="12" t="s">
        <v>69</v>
      </c>
      <c r="D26" s="13" t="s">
        <v>70</v>
      </c>
      <c r="E26" s="12" t="s">
        <v>25</v>
      </c>
      <c r="F26" s="13" t="s">
        <v>20</v>
      </c>
      <c r="G26" s="13">
        <v>1</v>
      </c>
      <c r="H26" s="15">
        <v>3</v>
      </c>
      <c r="I26" s="12" t="s">
        <v>82</v>
      </c>
      <c r="J26" s="13" t="s">
        <v>83</v>
      </c>
      <c r="K26" s="13">
        <v>72.2</v>
      </c>
      <c r="L26" s="24">
        <v>80.4</v>
      </c>
      <c r="M26" s="25">
        <f t="shared" si="0"/>
        <v>76.3</v>
      </c>
      <c r="N26" s="13">
        <v>1</v>
      </c>
      <c r="O26" s="11"/>
    </row>
    <row r="27" s="2" customFormat="1" ht="29" customHeight="1" spans="1:15">
      <c r="A27" s="11"/>
      <c r="B27" s="11">
        <v>5</v>
      </c>
      <c r="C27" s="12" t="s">
        <v>69</v>
      </c>
      <c r="D27" s="13" t="s">
        <v>70</v>
      </c>
      <c r="E27" s="12" t="s">
        <v>25</v>
      </c>
      <c r="F27" s="13" t="s">
        <v>20</v>
      </c>
      <c r="G27" s="13">
        <v>1</v>
      </c>
      <c r="H27" s="16"/>
      <c r="I27" s="12" t="s">
        <v>84</v>
      </c>
      <c r="J27" s="13" t="s">
        <v>85</v>
      </c>
      <c r="K27" s="13">
        <v>65.6</v>
      </c>
      <c r="L27" s="24">
        <v>77.8</v>
      </c>
      <c r="M27" s="25">
        <f t="shared" si="0"/>
        <v>71.7</v>
      </c>
      <c r="N27" s="13">
        <v>2</v>
      </c>
      <c r="O27" s="11"/>
    </row>
    <row r="28" s="2" customFormat="1" ht="29" customHeight="1" spans="1:15">
      <c r="A28" s="11"/>
      <c r="B28" s="11">
        <v>6</v>
      </c>
      <c r="C28" s="12" t="s">
        <v>69</v>
      </c>
      <c r="D28" s="13" t="s">
        <v>70</v>
      </c>
      <c r="E28" s="12" t="s">
        <v>25</v>
      </c>
      <c r="F28" s="13" t="s">
        <v>20</v>
      </c>
      <c r="G28" s="13">
        <v>1</v>
      </c>
      <c r="H28" s="17"/>
      <c r="I28" s="12" t="s">
        <v>86</v>
      </c>
      <c r="J28" s="13" t="s">
        <v>87</v>
      </c>
      <c r="K28" s="13">
        <v>60.6</v>
      </c>
      <c r="L28" s="24">
        <v>80.6</v>
      </c>
      <c r="M28" s="25">
        <f t="shared" si="0"/>
        <v>70.6</v>
      </c>
      <c r="N28" s="13">
        <v>3</v>
      </c>
      <c r="O28" s="11"/>
    </row>
    <row r="29" s="2" customFormat="1" ht="29" customHeight="1" spans="1:15">
      <c r="A29" s="11"/>
      <c r="B29" s="11">
        <v>7</v>
      </c>
      <c r="C29" s="12" t="s">
        <v>88</v>
      </c>
      <c r="D29" s="13" t="s">
        <v>89</v>
      </c>
      <c r="E29" s="12" t="s">
        <v>25</v>
      </c>
      <c r="F29" s="13" t="s">
        <v>20</v>
      </c>
      <c r="G29" s="13">
        <v>1</v>
      </c>
      <c r="H29" s="15">
        <v>3</v>
      </c>
      <c r="I29" s="12" t="s">
        <v>90</v>
      </c>
      <c r="J29" s="13" t="s">
        <v>91</v>
      </c>
      <c r="K29" s="13">
        <v>75.9</v>
      </c>
      <c r="L29" s="24">
        <v>79.8</v>
      </c>
      <c r="M29" s="25">
        <f t="shared" si="0"/>
        <v>77.85</v>
      </c>
      <c r="N29" s="13">
        <v>1</v>
      </c>
      <c r="O29" s="11"/>
    </row>
    <row r="30" s="2" customFormat="1" ht="29" customHeight="1" spans="1:15">
      <c r="A30" s="11"/>
      <c r="B30" s="11">
        <v>8</v>
      </c>
      <c r="C30" s="12" t="s">
        <v>88</v>
      </c>
      <c r="D30" s="13" t="s">
        <v>89</v>
      </c>
      <c r="E30" s="12" t="s">
        <v>25</v>
      </c>
      <c r="F30" s="13" t="s">
        <v>20</v>
      </c>
      <c r="G30" s="13">
        <v>1</v>
      </c>
      <c r="H30" s="16"/>
      <c r="I30" s="12" t="s">
        <v>92</v>
      </c>
      <c r="J30" s="13" t="s">
        <v>93</v>
      </c>
      <c r="K30" s="13">
        <v>65.1</v>
      </c>
      <c r="L30" s="24">
        <v>79</v>
      </c>
      <c r="M30" s="25">
        <f t="shared" si="0"/>
        <v>72.05</v>
      </c>
      <c r="N30" s="13">
        <v>2</v>
      </c>
      <c r="O30" s="11"/>
    </row>
    <row r="31" s="2" customFormat="1" ht="29" customHeight="1" spans="1:15">
      <c r="A31" s="11"/>
      <c r="B31" s="11">
        <v>9</v>
      </c>
      <c r="C31" s="12" t="s">
        <v>88</v>
      </c>
      <c r="D31" s="13" t="s">
        <v>89</v>
      </c>
      <c r="E31" s="12" t="s">
        <v>25</v>
      </c>
      <c r="F31" s="13" t="s">
        <v>20</v>
      </c>
      <c r="G31" s="13">
        <v>1</v>
      </c>
      <c r="H31" s="17"/>
      <c r="I31" s="12" t="s">
        <v>94</v>
      </c>
      <c r="J31" s="13" t="s">
        <v>95</v>
      </c>
      <c r="K31" s="13">
        <v>64.7</v>
      </c>
      <c r="L31" s="24">
        <v>74.8</v>
      </c>
      <c r="M31" s="25">
        <f t="shared" si="0"/>
        <v>69.75</v>
      </c>
      <c r="N31" s="13">
        <v>3</v>
      </c>
      <c r="O31" s="11"/>
    </row>
    <row r="32" s="2" customFormat="1" ht="29" customHeight="1" spans="1:15">
      <c r="A32" s="11"/>
      <c r="B32" s="11">
        <v>10</v>
      </c>
      <c r="C32" s="12" t="s">
        <v>96</v>
      </c>
      <c r="D32" s="13" t="s">
        <v>97</v>
      </c>
      <c r="E32" s="12" t="s">
        <v>25</v>
      </c>
      <c r="F32" s="13" t="s">
        <v>20</v>
      </c>
      <c r="G32" s="13">
        <v>1</v>
      </c>
      <c r="H32" s="15">
        <v>3</v>
      </c>
      <c r="I32" s="12" t="s">
        <v>98</v>
      </c>
      <c r="J32" s="13" t="s">
        <v>99</v>
      </c>
      <c r="K32" s="13">
        <v>69.5</v>
      </c>
      <c r="L32" s="24">
        <v>80.6</v>
      </c>
      <c r="M32" s="25">
        <f t="shared" si="0"/>
        <v>75.05</v>
      </c>
      <c r="N32" s="13">
        <v>1</v>
      </c>
      <c r="O32" s="11"/>
    </row>
    <row r="33" s="2" customFormat="1" ht="29" customHeight="1" spans="1:15">
      <c r="A33" s="11"/>
      <c r="B33" s="11">
        <v>11</v>
      </c>
      <c r="C33" s="12" t="s">
        <v>96</v>
      </c>
      <c r="D33" s="13" t="s">
        <v>97</v>
      </c>
      <c r="E33" s="12" t="s">
        <v>25</v>
      </c>
      <c r="F33" s="13" t="s">
        <v>20</v>
      </c>
      <c r="G33" s="13">
        <v>1</v>
      </c>
      <c r="H33" s="16"/>
      <c r="I33" s="12" t="s">
        <v>100</v>
      </c>
      <c r="J33" s="13" t="s">
        <v>101</v>
      </c>
      <c r="K33" s="13">
        <v>62.2</v>
      </c>
      <c r="L33" s="24">
        <v>78.2</v>
      </c>
      <c r="M33" s="25">
        <f t="shared" si="0"/>
        <v>70.2</v>
      </c>
      <c r="N33" s="13">
        <v>2</v>
      </c>
      <c r="O33" s="11"/>
    </row>
    <row r="34" s="2" customFormat="1" ht="29" customHeight="1" spans="1:15">
      <c r="A34" s="11"/>
      <c r="B34" s="11">
        <v>12</v>
      </c>
      <c r="C34" s="12" t="s">
        <v>96</v>
      </c>
      <c r="D34" s="13" t="s">
        <v>97</v>
      </c>
      <c r="E34" s="12" t="s">
        <v>25</v>
      </c>
      <c r="F34" s="13" t="s">
        <v>20</v>
      </c>
      <c r="G34" s="13">
        <v>1</v>
      </c>
      <c r="H34" s="17"/>
      <c r="I34" s="12" t="s">
        <v>102</v>
      </c>
      <c r="J34" s="13" t="s">
        <v>103</v>
      </c>
      <c r="K34" s="13">
        <v>55.3</v>
      </c>
      <c r="L34" s="24">
        <v>78.2</v>
      </c>
      <c r="M34" s="25">
        <f t="shared" si="0"/>
        <v>66.75</v>
      </c>
      <c r="N34" s="13">
        <v>3</v>
      </c>
      <c r="O34" s="11"/>
    </row>
    <row r="35" s="2" customFormat="1" ht="29" customHeight="1" spans="1:15">
      <c r="A35" s="11"/>
      <c r="B35" s="11">
        <v>13</v>
      </c>
      <c r="C35" s="12" t="s">
        <v>104</v>
      </c>
      <c r="D35" s="13" t="s">
        <v>105</v>
      </c>
      <c r="E35" s="12" t="s">
        <v>106</v>
      </c>
      <c r="F35" s="13" t="s">
        <v>20</v>
      </c>
      <c r="G35" s="13">
        <v>1</v>
      </c>
      <c r="H35" s="15">
        <v>3</v>
      </c>
      <c r="I35" s="12" t="s">
        <v>107</v>
      </c>
      <c r="J35" s="13" t="s">
        <v>108</v>
      </c>
      <c r="K35" s="13">
        <v>62.4</v>
      </c>
      <c r="L35" s="24">
        <v>79.2</v>
      </c>
      <c r="M35" s="25">
        <f t="shared" si="0"/>
        <v>70.8</v>
      </c>
      <c r="N35" s="13">
        <v>1</v>
      </c>
      <c r="O35" s="11"/>
    </row>
    <row r="36" s="2" customFormat="1" ht="29" customHeight="1" spans="1:15">
      <c r="A36" s="11"/>
      <c r="B36" s="11">
        <v>14</v>
      </c>
      <c r="C36" s="12" t="s">
        <v>104</v>
      </c>
      <c r="D36" s="13" t="s">
        <v>105</v>
      </c>
      <c r="E36" s="12" t="s">
        <v>106</v>
      </c>
      <c r="F36" s="13" t="s">
        <v>20</v>
      </c>
      <c r="G36" s="13">
        <v>1</v>
      </c>
      <c r="H36" s="16"/>
      <c r="I36" s="12" t="s">
        <v>109</v>
      </c>
      <c r="J36" s="13" t="s">
        <v>110</v>
      </c>
      <c r="K36" s="13">
        <v>61.3</v>
      </c>
      <c r="L36" s="24">
        <v>79.6</v>
      </c>
      <c r="M36" s="25">
        <f t="shared" si="0"/>
        <v>70.45</v>
      </c>
      <c r="N36" s="13">
        <v>2</v>
      </c>
      <c r="O36" s="11"/>
    </row>
    <row r="37" s="2" customFormat="1" ht="29" customHeight="1" spans="1:15">
      <c r="A37" s="11"/>
      <c r="B37" s="11">
        <v>15</v>
      </c>
      <c r="C37" s="12" t="s">
        <v>104</v>
      </c>
      <c r="D37" s="13" t="s">
        <v>105</v>
      </c>
      <c r="E37" s="12" t="s">
        <v>106</v>
      </c>
      <c r="F37" s="13" t="s">
        <v>20</v>
      </c>
      <c r="G37" s="13">
        <v>1</v>
      </c>
      <c r="H37" s="17"/>
      <c r="I37" s="12" t="s">
        <v>111</v>
      </c>
      <c r="J37" s="13" t="s">
        <v>112</v>
      </c>
      <c r="K37" s="13">
        <v>61.7</v>
      </c>
      <c r="L37" s="24">
        <v>78.4</v>
      </c>
      <c r="M37" s="25">
        <f t="shared" ref="M36:M76" si="1">(K37+L37)*0.5</f>
        <v>70.05</v>
      </c>
      <c r="N37" s="13">
        <v>3</v>
      </c>
      <c r="O37" s="11"/>
    </row>
    <row r="38" s="2" customFormat="1" ht="29" customHeight="1" spans="1:15">
      <c r="A38" s="11"/>
      <c r="B38" s="11">
        <v>16</v>
      </c>
      <c r="C38" s="12" t="s">
        <v>113</v>
      </c>
      <c r="D38" s="13" t="s">
        <v>114</v>
      </c>
      <c r="E38" s="12" t="s">
        <v>25</v>
      </c>
      <c r="F38" s="13" t="s">
        <v>20</v>
      </c>
      <c r="G38" s="13">
        <v>1</v>
      </c>
      <c r="H38" s="15">
        <v>2</v>
      </c>
      <c r="I38" s="12" t="s">
        <v>115</v>
      </c>
      <c r="J38" s="13" t="s">
        <v>116</v>
      </c>
      <c r="K38" s="13">
        <v>67.3</v>
      </c>
      <c r="L38" s="24">
        <v>78</v>
      </c>
      <c r="M38" s="25">
        <f t="shared" si="1"/>
        <v>72.65</v>
      </c>
      <c r="N38" s="13">
        <v>1</v>
      </c>
      <c r="O38" s="11"/>
    </row>
    <row r="39" s="2" customFormat="1" ht="29" customHeight="1" spans="1:15">
      <c r="A39" s="11"/>
      <c r="B39" s="11">
        <v>17</v>
      </c>
      <c r="C39" s="12" t="s">
        <v>113</v>
      </c>
      <c r="D39" s="13" t="s">
        <v>114</v>
      </c>
      <c r="E39" s="12" t="s">
        <v>25</v>
      </c>
      <c r="F39" s="13" t="s">
        <v>20</v>
      </c>
      <c r="G39" s="13">
        <v>1</v>
      </c>
      <c r="H39" s="16"/>
      <c r="I39" s="12" t="s">
        <v>117</v>
      </c>
      <c r="J39" s="13" t="s">
        <v>118</v>
      </c>
      <c r="K39" s="13">
        <v>59.8</v>
      </c>
      <c r="L39" s="24">
        <v>77</v>
      </c>
      <c r="M39" s="25">
        <f t="shared" si="1"/>
        <v>68.4</v>
      </c>
      <c r="N39" s="13">
        <v>2</v>
      </c>
      <c r="O39" s="11"/>
    </row>
    <row r="40" s="2" customFormat="1" ht="29" customHeight="1" spans="1:15">
      <c r="A40" s="11"/>
      <c r="B40" s="11">
        <v>18</v>
      </c>
      <c r="C40" s="12" t="s">
        <v>119</v>
      </c>
      <c r="D40" s="13" t="s">
        <v>120</v>
      </c>
      <c r="E40" s="12" t="s">
        <v>25</v>
      </c>
      <c r="F40" s="13" t="s">
        <v>20</v>
      </c>
      <c r="G40" s="13">
        <v>1</v>
      </c>
      <c r="H40" s="15">
        <v>3</v>
      </c>
      <c r="I40" s="12" t="s">
        <v>121</v>
      </c>
      <c r="J40" s="13" t="s">
        <v>122</v>
      </c>
      <c r="K40" s="13">
        <v>67.6</v>
      </c>
      <c r="L40" s="24">
        <v>79</v>
      </c>
      <c r="M40" s="25">
        <f t="shared" si="1"/>
        <v>73.3</v>
      </c>
      <c r="N40" s="13">
        <v>1</v>
      </c>
      <c r="O40" s="11"/>
    </row>
    <row r="41" s="2" customFormat="1" ht="30" customHeight="1" spans="1:15">
      <c r="A41" s="11"/>
      <c r="B41" s="11">
        <v>19</v>
      </c>
      <c r="C41" s="12" t="s">
        <v>119</v>
      </c>
      <c r="D41" s="13" t="s">
        <v>120</v>
      </c>
      <c r="E41" s="12" t="s">
        <v>25</v>
      </c>
      <c r="F41" s="13" t="s">
        <v>20</v>
      </c>
      <c r="G41" s="13">
        <v>1</v>
      </c>
      <c r="H41" s="16"/>
      <c r="I41" s="12" t="s">
        <v>123</v>
      </c>
      <c r="J41" s="13" t="s">
        <v>124</v>
      </c>
      <c r="K41" s="13">
        <v>64.2</v>
      </c>
      <c r="L41" s="24">
        <v>81.6</v>
      </c>
      <c r="M41" s="25">
        <f t="shared" si="1"/>
        <v>72.9</v>
      </c>
      <c r="N41" s="13">
        <v>2</v>
      </c>
      <c r="O41" s="11"/>
    </row>
    <row r="42" s="2" customFormat="1" ht="30" customHeight="1" spans="1:15">
      <c r="A42" s="11"/>
      <c r="B42" s="11">
        <v>20</v>
      </c>
      <c r="C42" s="12" t="s">
        <v>119</v>
      </c>
      <c r="D42" s="13" t="s">
        <v>120</v>
      </c>
      <c r="E42" s="12" t="s">
        <v>25</v>
      </c>
      <c r="F42" s="13" t="s">
        <v>20</v>
      </c>
      <c r="G42" s="13">
        <v>1</v>
      </c>
      <c r="H42" s="17"/>
      <c r="I42" s="12" t="s">
        <v>125</v>
      </c>
      <c r="J42" s="13" t="s">
        <v>126</v>
      </c>
      <c r="K42" s="13">
        <v>61</v>
      </c>
      <c r="L42" s="24">
        <v>80</v>
      </c>
      <c r="M42" s="25">
        <f t="shared" si="1"/>
        <v>70.5</v>
      </c>
      <c r="N42" s="13">
        <v>3</v>
      </c>
      <c r="O42" s="11"/>
    </row>
    <row r="43" s="2" customFormat="1" ht="25" customHeight="1" spans="1:15">
      <c r="A43" s="11" t="s">
        <v>127</v>
      </c>
      <c r="B43" s="11">
        <v>1</v>
      </c>
      <c r="C43" s="12" t="s">
        <v>119</v>
      </c>
      <c r="D43" s="13" t="s">
        <v>120</v>
      </c>
      <c r="E43" s="12" t="s">
        <v>25</v>
      </c>
      <c r="F43" s="13" t="s">
        <v>48</v>
      </c>
      <c r="G43" s="13">
        <v>1</v>
      </c>
      <c r="H43" s="15">
        <v>3</v>
      </c>
      <c r="I43" s="12" t="s">
        <v>128</v>
      </c>
      <c r="J43" s="13" t="s">
        <v>129</v>
      </c>
      <c r="K43" s="13">
        <v>68.6</v>
      </c>
      <c r="L43" s="24">
        <v>79.4</v>
      </c>
      <c r="M43" s="25">
        <f t="shared" si="1"/>
        <v>74</v>
      </c>
      <c r="N43" s="13">
        <v>1</v>
      </c>
      <c r="O43" s="11"/>
    </row>
    <row r="44" s="2" customFormat="1" ht="25" customHeight="1" spans="1:15">
      <c r="A44" s="11"/>
      <c r="B44" s="11">
        <v>2</v>
      </c>
      <c r="C44" s="12" t="s">
        <v>119</v>
      </c>
      <c r="D44" s="13" t="s">
        <v>120</v>
      </c>
      <c r="E44" s="12" t="s">
        <v>25</v>
      </c>
      <c r="F44" s="13" t="s">
        <v>48</v>
      </c>
      <c r="G44" s="13">
        <v>1</v>
      </c>
      <c r="H44" s="16"/>
      <c r="I44" s="12" t="s">
        <v>130</v>
      </c>
      <c r="J44" s="13" t="s">
        <v>131</v>
      </c>
      <c r="K44" s="13">
        <v>63.2</v>
      </c>
      <c r="L44" s="24">
        <v>79.8</v>
      </c>
      <c r="M44" s="25">
        <f t="shared" si="1"/>
        <v>71.5</v>
      </c>
      <c r="N44" s="13">
        <v>2</v>
      </c>
      <c r="O44" s="11"/>
    </row>
    <row r="45" s="2" customFormat="1" ht="25" customHeight="1" spans="1:15">
      <c r="A45" s="11"/>
      <c r="B45" s="11">
        <v>3</v>
      </c>
      <c r="C45" s="12" t="s">
        <v>119</v>
      </c>
      <c r="D45" s="13" t="s">
        <v>120</v>
      </c>
      <c r="E45" s="12" t="s">
        <v>25</v>
      </c>
      <c r="F45" s="13" t="s">
        <v>48</v>
      </c>
      <c r="G45" s="13">
        <v>1</v>
      </c>
      <c r="H45" s="17"/>
      <c r="I45" s="12" t="s">
        <v>132</v>
      </c>
      <c r="J45" s="13" t="s">
        <v>133</v>
      </c>
      <c r="K45" s="13">
        <v>61.3</v>
      </c>
      <c r="L45" s="24">
        <v>80</v>
      </c>
      <c r="M45" s="25">
        <f t="shared" si="1"/>
        <v>70.65</v>
      </c>
      <c r="N45" s="13">
        <v>3</v>
      </c>
      <c r="O45" s="11"/>
    </row>
    <row r="46" s="2" customFormat="1" ht="25" customHeight="1" spans="1:15">
      <c r="A46" s="11"/>
      <c r="B46" s="11">
        <v>4</v>
      </c>
      <c r="C46" s="12" t="s">
        <v>119</v>
      </c>
      <c r="D46" s="13" t="s">
        <v>120</v>
      </c>
      <c r="E46" s="12" t="s">
        <v>25</v>
      </c>
      <c r="F46" s="13" t="s">
        <v>134</v>
      </c>
      <c r="G46" s="13">
        <v>1</v>
      </c>
      <c r="H46" s="15">
        <v>3</v>
      </c>
      <c r="I46" s="12" t="s">
        <v>135</v>
      </c>
      <c r="J46" s="13" t="s">
        <v>136</v>
      </c>
      <c r="K46" s="13">
        <v>67</v>
      </c>
      <c r="L46" s="24">
        <v>79.2</v>
      </c>
      <c r="M46" s="25">
        <f t="shared" si="1"/>
        <v>73.1</v>
      </c>
      <c r="N46" s="13">
        <v>1</v>
      </c>
      <c r="O46" s="11"/>
    </row>
    <row r="47" s="2" customFormat="1" ht="25" customHeight="1" spans="1:15">
      <c r="A47" s="11"/>
      <c r="B47" s="11">
        <v>5</v>
      </c>
      <c r="C47" s="12" t="s">
        <v>119</v>
      </c>
      <c r="D47" s="13" t="s">
        <v>120</v>
      </c>
      <c r="E47" s="12" t="s">
        <v>25</v>
      </c>
      <c r="F47" s="13" t="s">
        <v>134</v>
      </c>
      <c r="G47" s="13">
        <v>1</v>
      </c>
      <c r="H47" s="16"/>
      <c r="I47" s="12" t="s">
        <v>137</v>
      </c>
      <c r="J47" s="13" t="s">
        <v>138</v>
      </c>
      <c r="K47" s="13">
        <v>66.2</v>
      </c>
      <c r="L47" s="24">
        <v>78.8</v>
      </c>
      <c r="M47" s="25">
        <f t="shared" si="1"/>
        <v>72.5</v>
      </c>
      <c r="N47" s="13">
        <v>2</v>
      </c>
      <c r="O47" s="11"/>
    </row>
    <row r="48" s="2" customFormat="1" ht="25" customHeight="1" spans="1:15">
      <c r="A48" s="11"/>
      <c r="B48" s="11">
        <v>6</v>
      </c>
      <c r="C48" s="12" t="s">
        <v>119</v>
      </c>
      <c r="D48" s="13" t="s">
        <v>120</v>
      </c>
      <c r="E48" s="12" t="s">
        <v>25</v>
      </c>
      <c r="F48" s="13" t="s">
        <v>134</v>
      </c>
      <c r="G48" s="13">
        <v>1</v>
      </c>
      <c r="H48" s="17"/>
      <c r="I48" s="12" t="s">
        <v>139</v>
      </c>
      <c r="J48" s="13" t="s">
        <v>140</v>
      </c>
      <c r="K48" s="13">
        <v>64.6</v>
      </c>
      <c r="L48" s="24">
        <v>79</v>
      </c>
      <c r="M48" s="25">
        <f t="shared" si="1"/>
        <v>71.8</v>
      </c>
      <c r="N48" s="13">
        <v>3</v>
      </c>
      <c r="O48" s="11"/>
    </row>
    <row r="49" s="2" customFormat="1" ht="25" customHeight="1" spans="1:15">
      <c r="A49" s="11"/>
      <c r="B49" s="11">
        <v>7</v>
      </c>
      <c r="C49" s="12" t="s">
        <v>141</v>
      </c>
      <c r="D49" s="13" t="s">
        <v>142</v>
      </c>
      <c r="E49" s="12" t="s">
        <v>25</v>
      </c>
      <c r="F49" s="13" t="s">
        <v>20</v>
      </c>
      <c r="G49" s="13">
        <v>1</v>
      </c>
      <c r="H49" s="15">
        <v>3</v>
      </c>
      <c r="I49" s="12" t="s">
        <v>143</v>
      </c>
      <c r="J49" s="13" t="s">
        <v>144</v>
      </c>
      <c r="K49" s="13">
        <v>74.4</v>
      </c>
      <c r="L49" s="24">
        <v>79.6</v>
      </c>
      <c r="M49" s="25">
        <f t="shared" si="1"/>
        <v>77</v>
      </c>
      <c r="N49" s="13">
        <v>1</v>
      </c>
      <c r="O49" s="11"/>
    </row>
    <row r="50" s="2" customFormat="1" ht="25" customHeight="1" spans="1:15">
      <c r="A50" s="11"/>
      <c r="B50" s="11">
        <v>8</v>
      </c>
      <c r="C50" s="12" t="s">
        <v>141</v>
      </c>
      <c r="D50" s="13" t="s">
        <v>142</v>
      </c>
      <c r="E50" s="12" t="s">
        <v>25</v>
      </c>
      <c r="F50" s="13" t="s">
        <v>20</v>
      </c>
      <c r="G50" s="13">
        <v>1</v>
      </c>
      <c r="H50" s="16"/>
      <c r="I50" s="12" t="s">
        <v>145</v>
      </c>
      <c r="J50" s="13" t="s">
        <v>146</v>
      </c>
      <c r="K50" s="13">
        <v>65.2</v>
      </c>
      <c r="L50" s="24">
        <v>79.4</v>
      </c>
      <c r="M50" s="25">
        <f t="shared" si="1"/>
        <v>72.3</v>
      </c>
      <c r="N50" s="13">
        <v>2</v>
      </c>
      <c r="O50" s="11"/>
    </row>
    <row r="51" s="2" customFormat="1" ht="25" customHeight="1" spans="1:15">
      <c r="A51" s="11"/>
      <c r="B51" s="11">
        <v>9</v>
      </c>
      <c r="C51" s="12" t="s">
        <v>141</v>
      </c>
      <c r="D51" s="13" t="s">
        <v>142</v>
      </c>
      <c r="E51" s="12" t="s">
        <v>25</v>
      </c>
      <c r="F51" s="13" t="s">
        <v>20</v>
      </c>
      <c r="G51" s="13">
        <v>1</v>
      </c>
      <c r="H51" s="17"/>
      <c r="I51" s="12" t="s">
        <v>147</v>
      </c>
      <c r="J51" s="13" t="s">
        <v>148</v>
      </c>
      <c r="K51" s="13">
        <v>63.7</v>
      </c>
      <c r="L51" s="24">
        <v>77.8</v>
      </c>
      <c r="M51" s="25">
        <f t="shared" si="1"/>
        <v>70.75</v>
      </c>
      <c r="N51" s="13">
        <v>3</v>
      </c>
      <c r="O51" s="11"/>
    </row>
    <row r="52" s="2" customFormat="1" ht="25" customHeight="1" spans="1:15">
      <c r="A52" s="11"/>
      <c r="B52" s="11">
        <v>10</v>
      </c>
      <c r="C52" s="12" t="s">
        <v>149</v>
      </c>
      <c r="D52" s="13" t="s">
        <v>150</v>
      </c>
      <c r="E52" s="12" t="s">
        <v>25</v>
      </c>
      <c r="F52" s="13" t="s">
        <v>20</v>
      </c>
      <c r="G52" s="13">
        <v>1</v>
      </c>
      <c r="H52" s="15">
        <v>3</v>
      </c>
      <c r="I52" s="12" t="s">
        <v>151</v>
      </c>
      <c r="J52" s="13" t="s">
        <v>152</v>
      </c>
      <c r="K52" s="13">
        <v>67.2</v>
      </c>
      <c r="L52" s="24">
        <v>78</v>
      </c>
      <c r="M52" s="25">
        <f t="shared" si="1"/>
        <v>72.6</v>
      </c>
      <c r="N52" s="13">
        <v>1</v>
      </c>
      <c r="O52" s="11"/>
    </row>
    <row r="53" s="2" customFormat="1" ht="25" customHeight="1" spans="1:15">
      <c r="A53" s="11"/>
      <c r="B53" s="11">
        <v>11</v>
      </c>
      <c r="C53" s="12" t="s">
        <v>149</v>
      </c>
      <c r="D53" s="13" t="s">
        <v>150</v>
      </c>
      <c r="E53" s="12" t="s">
        <v>25</v>
      </c>
      <c r="F53" s="13" t="s">
        <v>20</v>
      </c>
      <c r="G53" s="13">
        <v>1</v>
      </c>
      <c r="H53" s="16"/>
      <c r="I53" s="12" t="s">
        <v>153</v>
      </c>
      <c r="J53" s="13" t="s">
        <v>154</v>
      </c>
      <c r="K53" s="13">
        <v>61.2</v>
      </c>
      <c r="L53" s="24">
        <v>78</v>
      </c>
      <c r="M53" s="25">
        <f t="shared" si="1"/>
        <v>69.6</v>
      </c>
      <c r="N53" s="13">
        <v>2</v>
      </c>
      <c r="O53" s="11"/>
    </row>
    <row r="54" s="2" customFormat="1" ht="25" customHeight="1" spans="1:15">
      <c r="A54" s="11"/>
      <c r="B54" s="11">
        <v>12</v>
      </c>
      <c r="C54" s="12" t="s">
        <v>149</v>
      </c>
      <c r="D54" s="13" t="s">
        <v>150</v>
      </c>
      <c r="E54" s="12" t="s">
        <v>25</v>
      </c>
      <c r="F54" s="13" t="s">
        <v>20</v>
      </c>
      <c r="G54" s="13">
        <v>1</v>
      </c>
      <c r="H54" s="17"/>
      <c r="I54" s="12" t="s">
        <v>155</v>
      </c>
      <c r="J54" s="13" t="s">
        <v>156</v>
      </c>
      <c r="K54" s="13">
        <v>60.4</v>
      </c>
      <c r="L54" s="24">
        <v>77.2</v>
      </c>
      <c r="M54" s="25">
        <f t="shared" si="1"/>
        <v>68.8</v>
      </c>
      <c r="N54" s="13">
        <v>3</v>
      </c>
      <c r="O54" s="11"/>
    </row>
    <row r="55" s="2" customFormat="1" ht="25" customHeight="1" spans="1:15">
      <c r="A55" s="11"/>
      <c r="B55" s="11">
        <v>13</v>
      </c>
      <c r="C55" s="12" t="s">
        <v>149</v>
      </c>
      <c r="D55" s="13" t="s">
        <v>150</v>
      </c>
      <c r="E55" s="12" t="s">
        <v>106</v>
      </c>
      <c r="F55" s="13" t="s">
        <v>48</v>
      </c>
      <c r="G55" s="13">
        <v>1</v>
      </c>
      <c r="H55" s="15">
        <v>3</v>
      </c>
      <c r="I55" s="12" t="s">
        <v>157</v>
      </c>
      <c r="J55" s="13" t="s">
        <v>158</v>
      </c>
      <c r="K55" s="13">
        <v>66.5</v>
      </c>
      <c r="L55" s="24">
        <v>81.2</v>
      </c>
      <c r="M55" s="25">
        <f t="shared" si="1"/>
        <v>73.85</v>
      </c>
      <c r="N55" s="13">
        <v>1</v>
      </c>
      <c r="O55" s="11"/>
    </row>
    <row r="56" s="2" customFormat="1" ht="25" customHeight="1" spans="1:15">
      <c r="A56" s="11"/>
      <c r="B56" s="11">
        <v>14</v>
      </c>
      <c r="C56" s="12" t="s">
        <v>149</v>
      </c>
      <c r="D56" s="13" t="s">
        <v>150</v>
      </c>
      <c r="E56" s="12" t="s">
        <v>106</v>
      </c>
      <c r="F56" s="13" t="s">
        <v>48</v>
      </c>
      <c r="G56" s="13">
        <v>1</v>
      </c>
      <c r="H56" s="16"/>
      <c r="I56" s="12" t="s">
        <v>159</v>
      </c>
      <c r="J56" s="13" t="s">
        <v>160</v>
      </c>
      <c r="K56" s="13">
        <v>60.6</v>
      </c>
      <c r="L56" s="24">
        <v>78.6</v>
      </c>
      <c r="M56" s="25">
        <f t="shared" si="1"/>
        <v>69.6</v>
      </c>
      <c r="N56" s="13">
        <v>2</v>
      </c>
      <c r="O56" s="11"/>
    </row>
    <row r="57" s="2" customFormat="1" ht="25" customHeight="1" spans="1:15">
      <c r="A57" s="11"/>
      <c r="B57" s="11">
        <v>15</v>
      </c>
      <c r="C57" s="12" t="s">
        <v>149</v>
      </c>
      <c r="D57" s="13" t="s">
        <v>150</v>
      </c>
      <c r="E57" s="12" t="s">
        <v>106</v>
      </c>
      <c r="F57" s="13" t="s">
        <v>48</v>
      </c>
      <c r="G57" s="13">
        <v>1</v>
      </c>
      <c r="H57" s="17"/>
      <c r="I57" s="12" t="s">
        <v>161</v>
      </c>
      <c r="J57" s="13" t="s">
        <v>162</v>
      </c>
      <c r="K57" s="13">
        <v>59.5</v>
      </c>
      <c r="L57" s="24">
        <v>78.2</v>
      </c>
      <c r="M57" s="25">
        <f t="shared" si="1"/>
        <v>68.85</v>
      </c>
      <c r="N57" s="13">
        <v>3</v>
      </c>
      <c r="O57" s="11"/>
    </row>
    <row r="58" s="2" customFormat="1" ht="25" customHeight="1" spans="1:15">
      <c r="A58" s="11"/>
      <c r="B58" s="11">
        <v>16</v>
      </c>
      <c r="C58" s="12" t="s">
        <v>163</v>
      </c>
      <c r="D58" s="13" t="s">
        <v>164</v>
      </c>
      <c r="E58" s="12" t="s">
        <v>25</v>
      </c>
      <c r="F58" s="13" t="s">
        <v>20</v>
      </c>
      <c r="G58" s="13">
        <v>1</v>
      </c>
      <c r="H58" s="15">
        <v>3</v>
      </c>
      <c r="I58" s="12" t="s">
        <v>165</v>
      </c>
      <c r="J58" s="13" t="s">
        <v>166</v>
      </c>
      <c r="K58" s="13">
        <v>73.3</v>
      </c>
      <c r="L58" s="24">
        <v>79.6</v>
      </c>
      <c r="M58" s="25">
        <f t="shared" si="1"/>
        <v>76.45</v>
      </c>
      <c r="N58" s="13">
        <v>1</v>
      </c>
      <c r="O58" s="11"/>
    </row>
    <row r="59" s="2" customFormat="1" ht="25" customHeight="1" spans="1:15">
      <c r="A59" s="11"/>
      <c r="B59" s="11">
        <v>17</v>
      </c>
      <c r="C59" s="12" t="s">
        <v>163</v>
      </c>
      <c r="D59" s="13" t="s">
        <v>164</v>
      </c>
      <c r="E59" s="12" t="s">
        <v>25</v>
      </c>
      <c r="F59" s="13" t="s">
        <v>20</v>
      </c>
      <c r="G59" s="13">
        <v>1</v>
      </c>
      <c r="H59" s="16"/>
      <c r="I59" s="12" t="s">
        <v>167</v>
      </c>
      <c r="J59" s="13" t="s">
        <v>168</v>
      </c>
      <c r="K59" s="13">
        <v>65.1</v>
      </c>
      <c r="L59" s="24">
        <v>77.2</v>
      </c>
      <c r="M59" s="25">
        <f t="shared" si="1"/>
        <v>71.15</v>
      </c>
      <c r="N59" s="13">
        <v>2</v>
      </c>
      <c r="O59" s="11"/>
    </row>
    <row r="60" s="2" customFormat="1" ht="25" customHeight="1" spans="1:15">
      <c r="A60" s="11"/>
      <c r="B60" s="11">
        <v>18</v>
      </c>
      <c r="C60" s="12" t="s">
        <v>163</v>
      </c>
      <c r="D60" s="13" t="s">
        <v>164</v>
      </c>
      <c r="E60" s="12" t="s">
        <v>25</v>
      </c>
      <c r="F60" s="13" t="s">
        <v>20</v>
      </c>
      <c r="G60" s="13">
        <v>1</v>
      </c>
      <c r="H60" s="17"/>
      <c r="I60" s="12" t="s">
        <v>169</v>
      </c>
      <c r="J60" s="27" t="s">
        <v>170</v>
      </c>
      <c r="K60" s="13">
        <v>63.7</v>
      </c>
      <c r="L60" s="24">
        <v>73.2</v>
      </c>
      <c r="M60" s="25">
        <f t="shared" si="1"/>
        <v>68.45</v>
      </c>
      <c r="N60" s="13">
        <v>3</v>
      </c>
      <c r="O60" s="11"/>
    </row>
    <row r="61" s="2" customFormat="1" ht="25" customHeight="1" spans="1:15">
      <c r="A61" s="11" t="s">
        <v>171</v>
      </c>
      <c r="B61" s="11">
        <v>1</v>
      </c>
      <c r="C61" s="12" t="s">
        <v>172</v>
      </c>
      <c r="D61" s="13" t="s">
        <v>173</v>
      </c>
      <c r="E61" s="12" t="s">
        <v>25</v>
      </c>
      <c r="F61" s="13" t="s">
        <v>20</v>
      </c>
      <c r="G61" s="13">
        <v>1</v>
      </c>
      <c r="H61" s="15">
        <v>3</v>
      </c>
      <c r="I61" s="12" t="s">
        <v>174</v>
      </c>
      <c r="J61" s="13" t="s">
        <v>175</v>
      </c>
      <c r="K61" s="13">
        <v>55.5</v>
      </c>
      <c r="L61" s="24">
        <v>79.8</v>
      </c>
      <c r="M61" s="25">
        <f t="shared" si="1"/>
        <v>67.65</v>
      </c>
      <c r="N61" s="13">
        <v>1</v>
      </c>
      <c r="O61" s="11"/>
    </row>
    <row r="62" s="2" customFormat="1" ht="25" customHeight="1" spans="1:15">
      <c r="A62" s="11"/>
      <c r="B62" s="11">
        <v>2</v>
      </c>
      <c r="C62" s="12" t="s">
        <v>172</v>
      </c>
      <c r="D62" s="13" t="s">
        <v>173</v>
      </c>
      <c r="E62" s="12" t="s">
        <v>25</v>
      </c>
      <c r="F62" s="13" t="s">
        <v>20</v>
      </c>
      <c r="G62" s="13">
        <v>1</v>
      </c>
      <c r="H62" s="16"/>
      <c r="I62" s="12" t="s">
        <v>176</v>
      </c>
      <c r="J62" s="13" t="s">
        <v>177</v>
      </c>
      <c r="K62" s="13">
        <v>51.4</v>
      </c>
      <c r="L62" s="24">
        <v>81.4</v>
      </c>
      <c r="M62" s="25">
        <f>(K62+L62)*0.5</f>
        <v>66.4</v>
      </c>
      <c r="N62" s="13">
        <v>2</v>
      </c>
      <c r="O62" s="11"/>
    </row>
    <row r="63" s="2" customFormat="1" ht="25" customHeight="1" spans="1:15">
      <c r="A63" s="11"/>
      <c r="B63" s="11">
        <v>3</v>
      </c>
      <c r="C63" s="12" t="s">
        <v>172</v>
      </c>
      <c r="D63" s="13" t="s">
        <v>173</v>
      </c>
      <c r="E63" s="12" t="s">
        <v>25</v>
      </c>
      <c r="F63" s="13" t="s">
        <v>20</v>
      </c>
      <c r="G63" s="13">
        <v>1</v>
      </c>
      <c r="H63" s="17"/>
      <c r="I63" s="12" t="s">
        <v>178</v>
      </c>
      <c r="J63" s="13" t="s">
        <v>179</v>
      </c>
      <c r="K63" s="13">
        <v>52.2</v>
      </c>
      <c r="L63" s="24">
        <v>76.2</v>
      </c>
      <c r="M63" s="25">
        <f t="shared" si="1"/>
        <v>64.2</v>
      </c>
      <c r="N63" s="13">
        <v>3</v>
      </c>
      <c r="O63" s="11"/>
    </row>
    <row r="64" s="2" customFormat="1" ht="25" customHeight="1" spans="1:15">
      <c r="A64" s="11"/>
      <c r="B64" s="11">
        <v>4</v>
      </c>
      <c r="C64" s="12" t="s">
        <v>172</v>
      </c>
      <c r="D64" s="13" t="s">
        <v>173</v>
      </c>
      <c r="E64" s="12" t="s">
        <v>25</v>
      </c>
      <c r="F64" s="13" t="s">
        <v>48</v>
      </c>
      <c r="G64" s="13">
        <v>1</v>
      </c>
      <c r="H64" s="15">
        <v>3</v>
      </c>
      <c r="I64" s="12" t="s">
        <v>180</v>
      </c>
      <c r="J64" s="13" t="s">
        <v>181</v>
      </c>
      <c r="K64" s="13">
        <v>57.9</v>
      </c>
      <c r="L64" s="24">
        <v>77.6</v>
      </c>
      <c r="M64" s="25">
        <f t="shared" si="1"/>
        <v>67.75</v>
      </c>
      <c r="N64" s="13">
        <v>1</v>
      </c>
      <c r="O64" s="11"/>
    </row>
    <row r="65" s="2" customFormat="1" ht="25" customHeight="1" spans="1:15">
      <c r="A65" s="11"/>
      <c r="B65" s="11">
        <v>5</v>
      </c>
      <c r="C65" s="12" t="s">
        <v>172</v>
      </c>
      <c r="D65" s="13" t="s">
        <v>173</v>
      </c>
      <c r="E65" s="12" t="s">
        <v>25</v>
      </c>
      <c r="F65" s="13" t="s">
        <v>48</v>
      </c>
      <c r="G65" s="13">
        <v>1</v>
      </c>
      <c r="H65" s="16"/>
      <c r="I65" s="12" t="s">
        <v>182</v>
      </c>
      <c r="J65" s="13" t="s">
        <v>183</v>
      </c>
      <c r="K65" s="13">
        <v>49.2</v>
      </c>
      <c r="L65" s="24">
        <v>76</v>
      </c>
      <c r="M65" s="25">
        <f t="shared" si="1"/>
        <v>62.6</v>
      </c>
      <c r="N65" s="13">
        <v>2</v>
      </c>
      <c r="O65" s="11"/>
    </row>
    <row r="66" s="2" customFormat="1" ht="25" customHeight="1" spans="1:15">
      <c r="A66" s="11"/>
      <c r="B66" s="11">
        <v>6</v>
      </c>
      <c r="C66" s="12" t="s">
        <v>172</v>
      </c>
      <c r="D66" s="13" t="s">
        <v>173</v>
      </c>
      <c r="E66" s="12" t="s">
        <v>25</v>
      </c>
      <c r="F66" s="13" t="s">
        <v>48</v>
      </c>
      <c r="G66" s="13">
        <v>1</v>
      </c>
      <c r="H66" s="17"/>
      <c r="I66" s="12" t="s">
        <v>184</v>
      </c>
      <c r="J66" s="13" t="s">
        <v>185</v>
      </c>
      <c r="K66" s="13">
        <v>47.9</v>
      </c>
      <c r="L66" s="26" t="s">
        <v>186</v>
      </c>
      <c r="M66" s="25"/>
      <c r="N66" s="13"/>
      <c r="O66" s="11"/>
    </row>
    <row r="67" s="2" customFormat="1" ht="25" customHeight="1" spans="1:15">
      <c r="A67" s="11"/>
      <c r="B67" s="11">
        <v>7</v>
      </c>
      <c r="C67" s="12" t="s">
        <v>187</v>
      </c>
      <c r="D67" s="13" t="s">
        <v>188</v>
      </c>
      <c r="E67" s="12" t="s">
        <v>25</v>
      </c>
      <c r="F67" s="13" t="s">
        <v>20</v>
      </c>
      <c r="G67" s="13">
        <v>1</v>
      </c>
      <c r="H67" s="15">
        <v>3</v>
      </c>
      <c r="I67" s="12" t="s">
        <v>189</v>
      </c>
      <c r="J67" s="13" t="s">
        <v>190</v>
      </c>
      <c r="K67" s="13">
        <v>74.2</v>
      </c>
      <c r="L67" s="24">
        <v>80.2</v>
      </c>
      <c r="M67" s="25">
        <f t="shared" si="1"/>
        <v>77.2</v>
      </c>
      <c r="N67" s="13">
        <v>1</v>
      </c>
      <c r="O67" s="11"/>
    </row>
    <row r="68" s="2" customFormat="1" ht="25" customHeight="1" spans="1:15">
      <c r="A68" s="11"/>
      <c r="B68" s="11">
        <v>8</v>
      </c>
      <c r="C68" s="12" t="s">
        <v>187</v>
      </c>
      <c r="D68" s="13" t="s">
        <v>188</v>
      </c>
      <c r="E68" s="12" t="s">
        <v>25</v>
      </c>
      <c r="F68" s="13" t="s">
        <v>20</v>
      </c>
      <c r="G68" s="13">
        <v>1</v>
      </c>
      <c r="H68" s="16"/>
      <c r="I68" s="12" t="s">
        <v>191</v>
      </c>
      <c r="J68" s="13" t="s">
        <v>192</v>
      </c>
      <c r="K68" s="13">
        <v>71.1</v>
      </c>
      <c r="L68" s="24">
        <v>80.2</v>
      </c>
      <c r="M68" s="25">
        <f t="shared" si="1"/>
        <v>75.65</v>
      </c>
      <c r="N68" s="13">
        <v>2</v>
      </c>
      <c r="O68" s="11"/>
    </row>
    <row r="69" s="2" customFormat="1" ht="25" customHeight="1" spans="1:15">
      <c r="A69" s="11"/>
      <c r="B69" s="11">
        <v>9</v>
      </c>
      <c r="C69" s="12" t="s">
        <v>187</v>
      </c>
      <c r="D69" s="13" t="s">
        <v>188</v>
      </c>
      <c r="E69" s="12" t="s">
        <v>25</v>
      </c>
      <c r="F69" s="13" t="s">
        <v>20</v>
      </c>
      <c r="G69" s="13">
        <v>1</v>
      </c>
      <c r="H69" s="17"/>
      <c r="I69" s="12" t="s">
        <v>193</v>
      </c>
      <c r="J69" s="13" t="s">
        <v>194</v>
      </c>
      <c r="K69" s="13">
        <v>66</v>
      </c>
      <c r="L69" s="24">
        <v>80.8</v>
      </c>
      <c r="M69" s="25">
        <f t="shared" si="1"/>
        <v>73.4</v>
      </c>
      <c r="N69" s="13">
        <v>3</v>
      </c>
      <c r="O69" s="11"/>
    </row>
    <row r="70" s="2" customFormat="1" ht="25" customHeight="1" spans="1:15">
      <c r="A70" s="11"/>
      <c r="B70" s="11">
        <v>10</v>
      </c>
      <c r="C70" s="12" t="s">
        <v>187</v>
      </c>
      <c r="D70" s="13" t="s">
        <v>188</v>
      </c>
      <c r="E70" s="12" t="s">
        <v>25</v>
      </c>
      <c r="F70" s="13" t="s">
        <v>48</v>
      </c>
      <c r="G70" s="13">
        <v>1</v>
      </c>
      <c r="H70" s="13">
        <v>1</v>
      </c>
      <c r="I70" s="12" t="s">
        <v>195</v>
      </c>
      <c r="J70" s="13" t="s">
        <v>196</v>
      </c>
      <c r="K70" s="13">
        <v>69.2</v>
      </c>
      <c r="L70" s="24">
        <v>81</v>
      </c>
      <c r="M70" s="25">
        <f t="shared" si="1"/>
        <v>75.1</v>
      </c>
      <c r="N70" s="13">
        <v>1</v>
      </c>
      <c r="O70" s="11"/>
    </row>
    <row r="71" s="2" customFormat="1" ht="25" customHeight="1" spans="1:15">
      <c r="A71" s="11"/>
      <c r="B71" s="11">
        <v>11</v>
      </c>
      <c r="C71" s="12" t="s">
        <v>197</v>
      </c>
      <c r="D71" s="13" t="s">
        <v>198</v>
      </c>
      <c r="E71" s="12" t="s">
        <v>25</v>
      </c>
      <c r="F71" s="13" t="s">
        <v>20</v>
      </c>
      <c r="G71" s="13">
        <v>1</v>
      </c>
      <c r="H71" s="15">
        <v>3</v>
      </c>
      <c r="I71" s="12" t="s">
        <v>199</v>
      </c>
      <c r="J71" s="13" t="s">
        <v>200</v>
      </c>
      <c r="K71" s="13">
        <v>55</v>
      </c>
      <c r="L71" s="24">
        <v>81.6</v>
      </c>
      <c r="M71" s="25">
        <f t="shared" si="1"/>
        <v>68.3</v>
      </c>
      <c r="N71" s="13">
        <v>1</v>
      </c>
      <c r="O71" s="11"/>
    </row>
    <row r="72" s="2" customFormat="1" ht="25" customHeight="1" spans="1:15">
      <c r="A72" s="11"/>
      <c r="B72" s="11">
        <v>12</v>
      </c>
      <c r="C72" s="12" t="s">
        <v>197</v>
      </c>
      <c r="D72" s="13" t="s">
        <v>198</v>
      </c>
      <c r="E72" s="12" t="s">
        <v>25</v>
      </c>
      <c r="F72" s="13" t="s">
        <v>20</v>
      </c>
      <c r="G72" s="13">
        <v>1</v>
      </c>
      <c r="H72" s="16"/>
      <c r="I72" s="12" t="s">
        <v>201</v>
      </c>
      <c r="J72" s="13" t="s">
        <v>202</v>
      </c>
      <c r="K72" s="13">
        <v>54.6</v>
      </c>
      <c r="L72" s="24">
        <v>81</v>
      </c>
      <c r="M72" s="25">
        <f t="shared" si="1"/>
        <v>67.8</v>
      </c>
      <c r="N72" s="13">
        <v>2</v>
      </c>
      <c r="O72" s="11"/>
    </row>
    <row r="73" s="2" customFormat="1" ht="25" customHeight="1" spans="1:15">
      <c r="A73" s="11"/>
      <c r="B73" s="11">
        <v>13</v>
      </c>
      <c r="C73" s="12" t="s">
        <v>197</v>
      </c>
      <c r="D73" s="13" t="s">
        <v>198</v>
      </c>
      <c r="E73" s="12" t="s">
        <v>25</v>
      </c>
      <c r="F73" s="13" t="s">
        <v>20</v>
      </c>
      <c r="G73" s="13">
        <v>1</v>
      </c>
      <c r="H73" s="17"/>
      <c r="I73" s="12" t="s">
        <v>203</v>
      </c>
      <c r="J73" s="13" t="s">
        <v>204</v>
      </c>
      <c r="K73" s="13">
        <v>46.1</v>
      </c>
      <c r="L73" s="24">
        <v>71.8</v>
      </c>
      <c r="M73" s="25">
        <f t="shared" si="1"/>
        <v>58.95</v>
      </c>
      <c r="N73" s="13">
        <v>3</v>
      </c>
      <c r="O73" s="11"/>
    </row>
    <row r="74" s="2" customFormat="1" ht="25" customHeight="1" spans="1:15">
      <c r="A74" s="11"/>
      <c r="B74" s="11">
        <v>14</v>
      </c>
      <c r="C74" s="12" t="s">
        <v>205</v>
      </c>
      <c r="D74" s="13" t="s">
        <v>206</v>
      </c>
      <c r="E74" s="12" t="s">
        <v>25</v>
      </c>
      <c r="F74" s="13" t="s">
        <v>20</v>
      </c>
      <c r="G74" s="13">
        <v>1</v>
      </c>
      <c r="H74" s="16">
        <v>3</v>
      </c>
      <c r="I74" s="12" t="s">
        <v>207</v>
      </c>
      <c r="J74" s="13" t="s">
        <v>208</v>
      </c>
      <c r="K74" s="13">
        <v>57.3</v>
      </c>
      <c r="L74" s="24">
        <v>81.6</v>
      </c>
      <c r="M74" s="25">
        <f t="shared" si="1"/>
        <v>69.45</v>
      </c>
      <c r="N74" s="13">
        <v>1</v>
      </c>
      <c r="O74" s="11"/>
    </row>
    <row r="75" s="2" customFormat="1" ht="25" customHeight="1" spans="1:15">
      <c r="A75" s="11"/>
      <c r="B75" s="11">
        <v>15</v>
      </c>
      <c r="C75" s="12" t="s">
        <v>205</v>
      </c>
      <c r="D75" s="13" t="s">
        <v>206</v>
      </c>
      <c r="E75" s="12" t="s">
        <v>25</v>
      </c>
      <c r="F75" s="13" t="s">
        <v>20</v>
      </c>
      <c r="G75" s="13">
        <v>1</v>
      </c>
      <c r="H75" s="16"/>
      <c r="I75" s="12" t="s">
        <v>209</v>
      </c>
      <c r="J75" s="13" t="s">
        <v>210</v>
      </c>
      <c r="K75" s="13">
        <v>56.3</v>
      </c>
      <c r="L75" s="24">
        <v>79</v>
      </c>
      <c r="M75" s="25">
        <f>(K75+L75)*0.5</f>
        <v>67.65</v>
      </c>
      <c r="N75" s="13">
        <v>2</v>
      </c>
      <c r="O75" s="11"/>
    </row>
    <row r="76" s="2" customFormat="1" ht="25" customHeight="1" spans="1:15">
      <c r="A76" s="11"/>
      <c r="B76" s="11">
        <v>16</v>
      </c>
      <c r="C76" s="12" t="s">
        <v>205</v>
      </c>
      <c r="D76" s="13" t="s">
        <v>206</v>
      </c>
      <c r="E76" s="12" t="s">
        <v>25</v>
      </c>
      <c r="F76" s="13" t="s">
        <v>20</v>
      </c>
      <c r="G76" s="13">
        <v>1</v>
      </c>
      <c r="H76" s="17"/>
      <c r="I76" s="12" t="s">
        <v>211</v>
      </c>
      <c r="J76" s="13" t="s">
        <v>212</v>
      </c>
      <c r="K76" s="13">
        <v>57.9</v>
      </c>
      <c r="L76" s="24">
        <v>76.8</v>
      </c>
      <c r="M76" s="25">
        <f t="shared" si="1"/>
        <v>67.35</v>
      </c>
      <c r="N76" s="13">
        <v>3</v>
      </c>
      <c r="O76" s="11"/>
    </row>
  </sheetData>
  <sortState ref="C1367:AU1375">
    <sortCondition ref="D1367:D1375"/>
    <sortCondition ref="F1367:F1375"/>
    <sortCondition ref="K1367:K1375" descending="1"/>
  </sortState>
  <mergeCells count="29">
    <mergeCell ref="A1:O1"/>
    <mergeCell ref="A3:A22"/>
    <mergeCell ref="A23:A42"/>
    <mergeCell ref="A43:A60"/>
    <mergeCell ref="A61:A76"/>
    <mergeCell ref="H4:H6"/>
    <mergeCell ref="H7:H9"/>
    <mergeCell ref="H10:H12"/>
    <mergeCell ref="H13:H15"/>
    <mergeCell ref="H16:H18"/>
    <mergeCell ref="H19:H21"/>
    <mergeCell ref="H23:H25"/>
    <mergeCell ref="H26:H28"/>
    <mergeCell ref="H29:H31"/>
    <mergeCell ref="H32:H34"/>
    <mergeCell ref="H35:H37"/>
    <mergeCell ref="H38:H39"/>
    <mergeCell ref="H40:H42"/>
    <mergeCell ref="H43:H45"/>
    <mergeCell ref="H46:H48"/>
    <mergeCell ref="H49:H51"/>
    <mergeCell ref="H52:H54"/>
    <mergeCell ref="H55:H57"/>
    <mergeCell ref="H58:H60"/>
    <mergeCell ref="H61:H63"/>
    <mergeCell ref="H64:H66"/>
    <mergeCell ref="H67:H69"/>
    <mergeCell ref="H71:H73"/>
    <mergeCell ref="H74:H76"/>
  </mergeCells>
  <conditionalFormatting sqref="J3">
    <cfRule type="duplicateValues" dxfId="0" priority="39"/>
  </conditionalFormatting>
  <conditionalFormatting sqref="J22">
    <cfRule type="duplicateValues" dxfId="0" priority="30"/>
  </conditionalFormatting>
  <conditionalFormatting sqref="J36">
    <cfRule type="duplicateValues" dxfId="0" priority="8"/>
  </conditionalFormatting>
  <conditionalFormatting sqref="J37">
    <cfRule type="duplicateValues" dxfId="0" priority="7"/>
  </conditionalFormatting>
  <conditionalFormatting sqref="J62">
    <cfRule type="duplicateValues" dxfId="0" priority="6"/>
  </conditionalFormatting>
  <conditionalFormatting sqref="J63">
    <cfRule type="duplicateValues" dxfId="0" priority="5"/>
  </conditionalFormatting>
  <conditionalFormatting sqref="J74">
    <cfRule type="duplicateValues" dxfId="0" priority="1"/>
  </conditionalFormatting>
  <conditionalFormatting sqref="J75">
    <cfRule type="duplicateValues" dxfId="0" priority="4"/>
  </conditionalFormatting>
  <conditionalFormatting sqref="J76">
    <cfRule type="duplicateValues" dxfId="0" priority="2"/>
  </conditionalFormatting>
  <conditionalFormatting sqref="J4:J18">
    <cfRule type="duplicateValues" dxfId="0" priority="38"/>
  </conditionalFormatting>
  <conditionalFormatting sqref="J19:J21">
    <cfRule type="duplicateValues" dxfId="0" priority="32"/>
  </conditionalFormatting>
  <conditionalFormatting sqref="J23:J28">
    <cfRule type="duplicateValues" dxfId="0" priority="29"/>
  </conditionalFormatting>
  <conditionalFormatting sqref="J43:J60">
    <cfRule type="duplicateValues" dxfId="0" priority="21"/>
  </conditionalFormatting>
  <conditionalFormatting sqref="J29:J35 J38:J42">
    <cfRule type="duplicateValues" dxfId="0" priority="26"/>
  </conditionalFormatting>
  <conditionalFormatting sqref="J61 J64:J73">
    <cfRule type="duplicateValues" dxfId="0" priority="14"/>
  </conditionalFormatting>
  <pageMargins left="0.314583333333333" right="0.275" top="0.432638888888889" bottom="0.236111111111111" header="0.298611111111111" footer="0.196527777777778"/>
  <pageSetup paperSize="9" scale="62" fitToHeight="0" orientation="portrait" horizontalDpi="600"/>
  <headerFooter/>
  <rowBreaks count="1" manualBreakCount="1"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5" sqref="M15"/>
    </sheetView>
  </sheetViews>
  <sheetFormatPr defaultColWidth="9" defaultRowHeight="13.5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面试考生成绩排名表-总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2023-05-24T06:06:00Z</dcterms:created>
  <dcterms:modified xsi:type="dcterms:W3CDTF">2024-06-09T09:40:09Z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E3DC5A83CCBE483C802DEF546D288C2D_13</vt:lpwstr>
  </property>
  <property fmtid="{D5CDD505-2E9C-101B-9397-08002B2CF9AE}" pid="3" name="KSOProductBuildVer">
    <vt:lpwstr>2052-12.1.0.16929</vt:lpwstr>
  </property>
</Properties>
</file>