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13829\Desktop\"/>
    </mc:Choice>
  </mc:AlternateContent>
  <xr:revisionPtr revIDLastSave="0" documentId="13_ncr:1_{6D778B93-3C63-4696-9BA5-E78E146C66C2}" xr6:coauthVersionLast="47" xr6:coauthVersionMax="47" xr10:uidLastSave="{00000000-0000-0000-0000-000000000000}"/>
  <bookViews>
    <workbookView xWindow="-110" yWindow="-110" windowWidth="19420" windowHeight="10300" xr2:uid="{00000000-000D-0000-FFFF-FFFF00000000}"/>
  </bookViews>
  <sheets>
    <sheet name="市四医院" sheetId="3" r:id="rId1"/>
  </sheets>
  <definedNames>
    <definedName name="_xlnm._FilterDatabase" localSheetId="0" hidden="1">市四医院!$A$3:$K$63</definedName>
    <definedName name="_xlnm.Print_Titles" localSheetId="0">市四医院!$3:$3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3" l="1"/>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4" i="3"/>
</calcChain>
</file>

<file path=xl/sharedStrings.xml><?xml version="1.0" encoding="utf-8"?>
<sst xmlns="http://schemas.openxmlformats.org/spreadsheetml/2006/main" count="219" uniqueCount="110">
  <si>
    <t>招聘单位</t>
  </si>
  <si>
    <t>岗位名称</t>
  </si>
  <si>
    <t>岗位代码</t>
  </si>
  <si>
    <t>聘用人数</t>
  </si>
  <si>
    <t>准考证号</t>
  </si>
  <si>
    <t>笔试成绩</t>
  </si>
  <si>
    <t>面试成绩</t>
  </si>
  <si>
    <t>考试综合成绩</t>
  </si>
  <si>
    <t>综合成绩名次</t>
  </si>
  <si>
    <t>是否入围体检</t>
  </si>
  <si>
    <t>备注</t>
  </si>
  <si>
    <t>汕头市第四人民医院</t>
  </si>
  <si>
    <t>药械科专业技术岗位十一级至十三级</t>
  </si>
  <si>
    <t>2412121040090</t>
  </si>
  <si>
    <t>241042802819</t>
  </si>
  <si>
    <t>是</t>
  </si>
  <si>
    <t>241042000911</t>
  </si>
  <si>
    <t>否</t>
  </si>
  <si>
    <t>241040900202</t>
  </si>
  <si>
    <t>241040500330</t>
  </si>
  <si>
    <t>药库专业技术岗位十一级至十三级</t>
  </si>
  <si>
    <t>2412121040091</t>
  </si>
  <si>
    <t>241041500327</t>
  </si>
  <si>
    <t>241042603922</t>
  </si>
  <si>
    <t>院部药房专业技术岗位十一级至十三级</t>
  </si>
  <si>
    <t>2412121040092</t>
  </si>
  <si>
    <t>241042903125</t>
  </si>
  <si>
    <t>241042703711</t>
  </si>
  <si>
    <t>241041904915</t>
  </si>
  <si>
    <t>礐石药房专业技术岗位十一级至十三级</t>
  </si>
  <si>
    <t>2412121040093</t>
  </si>
  <si>
    <t>241042602226</t>
  </si>
  <si>
    <t>241042501828</t>
  </si>
  <si>
    <t>241040201918</t>
  </si>
  <si>
    <t>中药房专业技术岗位十一级至十三级</t>
  </si>
  <si>
    <t>2412121040094</t>
  </si>
  <si>
    <t>241043102502</t>
  </si>
  <si>
    <t>241040602515</t>
  </si>
  <si>
    <t>241041702925</t>
  </si>
  <si>
    <t>241040503709</t>
  </si>
  <si>
    <t>241040402315</t>
  </si>
  <si>
    <t>精神科三区专业技术岗位十一级至十三级</t>
  </si>
  <si>
    <t>2412121040098</t>
  </si>
  <si>
    <t>241041700429</t>
  </si>
  <si>
    <t>精神科五区专业技术岗位十一级至十三级</t>
  </si>
  <si>
    <t>2412121040099</t>
  </si>
  <si>
    <t>241043101322</t>
  </si>
  <si>
    <t>241042503121</t>
  </si>
  <si>
    <t>医教科专业技术岗位十一级至十三级</t>
  </si>
  <si>
    <t>2412121040100</t>
  </si>
  <si>
    <t>241042103915</t>
  </si>
  <si>
    <t>241040801911</t>
  </si>
  <si>
    <t>241043102211</t>
  </si>
  <si>
    <t>病案室专业技术岗位十一级至十三级</t>
  </si>
  <si>
    <t>2412121040101</t>
  </si>
  <si>
    <t>241041903107</t>
  </si>
  <si>
    <t>241041901207</t>
  </si>
  <si>
    <t>241042503103</t>
  </si>
  <si>
    <t>脑电图室专业技术岗位十三级及以上</t>
  </si>
  <si>
    <t>2412121040102</t>
  </si>
  <si>
    <t>241042405012</t>
  </si>
  <si>
    <t>康复科专业技术岗位十一级至十三级</t>
  </si>
  <si>
    <t>2412121040104</t>
  </si>
  <si>
    <t>241043101608</t>
  </si>
  <si>
    <t>241041800915</t>
  </si>
  <si>
    <t>241040701609</t>
  </si>
  <si>
    <t>241041800724</t>
  </si>
  <si>
    <t>241042300316</t>
  </si>
  <si>
    <t>241040702426</t>
  </si>
  <si>
    <t>241040802614</t>
  </si>
  <si>
    <t>计财科专业技术岗位十一级至十三级</t>
  </si>
  <si>
    <t>2412121040105</t>
  </si>
  <si>
    <t>241041903506</t>
  </si>
  <si>
    <t>241042804616</t>
  </si>
  <si>
    <t>241042102607</t>
  </si>
  <si>
    <t>241042000626</t>
  </si>
  <si>
    <t>防治科专业技术岗位十一级至十三级</t>
  </si>
  <si>
    <t>2412121040106</t>
  </si>
  <si>
    <t>241040802725</t>
  </si>
  <si>
    <t>241041102529</t>
  </si>
  <si>
    <t>241043101308</t>
  </si>
  <si>
    <t>办公室专业技术岗位十一级至十三级</t>
  </si>
  <si>
    <t>2412121040110</t>
  </si>
  <si>
    <t>241042500720</t>
  </si>
  <si>
    <t>241043001525</t>
  </si>
  <si>
    <t>241042304609</t>
  </si>
  <si>
    <t>241041403522</t>
  </si>
  <si>
    <t>241040602804</t>
  </si>
  <si>
    <t>检验科专业技术岗位十一级至十三级</t>
  </si>
  <si>
    <t>2412121040111</t>
  </si>
  <si>
    <t>241042003525</t>
  </si>
  <si>
    <t>241042202616</t>
  </si>
  <si>
    <t>241040800524</t>
  </si>
  <si>
    <t>241040502725</t>
  </si>
  <si>
    <t>241040902830</t>
  </si>
  <si>
    <t>241042500422</t>
  </si>
  <si>
    <t>241040503115</t>
  </si>
  <si>
    <t>241041700725</t>
  </si>
  <si>
    <t>241042205029</t>
  </si>
  <si>
    <t>心理治疗中心专业技术岗位十一级至十三级</t>
  </si>
  <si>
    <t>2412121040112</t>
  </si>
  <si>
    <t>241041702012</t>
  </si>
  <si>
    <t>241040201012</t>
  </si>
  <si>
    <t>心身医学科专业技术岗位十一级至十三级</t>
  </si>
  <si>
    <t>2412121040116</t>
  </si>
  <si>
    <t>241043005618</t>
  </si>
  <si>
    <t>241040102421</t>
  </si>
  <si>
    <t>241041100625</t>
  </si>
  <si>
    <t>广东省事业单位2024年集中公开招聘高校毕业生汕头市第四人民医院考试综合成绩和体检人员名单</t>
    <phoneticPr fontId="13" type="noConversion"/>
  </si>
  <si>
    <t>附件1：</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</si>
</sst>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16">
    <font>
      <sz val="11"/>
      <color theme="1"/>
      <name val="宋体"/>
      <charset val="134"/>
      <scheme val="minor"/>
    </font>
    <font>
      <sz val="12"/>
      <color theme="1"/>
      <name val="宋体"/>
      <family val="3"/>
      <charset val="134"/>
      <scheme val="minor"/>
    </font>
    <font>
      <sz val="12"/>
      <color theme="1"/>
      <name val="Times New Roman"/>
      <family val="1"/>
    </font>
    <font>
      <sz val="16"/>
      <name val="方正小标宋简体"/>
      <charset val="134"/>
    </font>
    <font>
      <b/>
      <sz val="12"/>
      <color theme="1"/>
      <name val="Times New Roman"/>
      <family val="1"/>
    </font>
    <font>
      <sz val="12"/>
      <color theme="1"/>
      <name val="Times New Roman"/>
      <family val="1"/>
    </font>
    <font>
      <b/>
      <sz val="12"/>
      <color indexed="8"/>
      <name val="宋体"/>
      <family val="3"/>
      <charset val="134"/>
    </font>
    <font>
      <b/>
      <sz val="12"/>
      <name val="宋体"/>
      <family val="3"/>
      <charset val="134"/>
    </font>
    <font>
      <b/>
      <sz val="12"/>
      <color theme="1"/>
      <name val="宋体"/>
      <family val="3"/>
      <charset val="134"/>
    </font>
    <font>
      <sz val="12"/>
      <color theme="1"/>
      <name val="宋体"/>
      <family val="3"/>
      <charset val="134"/>
    </font>
    <font>
      <sz val="12"/>
      <color indexed="8"/>
      <name val="宋体"/>
      <family val="3"/>
      <charset val="134"/>
    </font>
    <font>
      <sz val="12"/>
      <color indexed="8"/>
      <name val="Times New Roman"/>
      <family val="1"/>
    </font>
    <font>
      <b/>
      <sz val="12"/>
      <color rgb="FF000000"/>
      <name val="宋体"/>
      <family val="3"/>
      <charset val="134"/>
    </font>
    <font>
      <sz val="9"/>
      <name val="宋体"/>
      <family val="3"/>
      <charset val="134"/>
      <scheme val="minor"/>
    </font>
    <font>
      <sz val="12"/>
      <color indexed="8"/>
      <name val="黑体"/>
      <family val="3"/>
      <charset val="134"/>
    </font>
    <font>
      <sz val="12"/>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0" xfId="0" applyFont="1" applyAlignment="1">
      <alignment horizontal="left" vertical="center" wrapText="1"/>
    </xf>
    <xf numFmtId="2" fontId="11" fillId="0" borderId="1" xfId="0" applyNumberFormat="1" applyFont="1" applyBorder="1" applyAlignment="1">
      <alignment horizontal="center" vertical="center"/>
    </xf>
    <xf numFmtId="2"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49" fontId="3" fillId="0" borderId="0" xfId="0" applyNumberFormat="1" applyFont="1" applyAlignment="1">
      <alignment horizontal="center" vertical="center" wrapText="1"/>
    </xf>
    <xf numFmtId="0" fontId="9"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tabSelected="1" topLeftCell="B1" zoomScale="85" zoomScaleNormal="85" workbookViewId="0">
      <selection activeCell="N5" sqref="N5"/>
    </sheetView>
  </sheetViews>
  <sheetFormatPr defaultColWidth="8.6328125" defaultRowHeight="15"/>
  <cols>
    <col min="1" max="1" width="26.08984375" style="1" customWidth="1"/>
    <col min="2" max="2" width="29.81640625" style="1" customWidth="1"/>
    <col min="3" max="3" width="18.1796875" style="2" customWidth="1"/>
    <col min="4" max="4" width="16.453125" style="2" customWidth="1"/>
    <col min="5" max="5" width="18.81640625" style="2" customWidth="1"/>
    <col min="6" max="7" width="15.6328125" style="2" customWidth="1"/>
    <col min="8" max="8" width="10" style="2" customWidth="1"/>
    <col min="9" max="10" width="10.36328125" style="2" customWidth="1"/>
    <col min="11" max="11" width="10.7265625" style="2" customWidth="1"/>
    <col min="12" max="16384" width="8.6328125" style="2"/>
  </cols>
  <sheetData>
    <row r="1" spans="1:11" ht="26.5" customHeight="1">
      <c r="A1" s="18" t="s">
        <v>109</v>
      </c>
      <c r="B1" s="3"/>
      <c r="C1" s="4"/>
      <c r="D1" s="4"/>
      <c r="E1" s="4"/>
      <c r="F1" s="4"/>
      <c r="G1" s="4"/>
      <c r="H1" s="4"/>
      <c r="I1" s="4"/>
    </row>
    <row r="2" spans="1:11" ht="40" customHeight="1">
      <c r="A2" s="28" t="s">
        <v>108</v>
      </c>
      <c r="B2" s="28"/>
      <c r="C2" s="28"/>
      <c r="D2" s="28"/>
      <c r="E2" s="28"/>
      <c r="F2" s="28"/>
      <c r="G2" s="28"/>
      <c r="H2" s="28"/>
      <c r="I2" s="28"/>
      <c r="J2" s="28"/>
      <c r="K2" s="28"/>
    </row>
    <row r="3" spans="1:11" s="5" customFormat="1" ht="30">
      <c r="A3" s="8" t="s">
        <v>0</v>
      </c>
      <c r="B3" s="8" t="s">
        <v>1</v>
      </c>
      <c r="C3" s="8" t="s">
        <v>2</v>
      </c>
      <c r="D3" s="8" t="s">
        <v>3</v>
      </c>
      <c r="E3" s="8" t="s">
        <v>4</v>
      </c>
      <c r="F3" s="9" t="s">
        <v>5</v>
      </c>
      <c r="G3" s="9" t="s">
        <v>6</v>
      </c>
      <c r="H3" s="10" t="s">
        <v>7</v>
      </c>
      <c r="I3" s="16" t="s">
        <v>8</v>
      </c>
      <c r="J3" s="16" t="s">
        <v>9</v>
      </c>
      <c r="K3" s="16" t="s">
        <v>10</v>
      </c>
    </row>
    <row r="4" spans="1:11" s="6" customFormat="1" ht="15.5">
      <c r="A4" s="29" t="s">
        <v>11</v>
      </c>
      <c r="B4" s="25" t="s">
        <v>12</v>
      </c>
      <c r="C4" s="22" t="s">
        <v>13</v>
      </c>
      <c r="D4" s="22">
        <v>1</v>
      </c>
      <c r="E4" s="12" t="s">
        <v>14</v>
      </c>
      <c r="F4" s="19">
        <v>79.5</v>
      </c>
      <c r="G4" s="20">
        <v>82.5</v>
      </c>
      <c r="H4" s="14">
        <f>F4*0.5+G4*0.5</f>
        <v>81</v>
      </c>
      <c r="I4" s="13">
        <v>1</v>
      </c>
      <c r="J4" s="17" t="s">
        <v>15</v>
      </c>
      <c r="K4" s="13"/>
    </row>
    <row r="5" spans="1:11" s="6" customFormat="1" ht="15.5">
      <c r="A5" s="30"/>
      <c r="B5" s="23"/>
      <c r="C5" s="23"/>
      <c r="D5" s="23"/>
      <c r="E5" s="12" t="s">
        <v>16</v>
      </c>
      <c r="F5" s="19">
        <v>77.2</v>
      </c>
      <c r="G5" s="20">
        <v>83.83</v>
      </c>
      <c r="H5" s="14">
        <f t="shared" ref="H5:H63" si="0">F5*0.5+G5*0.5</f>
        <v>80.515000000000001</v>
      </c>
      <c r="I5" s="13">
        <v>2</v>
      </c>
      <c r="J5" s="17" t="s">
        <v>17</v>
      </c>
      <c r="K5" s="13"/>
    </row>
    <row r="6" spans="1:11" s="6" customFormat="1" ht="15.5">
      <c r="A6" s="30"/>
      <c r="B6" s="23"/>
      <c r="C6" s="23"/>
      <c r="D6" s="23"/>
      <c r="E6" s="12" t="s">
        <v>18</v>
      </c>
      <c r="F6" s="19">
        <v>71.599999999999994</v>
      </c>
      <c r="G6" s="20">
        <v>77.33</v>
      </c>
      <c r="H6" s="14">
        <f t="shared" si="0"/>
        <v>74.465000000000003</v>
      </c>
      <c r="I6" s="13">
        <v>3</v>
      </c>
      <c r="J6" s="17" t="s">
        <v>17</v>
      </c>
      <c r="K6" s="13"/>
    </row>
    <row r="7" spans="1:11" s="6" customFormat="1" ht="15.5">
      <c r="A7" s="30"/>
      <c r="B7" s="24"/>
      <c r="C7" s="24"/>
      <c r="D7" s="24"/>
      <c r="E7" s="12" t="s">
        <v>19</v>
      </c>
      <c r="F7" s="19">
        <v>72.7</v>
      </c>
      <c r="G7" s="20">
        <v>73.33</v>
      </c>
      <c r="H7" s="14">
        <f t="shared" si="0"/>
        <v>73.015000000000001</v>
      </c>
      <c r="I7" s="13">
        <v>4</v>
      </c>
      <c r="J7" s="17" t="s">
        <v>17</v>
      </c>
      <c r="K7" s="13"/>
    </row>
    <row r="8" spans="1:11" s="6" customFormat="1" ht="15.5">
      <c r="A8" s="29" t="s">
        <v>11</v>
      </c>
      <c r="B8" s="25" t="s">
        <v>20</v>
      </c>
      <c r="C8" s="22" t="s">
        <v>21</v>
      </c>
      <c r="D8" s="22">
        <v>1</v>
      </c>
      <c r="E8" s="12" t="s">
        <v>22</v>
      </c>
      <c r="F8" s="19">
        <v>70.599999999999994</v>
      </c>
      <c r="G8" s="20">
        <v>79.67</v>
      </c>
      <c r="H8" s="14">
        <f t="shared" si="0"/>
        <v>75.134999999999991</v>
      </c>
      <c r="I8" s="13">
        <v>1</v>
      </c>
      <c r="J8" s="17" t="s">
        <v>15</v>
      </c>
      <c r="K8" s="13"/>
    </row>
    <row r="9" spans="1:11" s="6" customFormat="1" ht="15.5">
      <c r="A9" s="30"/>
      <c r="B9" s="24"/>
      <c r="C9" s="24"/>
      <c r="D9" s="24"/>
      <c r="E9" s="12" t="s">
        <v>23</v>
      </c>
      <c r="F9" s="19">
        <v>70.099999999999994</v>
      </c>
      <c r="G9" s="20">
        <v>61.67</v>
      </c>
      <c r="H9" s="14">
        <f t="shared" si="0"/>
        <v>65.884999999999991</v>
      </c>
      <c r="I9" s="13">
        <v>2</v>
      </c>
      <c r="J9" s="17" t="s">
        <v>17</v>
      </c>
      <c r="K9" s="13"/>
    </row>
    <row r="10" spans="1:11" s="6" customFormat="1" ht="15.5">
      <c r="A10" s="29" t="s">
        <v>11</v>
      </c>
      <c r="B10" s="25" t="s">
        <v>24</v>
      </c>
      <c r="C10" s="22" t="s">
        <v>25</v>
      </c>
      <c r="D10" s="22">
        <v>1</v>
      </c>
      <c r="E10" s="12" t="s">
        <v>26</v>
      </c>
      <c r="F10" s="19">
        <v>73.3</v>
      </c>
      <c r="G10" s="20">
        <v>69.17</v>
      </c>
      <c r="H10" s="14">
        <f t="shared" si="0"/>
        <v>71.234999999999999</v>
      </c>
      <c r="I10" s="13">
        <v>1</v>
      </c>
      <c r="J10" s="17" t="s">
        <v>15</v>
      </c>
      <c r="K10" s="13"/>
    </row>
    <row r="11" spans="1:11" s="6" customFormat="1" ht="15.5">
      <c r="A11" s="30"/>
      <c r="B11" s="23"/>
      <c r="C11" s="23"/>
      <c r="D11" s="23"/>
      <c r="E11" s="12" t="s">
        <v>27</v>
      </c>
      <c r="F11" s="19">
        <v>64.8</v>
      </c>
      <c r="G11" s="20">
        <v>74</v>
      </c>
      <c r="H11" s="14">
        <f t="shared" si="0"/>
        <v>69.400000000000006</v>
      </c>
      <c r="I11" s="13">
        <v>2</v>
      </c>
      <c r="J11" s="17" t="s">
        <v>17</v>
      </c>
      <c r="K11" s="13"/>
    </row>
    <row r="12" spans="1:11" s="6" customFormat="1" ht="15.5">
      <c r="A12" s="30"/>
      <c r="B12" s="24"/>
      <c r="C12" s="24"/>
      <c r="D12" s="24"/>
      <c r="E12" s="12" t="s">
        <v>28</v>
      </c>
      <c r="F12" s="19">
        <v>61.5</v>
      </c>
      <c r="G12" s="20">
        <v>58.33</v>
      </c>
      <c r="H12" s="14">
        <f t="shared" si="0"/>
        <v>59.914999999999999</v>
      </c>
      <c r="I12" s="13">
        <v>3</v>
      </c>
      <c r="J12" s="17" t="s">
        <v>17</v>
      </c>
      <c r="K12" s="13"/>
    </row>
    <row r="13" spans="1:11" s="6" customFormat="1" ht="15.5">
      <c r="A13" s="29" t="s">
        <v>11</v>
      </c>
      <c r="B13" s="25" t="s">
        <v>29</v>
      </c>
      <c r="C13" s="22" t="s">
        <v>30</v>
      </c>
      <c r="D13" s="22">
        <v>1</v>
      </c>
      <c r="E13" s="12" t="s">
        <v>31</v>
      </c>
      <c r="F13" s="19">
        <v>80.3</v>
      </c>
      <c r="G13" s="20">
        <v>83</v>
      </c>
      <c r="H13" s="14">
        <f t="shared" si="0"/>
        <v>81.650000000000006</v>
      </c>
      <c r="I13" s="13">
        <v>1</v>
      </c>
      <c r="J13" s="17" t="s">
        <v>15</v>
      </c>
      <c r="K13" s="13"/>
    </row>
    <row r="14" spans="1:11" s="6" customFormat="1" ht="15.5">
      <c r="A14" s="30"/>
      <c r="B14" s="23"/>
      <c r="C14" s="23"/>
      <c r="D14" s="23"/>
      <c r="E14" s="12" t="s">
        <v>32</v>
      </c>
      <c r="F14" s="19">
        <v>73</v>
      </c>
      <c r="G14" s="20">
        <v>77.33</v>
      </c>
      <c r="H14" s="14">
        <f t="shared" si="0"/>
        <v>75.164999999999992</v>
      </c>
      <c r="I14" s="13">
        <v>2</v>
      </c>
      <c r="J14" s="17" t="s">
        <v>17</v>
      </c>
      <c r="K14" s="13"/>
    </row>
    <row r="15" spans="1:11" s="6" customFormat="1" ht="15.5">
      <c r="A15" s="30"/>
      <c r="B15" s="24"/>
      <c r="C15" s="24"/>
      <c r="D15" s="24"/>
      <c r="E15" s="12" t="s">
        <v>33</v>
      </c>
      <c r="F15" s="19">
        <v>72.400000000000006</v>
      </c>
      <c r="G15" s="20">
        <v>76.67</v>
      </c>
      <c r="H15" s="14">
        <f t="shared" si="0"/>
        <v>74.534999999999997</v>
      </c>
      <c r="I15" s="13">
        <v>3</v>
      </c>
      <c r="J15" s="17" t="s">
        <v>17</v>
      </c>
      <c r="K15" s="13"/>
    </row>
    <row r="16" spans="1:11" s="6" customFormat="1" ht="15.5">
      <c r="A16" s="25" t="s">
        <v>11</v>
      </c>
      <c r="B16" s="25" t="s">
        <v>34</v>
      </c>
      <c r="C16" s="22" t="s">
        <v>35</v>
      </c>
      <c r="D16" s="22">
        <v>1</v>
      </c>
      <c r="E16" s="12" t="s">
        <v>36</v>
      </c>
      <c r="F16" s="19">
        <v>83.6</v>
      </c>
      <c r="G16" s="20">
        <v>80.67</v>
      </c>
      <c r="H16" s="14">
        <f t="shared" si="0"/>
        <v>82.134999999999991</v>
      </c>
      <c r="I16" s="13">
        <v>1</v>
      </c>
      <c r="J16" s="17" t="s">
        <v>15</v>
      </c>
      <c r="K16" s="13"/>
    </row>
    <row r="17" spans="1:11" s="6" customFormat="1" ht="15.5">
      <c r="A17" s="26" t="s">
        <v>11</v>
      </c>
      <c r="B17" s="23"/>
      <c r="C17" s="23"/>
      <c r="D17" s="23"/>
      <c r="E17" s="12" t="s">
        <v>37</v>
      </c>
      <c r="F17" s="19">
        <v>76</v>
      </c>
      <c r="G17" s="20">
        <v>85.5</v>
      </c>
      <c r="H17" s="14">
        <f t="shared" si="0"/>
        <v>80.75</v>
      </c>
      <c r="I17" s="13">
        <v>2</v>
      </c>
      <c r="J17" s="17" t="s">
        <v>17</v>
      </c>
      <c r="K17" s="13"/>
    </row>
    <row r="18" spans="1:11" s="7" customFormat="1" ht="15.5">
      <c r="A18" s="26" t="s">
        <v>11</v>
      </c>
      <c r="B18" s="23"/>
      <c r="C18" s="23"/>
      <c r="D18" s="23"/>
      <c r="E18" s="12" t="s">
        <v>38</v>
      </c>
      <c r="F18" s="19">
        <v>75.599999999999994</v>
      </c>
      <c r="G18" s="20">
        <v>82.67</v>
      </c>
      <c r="H18" s="14">
        <f t="shared" si="0"/>
        <v>79.134999999999991</v>
      </c>
      <c r="I18" s="13">
        <v>3</v>
      </c>
      <c r="J18" s="17" t="s">
        <v>17</v>
      </c>
      <c r="K18" s="13"/>
    </row>
    <row r="19" spans="1:11" s="7" customFormat="1" ht="15.5">
      <c r="A19" s="26" t="s">
        <v>11</v>
      </c>
      <c r="B19" s="23"/>
      <c r="C19" s="23"/>
      <c r="D19" s="23"/>
      <c r="E19" s="12" t="s">
        <v>39</v>
      </c>
      <c r="F19" s="19">
        <v>79.900000000000006</v>
      </c>
      <c r="G19" s="20">
        <v>76</v>
      </c>
      <c r="H19" s="14">
        <f t="shared" si="0"/>
        <v>77.95</v>
      </c>
      <c r="I19" s="13">
        <v>4</v>
      </c>
      <c r="J19" s="17" t="s">
        <v>17</v>
      </c>
      <c r="K19" s="13"/>
    </row>
    <row r="20" spans="1:11" s="7" customFormat="1" ht="15.5">
      <c r="A20" s="27" t="s">
        <v>11</v>
      </c>
      <c r="B20" s="24"/>
      <c r="C20" s="24"/>
      <c r="D20" s="24"/>
      <c r="E20" s="12" t="s">
        <v>40</v>
      </c>
      <c r="F20" s="19">
        <v>79.400000000000006</v>
      </c>
      <c r="G20" s="20">
        <v>73.5</v>
      </c>
      <c r="H20" s="14">
        <f t="shared" si="0"/>
        <v>76.45</v>
      </c>
      <c r="I20" s="13">
        <v>5</v>
      </c>
      <c r="J20" s="17" t="s">
        <v>17</v>
      </c>
      <c r="K20" s="13"/>
    </row>
    <row r="21" spans="1:11" s="7" customFormat="1" ht="30">
      <c r="A21" s="11" t="s">
        <v>11</v>
      </c>
      <c r="B21" s="15" t="s">
        <v>41</v>
      </c>
      <c r="C21" s="12" t="s">
        <v>42</v>
      </c>
      <c r="D21" s="12">
        <v>4</v>
      </c>
      <c r="E21" s="12" t="s">
        <v>43</v>
      </c>
      <c r="F21" s="19">
        <v>69</v>
      </c>
      <c r="G21" s="20">
        <v>65.33</v>
      </c>
      <c r="H21" s="14">
        <f t="shared" si="0"/>
        <v>67.164999999999992</v>
      </c>
      <c r="I21" s="13">
        <v>1</v>
      </c>
      <c r="J21" s="17" t="s">
        <v>15</v>
      </c>
      <c r="K21" s="13"/>
    </row>
    <row r="22" spans="1:11" s="7" customFormat="1" ht="15.5">
      <c r="A22" s="25" t="s">
        <v>11</v>
      </c>
      <c r="B22" s="25" t="s">
        <v>44</v>
      </c>
      <c r="C22" s="22" t="s">
        <v>45</v>
      </c>
      <c r="D22" s="22">
        <v>4</v>
      </c>
      <c r="E22" s="12" t="s">
        <v>46</v>
      </c>
      <c r="F22" s="19">
        <v>66.900000000000006</v>
      </c>
      <c r="G22" s="20">
        <v>87.33</v>
      </c>
      <c r="H22" s="14">
        <f t="shared" si="0"/>
        <v>77.115000000000009</v>
      </c>
      <c r="I22" s="13">
        <v>1</v>
      </c>
      <c r="J22" s="17" t="s">
        <v>15</v>
      </c>
      <c r="K22" s="13"/>
    </row>
    <row r="23" spans="1:11" s="7" customFormat="1" ht="15.5">
      <c r="A23" s="27" t="s">
        <v>11</v>
      </c>
      <c r="B23" s="24"/>
      <c r="C23" s="24"/>
      <c r="D23" s="24"/>
      <c r="E23" s="12" t="s">
        <v>47</v>
      </c>
      <c r="F23" s="19">
        <v>63.2</v>
      </c>
      <c r="G23" s="20">
        <v>73</v>
      </c>
      <c r="H23" s="14">
        <f t="shared" si="0"/>
        <v>68.099999999999994</v>
      </c>
      <c r="I23" s="13">
        <v>2</v>
      </c>
      <c r="J23" s="17" t="s">
        <v>15</v>
      </c>
      <c r="K23" s="13"/>
    </row>
    <row r="24" spans="1:11" s="7" customFormat="1" ht="15.5">
      <c r="A24" s="25" t="s">
        <v>11</v>
      </c>
      <c r="B24" s="25" t="s">
        <v>48</v>
      </c>
      <c r="C24" s="22" t="s">
        <v>49</v>
      </c>
      <c r="D24" s="22">
        <v>1</v>
      </c>
      <c r="E24" s="12" t="s">
        <v>50</v>
      </c>
      <c r="F24" s="19">
        <v>66.599999999999994</v>
      </c>
      <c r="G24" s="20">
        <v>81</v>
      </c>
      <c r="H24" s="14">
        <f t="shared" si="0"/>
        <v>73.8</v>
      </c>
      <c r="I24" s="13">
        <v>1</v>
      </c>
      <c r="J24" s="17" t="s">
        <v>15</v>
      </c>
      <c r="K24" s="13"/>
    </row>
    <row r="25" spans="1:11" s="7" customFormat="1" ht="15.5">
      <c r="A25" s="26" t="s">
        <v>11</v>
      </c>
      <c r="B25" s="23"/>
      <c r="C25" s="23"/>
      <c r="D25" s="23"/>
      <c r="E25" s="12" t="s">
        <v>51</v>
      </c>
      <c r="F25" s="19">
        <v>71.7</v>
      </c>
      <c r="G25" s="20">
        <v>69.33</v>
      </c>
      <c r="H25" s="14">
        <f t="shared" si="0"/>
        <v>70.515000000000001</v>
      </c>
      <c r="I25" s="13">
        <v>2</v>
      </c>
      <c r="J25" s="17" t="s">
        <v>17</v>
      </c>
      <c r="K25" s="13"/>
    </row>
    <row r="26" spans="1:11" s="7" customFormat="1" ht="15.5">
      <c r="A26" s="27" t="s">
        <v>11</v>
      </c>
      <c r="B26" s="24"/>
      <c r="C26" s="24"/>
      <c r="D26" s="24"/>
      <c r="E26" s="12" t="s">
        <v>52</v>
      </c>
      <c r="F26" s="19">
        <v>74</v>
      </c>
      <c r="G26" s="20">
        <v>62.83</v>
      </c>
      <c r="H26" s="14">
        <f t="shared" si="0"/>
        <v>68.414999999999992</v>
      </c>
      <c r="I26" s="13">
        <v>3</v>
      </c>
      <c r="J26" s="17" t="s">
        <v>17</v>
      </c>
      <c r="K26" s="13"/>
    </row>
    <row r="27" spans="1:11" s="7" customFormat="1" ht="15.5">
      <c r="A27" s="25" t="s">
        <v>11</v>
      </c>
      <c r="B27" s="25" t="s">
        <v>53</v>
      </c>
      <c r="C27" s="22" t="s">
        <v>54</v>
      </c>
      <c r="D27" s="22">
        <v>1</v>
      </c>
      <c r="E27" s="12" t="s">
        <v>55</v>
      </c>
      <c r="F27" s="19">
        <v>73.3</v>
      </c>
      <c r="G27" s="20">
        <v>73.17</v>
      </c>
      <c r="H27" s="14">
        <f t="shared" si="0"/>
        <v>73.234999999999999</v>
      </c>
      <c r="I27" s="13">
        <v>1</v>
      </c>
      <c r="J27" s="17" t="s">
        <v>15</v>
      </c>
      <c r="K27" s="13"/>
    </row>
    <row r="28" spans="1:11" s="7" customFormat="1" ht="15.5">
      <c r="A28" s="26" t="s">
        <v>11</v>
      </c>
      <c r="B28" s="23"/>
      <c r="C28" s="23"/>
      <c r="D28" s="23"/>
      <c r="E28" s="12" t="s">
        <v>56</v>
      </c>
      <c r="F28" s="19">
        <v>66</v>
      </c>
      <c r="G28" s="20">
        <v>78.33</v>
      </c>
      <c r="H28" s="14">
        <f t="shared" si="0"/>
        <v>72.164999999999992</v>
      </c>
      <c r="I28" s="13">
        <v>2</v>
      </c>
      <c r="J28" s="17" t="s">
        <v>17</v>
      </c>
      <c r="K28" s="13"/>
    </row>
    <row r="29" spans="1:11" s="7" customFormat="1" ht="15.5">
      <c r="A29" s="27" t="s">
        <v>11</v>
      </c>
      <c r="B29" s="24"/>
      <c r="C29" s="24"/>
      <c r="D29" s="24"/>
      <c r="E29" s="12" t="s">
        <v>57</v>
      </c>
      <c r="F29" s="19">
        <v>66.599999999999994</v>
      </c>
      <c r="G29" s="20">
        <v>75.5</v>
      </c>
      <c r="H29" s="14">
        <f t="shared" si="0"/>
        <v>71.05</v>
      </c>
      <c r="I29" s="13">
        <v>3</v>
      </c>
      <c r="J29" s="17" t="s">
        <v>17</v>
      </c>
      <c r="K29" s="13"/>
    </row>
    <row r="30" spans="1:11" s="7" customFormat="1" ht="30">
      <c r="A30" s="11" t="s">
        <v>11</v>
      </c>
      <c r="B30" s="15" t="s">
        <v>58</v>
      </c>
      <c r="C30" s="12" t="s">
        <v>59</v>
      </c>
      <c r="D30" s="21">
        <v>2</v>
      </c>
      <c r="E30" s="12" t="s">
        <v>60</v>
      </c>
      <c r="F30" s="19">
        <v>69.400000000000006</v>
      </c>
      <c r="G30" s="20">
        <v>83</v>
      </c>
      <c r="H30" s="14">
        <f t="shared" si="0"/>
        <v>76.2</v>
      </c>
      <c r="I30" s="13">
        <v>1</v>
      </c>
      <c r="J30" s="17" t="s">
        <v>15</v>
      </c>
      <c r="K30" s="13"/>
    </row>
    <row r="31" spans="1:11" s="7" customFormat="1" ht="15.5">
      <c r="A31" s="25" t="s">
        <v>11</v>
      </c>
      <c r="B31" s="25" t="s">
        <v>61</v>
      </c>
      <c r="C31" s="22" t="s">
        <v>62</v>
      </c>
      <c r="D31" s="22">
        <v>2</v>
      </c>
      <c r="E31" s="12" t="s">
        <v>63</v>
      </c>
      <c r="F31" s="19">
        <v>76.3</v>
      </c>
      <c r="G31" s="20">
        <v>87.67</v>
      </c>
      <c r="H31" s="14">
        <f t="shared" si="0"/>
        <v>81.984999999999999</v>
      </c>
      <c r="I31" s="13">
        <v>1</v>
      </c>
      <c r="J31" s="17" t="s">
        <v>15</v>
      </c>
      <c r="K31" s="13"/>
    </row>
    <row r="32" spans="1:11" s="7" customFormat="1" ht="15.5">
      <c r="A32" s="26" t="s">
        <v>11</v>
      </c>
      <c r="B32" s="23"/>
      <c r="C32" s="23"/>
      <c r="D32" s="23"/>
      <c r="E32" s="12" t="s">
        <v>64</v>
      </c>
      <c r="F32" s="19">
        <v>72</v>
      </c>
      <c r="G32" s="20">
        <v>88.33</v>
      </c>
      <c r="H32" s="14">
        <f t="shared" si="0"/>
        <v>80.164999999999992</v>
      </c>
      <c r="I32" s="13">
        <v>2</v>
      </c>
      <c r="J32" s="17" t="s">
        <v>15</v>
      </c>
      <c r="K32" s="13"/>
    </row>
    <row r="33" spans="1:11" s="7" customFormat="1" ht="15.5">
      <c r="A33" s="26" t="s">
        <v>11</v>
      </c>
      <c r="B33" s="23"/>
      <c r="C33" s="23"/>
      <c r="D33" s="23"/>
      <c r="E33" s="12" t="s">
        <v>65</v>
      </c>
      <c r="F33" s="19">
        <v>76.8</v>
      </c>
      <c r="G33" s="20">
        <v>82.83</v>
      </c>
      <c r="H33" s="14">
        <f t="shared" si="0"/>
        <v>79.814999999999998</v>
      </c>
      <c r="I33" s="13">
        <v>3</v>
      </c>
      <c r="J33" s="17" t="s">
        <v>17</v>
      </c>
      <c r="K33" s="13"/>
    </row>
    <row r="34" spans="1:11" s="7" customFormat="1" ht="15.5">
      <c r="A34" s="26" t="s">
        <v>11</v>
      </c>
      <c r="B34" s="23"/>
      <c r="C34" s="23"/>
      <c r="D34" s="23"/>
      <c r="E34" s="12" t="s">
        <v>66</v>
      </c>
      <c r="F34" s="19">
        <v>66.8</v>
      </c>
      <c r="G34" s="20">
        <v>82.33</v>
      </c>
      <c r="H34" s="14">
        <f t="shared" si="0"/>
        <v>74.564999999999998</v>
      </c>
      <c r="I34" s="13">
        <v>4</v>
      </c>
      <c r="J34" s="17" t="s">
        <v>17</v>
      </c>
      <c r="K34" s="13"/>
    </row>
    <row r="35" spans="1:11" s="7" customFormat="1" ht="15.5">
      <c r="A35" s="26" t="s">
        <v>11</v>
      </c>
      <c r="B35" s="23"/>
      <c r="C35" s="23"/>
      <c r="D35" s="23"/>
      <c r="E35" s="12" t="s">
        <v>67</v>
      </c>
      <c r="F35" s="19">
        <v>65.8</v>
      </c>
      <c r="G35" s="20">
        <v>79.5</v>
      </c>
      <c r="H35" s="14">
        <f t="shared" si="0"/>
        <v>72.650000000000006</v>
      </c>
      <c r="I35" s="13">
        <v>5</v>
      </c>
      <c r="J35" s="17" t="s">
        <v>17</v>
      </c>
      <c r="K35" s="13"/>
    </row>
    <row r="36" spans="1:11" s="7" customFormat="1" ht="15.5">
      <c r="A36" s="26" t="s">
        <v>11</v>
      </c>
      <c r="B36" s="23"/>
      <c r="C36" s="23"/>
      <c r="D36" s="23"/>
      <c r="E36" s="12" t="s">
        <v>68</v>
      </c>
      <c r="F36" s="19">
        <v>64.7</v>
      </c>
      <c r="G36" s="20">
        <v>79.67</v>
      </c>
      <c r="H36" s="14">
        <f t="shared" si="0"/>
        <v>72.185000000000002</v>
      </c>
      <c r="I36" s="13">
        <v>6</v>
      </c>
      <c r="J36" s="17" t="s">
        <v>17</v>
      </c>
      <c r="K36" s="13"/>
    </row>
    <row r="37" spans="1:11" s="7" customFormat="1" ht="15.5">
      <c r="A37" s="27" t="s">
        <v>11</v>
      </c>
      <c r="B37" s="24"/>
      <c r="C37" s="24"/>
      <c r="D37" s="24"/>
      <c r="E37" s="12" t="s">
        <v>69</v>
      </c>
      <c r="F37" s="19">
        <v>64.5</v>
      </c>
      <c r="G37" s="20">
        <v>74.67</v>
      </c>
      <c r="H37" s="14">
        <f t="shared" si="0"/>
        <v>69.585000000000008</v>
      </c>
      <c r="I37" s="13">
        <v>7</v>
      </c>
      <c r="J37" s="17" t="s">
        <v>17</v>
      </c>
      <c r="K37" s="13"/>
    </row>
    <row r="38" spans="1:11" s="7" customFormat="1" ht="15.5">
      <c r="A38" s="25" t="s">
        <v>11</v>
      </c>
      <c r="B38" s="25" t="s">
        <v>70</v>
      </c>
      <c r="C38" s="22" t="s">
        <v>71</v>
      </c>
      <c r="D38" s="22">
        <v>1</v>
      </c>
      <c r="E38" s="12" t="s">
        <v>72</v>
      </c>
      <c r="F38" s="19">
        <v>76.599999999999994</v>
      </c>
      <c r="G38" s="20">
        <v>83.67</v>
      </c>
      <c r="H38" s="14">
        <f t="shared" si="0"/>
        <v>80.134999999999991</v>
      </c>
      <c r="I38" s="13">
        <v>1</v>
      </c>
      <c r="J38" s="17" t="s">
        <v>15</v>
      </c>
      <c r="K38" s="13"/>
    </row>
    <row r="39" spans="1:11" s="7" customFormat="1" ht="15.5">
      <c r="A39" s="26" t="s">
        <v>11</v>
      </c>
      <c r="B39" s="23"/>
      <c r="C39" s="23"/>
      <c r="D39" s="23"/>
      <c r="E39" s="12" t="s">
        <v>73</v>
      </c>
      <c r="F39" s="19">
        <v>74.7</v>
      </c>
      <c r="G39" s="20">
        <v>78.33</v>
      </c>
      <c r="H39" s="14">
        <f t="shared" si="0"/>
        <v>76.515000000000001</v>
      </c>
      <c r="I39" s="13">
        <v>2</v>
      </c>
      <c r="J39" s="17" t="s">
        <v>17</v>
      </c>
      <c r="K39" s="13"/>
    </row>
    <row r="40" spans="1:11" s="7" customFormat="1" ht="15.5">
      <c r="A40" s="26" t="s">
        <v>11</v>
      </c>
      <c r="B40" s="23"/>
      <c r="C40" s="23"/>
      <c r="D40" s="23"/>
      <c r="E40" s="12" t="s">
        <v>74</v>
      </c>
      <c r="F40" s="19">
        <v>68.900000000000006</v>
      </c>
      <c r="G40" s="20">
        <v>82.67</v>
      </c>
      <c r="H40" s="14">
        <f t="shared" si="0"/>
        <v>75.784999999999997</v>
      </c>
      <c r="I40" s="13">
        <v>3</v>
      </c>
      <c r="J40" s="17" t="s">
        <v>17</v>
      </c>
      <c r="K40" s="13"/>
    </row>
    <row r="41" spans="1:11" s="7" customFormat="1" ht="15.5">
      <c r="A41" s="27" t="s">
        <v>11</v>
      </c>
      <c r="B41" s="24"/>
      <c r="C41" s="24"/>
      <c r="D41" s="24"/>
      <c r="E41" s="12" t="s">
        <v>75</v>
      </c>
      <c r="F41" s="19">
        <v>73.2</v>
      </c>
      <c r="G41" s="20">
        <v>78</v>
      </c>
      <c r="H41" s="14">
        <f t="shared" si="0"/>
        <v>75.599999999999994</v>
      </c>
      <c r="I41" s="13">
        <v>4</v>
      </c>
      <c r="J41" s="17" t="s">
        <v>17</v>
      </c>
      <c r="K41" s="13"/>
    </row>
    <row r="42" spans="1:11" s="7" customFormat="1" ht="15.5">
      <c r="A42" s="25" t="s">
        <v>11</v>
      </c>
      <c r="B42" s="25" t="s">
        <v>76</v>
      </c>
      <c r="C42" s="22" t="s">
        <v>77</v>
      </c>
      <c r="D42" s="22">
        <v>1</v>
      </c>
      <c r="E42" s="12" t="s">
        <v>78</v>
      </c>
      <c r="F42" s="19">
        <v>71.5</v>
      </c>
      <c r="G42" s="20">
        <v>75</v>
      </c>
      <c r="H42" s="14">
        <f t="shared" si="0"/>
        <v>73.25</v>
      </c>
      <c r="I42" s="13">
        <v>1</v>
      </c>
      <c r="J42" s="17" t="s">
        <v>15</v>
      </c>
      <c r="K42" s="13"/>
    </row>
    <row r="43" spans="1:11" s="7" customFormat="1" ht="15.5">
      <c r="A43" s="26" t="s">
        <v>11</v>
      </c>
      <c r="B43" s="23"/>
      <c r="C43" s="23"/>
      <c r="D43" s="23"/>
      <c r="E43" s="12" t="s">
        <v>79</v>
      </c>
      <c r="F43" s="19">
        <v>66.3</v>
      </c>
      <c r="G43" s="20">
        <v>75.67</v>
      </c>
      <c r="H43" s="14">
        <f t="shared" si="0"/>
        <v>70.984999999999999</v>
      </c>
      <c r="I43" s="13">
        <v>2</v>
      </c>
      <c r="J43" s="17" t="s">
        <v>17</v>
      </c>
      <c r="K43" s="13"/>
    </row>
    <row r="44" spans="1:11" s="7" customFormat="1" ht="15.5">
      <c r="A44" s="27" t="s">
        <v>11</v>
      </c>
      <c r="B44" s="24"/>
      <c r="C44" s="24"/>
      <c r="D44" s="24"/>
      <c r="E44" s="12" t="s">
        <v>80</v>
      </c>
      <c r="F44" s="19">
        <v>60.8</v>
      </c>
      <c r="G44" s="20">
        <v>78</v>
      </c>
      <c r="H44" s="14">
        <f t="shared" si="0"/>
        <v>69.400000000000006</v>
      </c>
      <c r="I44" s="13">
        <v>3</v>
      </c>
      <c r="J44" s="17" t="s">
        <v>17</v>
      </c>
      <c r="K44" s="13"/>
    </row>
    <row r="45" spans="1:11" s="7" customFormat="1" ht="15.5">
      <c r="A45" s="25" t="s">
        <v>11</v>
      </c>
      <c r="B45" s="25" t="s">
        <v>81</v>
      </c>
      <c r="C45" s="22" t="s">
        <v>82</v>
      </c>
      <c r="D45" s="22">
        <v>1</v>
      </c>
      <c r="E45" s="12" t="s">
        <v>83</v>
      </c>
      <c r="F45" s="19">
        <v>78.7</v>
      </c>
      <c r="G45" s="20">
        <v>77.67</v>
      </c>
      <c r="H45" s="14">
        <f t="shared" si="0"/>
        <v>78.185000000000002</v>
      </c>
      <c r="I45" s="13">
        <v>1</v>
      </c>
      <c r="J45" s="17" t="s">
        <v>15</v>
      </c>
      <c r="K45" s="13"/>
    </row>
    <row r="46" spans="1:11" s="7" customFormat="1" ht="15.5">
      <c r="A46" s="26" t="s">
        <v>11</v>
      </c>
      <c r="B46" s="23"/>
      <c r="C46" s="23"/>
      <c r="D46" s="23"/>
      <c r="E46" s="12" t="s">
        <v>84</v>
      </c>
      <c r="F46" s="19">
        <v>75.400000000000006</v>
      </c>
      <c r="G46" s="20">
        <v>80</v>
      </c>
      <c r="H46" s="14">
        <f t="shared" si="0"/>
        <v>77.7</v>
      </c>
      <c r="I46" s="13">
        <v>2</v>
      </c>
      <c r="J46" s="17" t="s">
        <v>17</v>
      </c>
      <c r="K46" s="13"/>
    </row>
    <row r="47" spans="1:11" s="7" customFormat="1" ht="15.5">
      <c r="A47" s="26" t="s">
        <v>11</v>
      </c>
      <c r="B47" s="23"/>
      <c r="C47" s="23"/>
      <c r="D47" s="23"/>
      <c r="E47" s="12" t="s">
        <v>85</v>
      </c>
      <c r="F47" s="19">
        <v>75.400000000000006</v>
      </c>
      <c r="G47" s="20">
        <v>78.17</v>
      </c>
      <c r="H47" s="14">
        <f t="shared" si="0"/>
        <v>76.784999999999997</v>
      </c>
      <c r="I47" s="13">
        <v>3</v>
      </c>
      <c r="J47" s="17" t="s">
        <v>17</v>
      </c>
      <c r="K47" s="13"/>
    </row>
    <row r="48" spans="1:11" s="7" customFormat="1" ht="15.5">
      <c r="A48" s="26" t="s">
        <v>11</v>
      </c>
      <c r="B48" s="23"/>
      <c r="C48" s="23"/>
      <c r="D48" s="23"/>
      <c r="E48" s="12" t="s">
        <v>86</v>
      </c>
      <c r="F48" s="19">
        <v>72.2</v>
      </c>
      <c r="G48" s="20">
        <v>80.67</v>
      </c>
      <c r="H48" s="14">
        <f t="shared" si="0"/>
        <v>76.435000000000002</v>
      </c>
      <c r="I48" s="13">
        <v>4</v>
      </c>
      <c r="J48" s="17" t="s">
        <v>17</v>
      </c>
      <c r="K48" s="13"/>
    </row>
    <row r="49" spans="1:11" s="7" customFormat="1" ht="15.5">
      <c r="A49" s="27" t="s">
        <v>11</v>
      </c>
      <c r="B49" s="24"/>
      <c r="C49" s="24"/>
      <c r="D49" s="24"/>
      <c r="E49" s="12" t="s">
        <v>87</v>
      </c>
      <c r="F49" s="19">
        <v>71.900000000000006</v>
      </c>
      <c r="G49" s="20">
        <v>65.67</v>
      </c>
      <c r="H49" s="14">
        <f t="shared" si="0"/>
        <v>68.784999999999997</v>
      </c>
      <c r="I49" s="13">
        <v>5</v>
      </c>
      <c r="J49" s="17" t="s">
        <v>17</v>
      </c>
      <c r="K49" s="13"/>
    </row>
    <row r="50" spans="1:11" s="7" customFormat="1" ht="15.5">
      <c r="A50" s="25" t="s">
        <v>11</v>
      </c>
      <c r="B50" s="25" t="s">
        <v>88</v>
      </c>
      <c r="C50" s="22" t="s">
        <v>89</v>
      </c>
      <c r="D50" s="22">
        <v>2</v>
      </c>
      <c r="E50" s="12" t="s">
        <v>90</v>
      </c>
      <c r="F50" s="19">
        <v>73.900000000000006</v>
      </c>
      <c r="G50" s="20">
        <v>84.67</v>
      </c>
      <c r="H50" s="14">
        <f t="shared" si="0"/>
        <v>79.284999999999997</v>
      </c>
      <c r="I50" s="13">
        <v>1</v>
      </c>
      <c r="J50" s="17" t="s">
        <v>15</v>
      </c>
      <c r="K50" s="13"/>
    </row>
    <row r="51" spans="1:11" s="7" customFormat="1" ht="15.5">
      <c r="A51" s="26" t="s">
        <v>11</v>
      </c>
      <c r="B51" s="23"/>
      <c r="C51" s="23"/>
      <c r="D51" s="23"/>
      <c r="E51" s="12" t="s">
        <v>91</v>
      </c>
      <c r="F51" s="19">
        <v>71.2</v>
      </c>
      <c r="G51" s="20">
        <v>86</v>
      </c>
      <c r="H51" s="14">
        <f t="shared" si="0"/>
        <v>78.599999999999994</v>
      </c>
      <c r="I51" s="13">
        <v>2</v>
      </c>
      <c r="J51" s="17" t="s">
        <v>15</v>
      </c>
      <c r="K51" s="13"/>
    </row>
    <row r="52" spans="1:11" s="7" customFormat="1" ht="15.5">
      <c r="A52" s="26" t="s">
        <v>11</v>
      </c>
      <c r="B52" s="23"/>
      <c r="C52" s="23"/>
      <c r="D52" s="23"/>
      <c r="E52" s="12" t="s">
        <v>92</v>
      </c>
      <c r="F52" s="19">
        <v>66.599999999999994</v>
      </c>
      <c r="G52" s="20">
        <v>85.5</v>
      </c>
      <c r="H52" s="14">
        <f t="shared" si="0"/>
        <v>76.05</v>
      </c>
      <c r="I52" s="13">
        <v>3</v>
      </c>
      <c r="J52" s="17" t="s">
        <v>17</v>
      </c>
      <c r="K52" s="13"/>
    </row>
    <row r="53" spans="1:11" s="7" customFormat="1" ht="15.5">
      <c r="A53" s="26" t="s">
        <v>11</v>
      </c>
      <c r="B53" s="23"/>
      <c r="C53" s="23"/>
      <c r="D53" s="23"/>
      <c r="E53" s="12" t="s">
        <v>93</v>
      </c>
      <c r="F53" s="19">
        <v>69.3</v>
      </c>
      <c r="G53" s="20">
        <v>82.17</v>
      </c>
      <c r="H53" s="14">
        <f t="shared" si="0"/>
        <v>75.734999999999999</v>
      </c>
      <c r="I53" s="13">
        <v>4</v>
      </c>
      <c r="J53" s="17" t="s">
        <v>17</v>
      </c>
      <c r="K53" s="13"/>
    </row>
    <row r="54" spans="1:11" s="7" customFormat="1" ht="15.5">
      <c r="A54" s="26" t="s">
        <v>11</v>
      </c>
      <c r="B54" s="23"/>
      <c r="C54" s="23"/>
      <c r="D54" s="23"/>
      <c r="E54" s="12" t="s">
        <v>94</v>
      </c>
      <c r="F54" s="19">
        <v>63.6</v>
      </c>
      <c r="G54" s="20">
        <v>80</v>
      </c>
      <c r="H54" s="14">
        <f t="shared" si="0"/>
        <v>71.8</v>
      </c>
      <c r="I54" s="13">
        <v>5</v>
      </c>
      <c r="J54" s="17" t="s">
        <v>17</v>
      </c>
      <c r="K54" s="13"/>
    </row>
    <row r="55" spans="1:11" s="7" customFormat="1" ht="15.5">
      <c r="A55" s="26" t="s">
        <v>11</v>
      </c>
      <c r="B55" s="23"/>
      <c r="C55" s="23"/>
      <c r="D55" s="23"/>
      <c r="E55" s="12" t="s">
        <v>95</v>
      </c>
      <c r="F55" s="19">
        <v>68.3</v>
      </c>
      <c r="G55" s="20">
        <v>71.83</v>
      </c>
      <c r="H55" s="14">
        <f t="shared" si="0"/>
        <v>70.064999999999998</v>
      </c>
      <c r="I55" s="13">
        <v>6</v>
      </c>
      <c r="J55" s="17" t="s">
        <v>17</v>
      </c>
      <c r="K55" s="13"/>
    </row>
    <row r="56" spans="1:11" s="7" customFormat="1" ht="15.5">
      <c r="A56" s="26" t="s">
        <v>11</v>
      </c>
      <c r="B56" s="23"/>
      <c r="C56" s="23"/>
      <c r="D56" s="23"/>
      <c r="E56" s="12" t="s">
        <v>96</v>
      </c>
      <c r="F56" s="19">
        <v>62.9</v>
      </c>
      <c r="G56" s="20">
        <v>75.83</v>
      </c>
      <c r="H56" s="14">
        <f t="shared" si="0"/>
        <v>69.364999999999995</v>
      </c>
      <c r="I56" s="13">
        <v>7</v>
      </c>
      <c r="J56" s="17" t="s">
        <v>17</v>
      </c>
      <c r="K56" s="13"/>
    </row>
    <row r="57" spans="1:11" s="7" customFormat="1" ht="15.5">
      <c r="A57" s="26" t="s">
        <v>11</v>
      </c>
      <c r="B57" s="23"/>
      <c r="C57" s="23"/>
      <c r="D57" s="23"/>
      <c r="E57" s="12" t="s">
        <v>97</v>
      </c>
      <c r="F57" s="19">
        <v>63</v>
      </c>
      <c r="G57" s="20">
        <v>59</v>
      </c>
      <c r="H57" s="14">
        <f t="shared" si="0"/>
        <v>61</v>
      </c>
      <c r="I57" s="13">
        <v>8</v>
      </c>
      <c r="J57" s="17" t="s">
        <v>17</v>
      </c>
      <c r="K57" s="13"/>
    </row>
    <row r="58" spans="1:11" s="7" customFormat="1" ht="15.5">
      <c r="A58" s="27" t="s">
        <v>11</v>
      </c>
      <c r="B58" s="24"/>
      <c r="C58" s="24"/>
      <c r="D58" s="24"/>
      <c r="E58" s="12" t="s">
        <v>98</v>
      </c>
      <c r="F58" s="19">
        <v>63.7</v>
      </c>
      <c r="G58" s="20">
        <v>37.33</v>
      </c>
      <c r="H58" s="14">
        <f t="shared" si="0"/>
        <v>50.515000000000001</v>
      </c>
      <c r="I58" s="13">
        <v>9</v>
      </c>
      <c r="J58" s="17" t="s">
        <v>17</v>
      </c>
      <c r="K58" s="13"/>
    </row>
    <row r="59" spans="1:11" s="7" customFormat="1" ht="15.5">
      <c r="A59" s="25" t="s">
        <v>11</v>
      </c>
      <c r="B59" s="25" t="s">
        <v>99</v>
      </c>
      <c r="C59" s="22" t="s">
        <v>100</v>
      </c>
      <c r="D59" s="22">
        <v>1</v>
      </c>
      <c r="E59" s="12" t="s">
        <v>101</v>
      </c>
      <c r="F59" s="19">
        <v>64.400000000000006</v>
      </c>
      <c r="G59" s="20">
        <v>88.33</v>
      </c>
      <c r="H59" s="14">
        <f t="shared" si="0"/>
        <v>76.365000000000009</v>
      </c>
      <c r="I59" s="13">
        <v>1</v>
      </c>
      <c r="J59" s="17" t="s">
        <v>15</v>
      </c>
      <c r="K59" s="13"/>
    </row>
    <row r="60" spans="1:11" s="7" customFormat="1" ht="15.5">
      <c r="A60" s="27" t="s">
        <v>11</v>
      </c>
      <c r="B60" s="24"/>
      <c r="C60" s="24"/>
      <c r="D60" s="24"/>
      <c r="E60" s="12" t="s">
        <v>102</v>
      </c>
      <c r="F60" s="19">
        <v>64.2</v>
      </c>
      <c r="G60" s="20">
        <v>80.67</v>
      </c>
      <c r="H60" s="14">
        <f t="shared" si="0"/>
        <v>72.435000000000002</v>
      </c>
      <c r="I60" s="13">
        <v>2</v>
      </c>
      <c r="J60" s="17" t="s">
        <v>17</v>
      </c>
      <c r="K60" s="13"/>
    </row>
    <row r="61" spans="1:11" s="7" customFormat="1" ht="15.5">
      <c r="A61" s="25" t="s">
        <v>11</v>
      </c>
      <c r="B61" s="25" t="s">
        <v>103</v>
      </c>
      <c r="C61" s="22" t="s">
        <v>104</v>
      </c>
      <c r="D61" s="22">
        <v>2</v>
      </c>
      <c r="E61" s="12" t="s">
        <v>105</v>
      </c>
      <c r="F61" s="19">
        <v>67.3</v>
      </c>
      <c r="G61" s="20">
        <v>79.67</v>
      </c>
      <c r="H61" s="14">
        <f t="shared" si="0"/>
        <v>73.484999999999999</v>
      </c>
      <c r="I61" s="13">
        <v>1</v>
      </c>
      <c r="J61" s="17" t="s">
        <v>15</v>
      </c>
      <c r="K61" s="13"/>
    </row>
    <row r="62" spans="1:11" s="7" customFormat="1" ht="15.5">
      <c r="A62" s="26" t="s">
        <v>11</v>
      </c>
      <c r="B62" s="23"/>
      <c r="C62" s="23"/>
      <c r="D62" s="23"/>
      <c r="E62" s="12" t="s">
        <v>106</v>
      </c>
      <c r="F62" s="19">
        <v>64.2</v>
      </c>
      <c r="G62" s="20">
        <v>80.33</v>
      </c>
      <c r="H62" s="14">
        <f t="shared" si="0"/>
        <v>72.265000000000001</v>
      </c>
      <c r="I62" s="13">
        <v>2</v>
      </c>
      <c r="J62" s="17" t="s">
        <v>15</v>
      </c>
      <c r="K62" s="13"/>
    </row>
    <row r="63" spans="1:11" s="7" customFormat="1" ht="15.5">
      <c r="A63" s="27" t="s">
        <v>11</v>
      </c>
      <c r="B63" s="24"/>
      <c r="C63" s="24"/>
      <c r="D63" s="24"/>
      <c r="E63" s="12" t="s">
        <v>107</v>
      </c>
      <c r="F63" s="19">
        <v>60</v>
      </c>
      <c r="G63" s="20">
        <v>77</v>
      </c>
      <c r="H63" s="14">
        <f t="shared" si="0"/>
        <v>68.5</v>
      </c>
      <c r="I63" s="13">
        <v>3</v>
      </c>
      <c r="J63" s="17" t="s">
        <v>17</v>
      </c>
      <c r="K63" s="13"/>
    </row>
  </sheetData>
  <autoFilter ref="A3:K63" xr:uid="{00000000-0001-0000-0100-000000000000}"/>
  <mergeCells count="61">
    <mergeCell ref="A2:K2"/>
    <mergeCell ref="A4:A7"/>
    <mergeCell ref="A8:A9"/>
    <mergeCell ref="A10:A12"/>
    <mergeCell ref="A13:A15"/>
    <mergeCell ref="C4:C7"/>
    <mergeCell ref="C8:C9"/>
    <mergeCell ref="C10:C12"/>
    <mergeCell ref="C13:C15"/>
    <mergeCell ref="A16:A20"/>
    <mergeCell ref="A22:A23"/>
    <mergeCell ref="A24:A26"/>
    <mergeCell ref="A27:A29"/>
    <mergeCell ref="A31:A37"/>
    <mergeCell ref="A38:A41"/>
    <mergeCell ref="A42:A44"/>
    <mergeCell ref="A45:A49"/>
    <mergeCell ref="A50:A58"/>
    <mergeCell ref="A59:A60"/>
    <mergeCell ref="A61:A63"/>
    <mergeCell ref="B4:B7"/>
    <mergeCell ref="B8:B9"/>
    <mergeCell ref="B10:B12"/>
    <mergeCell ref="B13:B15"/>
    <mergeCell ref="B16:B20"/>
    <mergeCell ref="B22:B23"/>
    <mergeCell ref="B24:B26"/>
    <mergeCell ref="B27:B29"/>
    <mergeCell ref="B31:B37"/>
    <mergeCell ref="B38:B41"/>
    <mergeCell ref="B42:B44"/>
    <mergeCell ref="B45:B49"/>
    <mergeCell ref="B50:B58"/>
    <mergeCell ref="B59:B60"/>
    <mergeCell ref="B61:B63"/>
    <mergeCell ref="C16:C20"/>
    <mergeCell ref="C22:C23"/>
    <mergeCell ref="C24:C26"/>
    <mergeCell ref="C27:C29"/>
    <mergeCell ref="C31:C37"/>
    <mergeCell ref="C38:C41"/>
    <mergeCell ref="C42:C44"/>
    <mergeCell ref="C45:C49"/>
    <mergeCell ref="C50:C58"/>
    <mergeCell ref="C59:C60"/>
    <mergeCell ref="C61:C63"/>
    <mergeCell ref="D4:D7"/>
    <mergeCell ref="D8:D9"/>
    <mergeCell ref="D10:D12"/>
    <mergeCell ref="D13:D15"/>
    <mergeCell ref="D16:D20"/>
    <mergeCell ref="D22:D23"/>
    <mergeCell ref="D24:D26"/>
    <mergeCell ref="D27:D29"/>
    <mergeCell ref="D31:D37"/>
    <mergeCell ref="D38:D41"/>
    <mergeCell ref="D42:D44"/>
    <mergeCell ref="D45:D49"/>
    <mergeCell ref="D50:D58"/>
    <mergeCell ref="D59:D60"/>
    <mergeCell ref="D61:D63"/>
  </mergeCells>
  <phoneticPr fontId="13" type="noConversion"/>
  <pageMargins left="0.235416666666667" right="0.235416666666667" top="0.27500000000000002" bottom="7.7777777777777807E-2" header="0.27916666666666701" footer="7.7777777777777807E-2"/>
  <pageSetup paperSize="9" scale="8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市四医院</vt:lpstr>
      <vt:lpstr>市四医院!Print_Titles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CYY</dc:creator>
  <cp:lastModifiedBy>ruiqi peng</cp:lastModifiedBy>
  <dcterms:created xsi:type="dcterms:W3CDTF">2023-07-08T11:45:00Z</dcterms:created>
  <dcterms:modified xsi:type="dcterms:W3CDTF">2024-06-08T13:24:00Z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5D757E63F6CB4A98B37FFFDC04ABFAC6_13</vt:lpwstr>
  </property>
  <property fmtid="{D5CDD505-2E9C-101B-9397-08002B2CF9AE}" pid="3" name="KSOProductBuildVer">
    <vt:lpwstr>2052-11.1.0.15319</vt:lpwstr>
  </property>
</Properties>
</file>