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<sst xmlns="http://schemas.openxmlformats.org/spreadsheetml/2006/main" count="37" uniqueCount="35">
  <si>
    <t>南宁市交通运输局2024年公开考试招聘事业单位工作人员拟递补考察人选名单（第二批）</t>
  </si>
  <si>
    <t>招聘单位名称</t>
  </si>
  <si>
    <t>招聘岗位名称</t>
  </si>
  <si>
    <r>
      <rPr>
        <sz val="12"/>
        <rFont val="黑体"/>
        <charset val="134"/>
      </rPr>
      <t xml:space="preserve">招聘人数
</t>
    </r>
    <r>
      <rPr>
        <b/>
        <sz val="12"/>
        <rFont val="黑体"/>
        <charset val="134"/>
      </rPr>
      <t>(核减后)</t>
    </r>
  </si>
  <si>
    <t>岗位编码</t>
  </si>
  <si>
    <t>考生姓名</t>
  </si>
  <si>
    <t>性别</t>
  </si>
  <si>
    <t>民族</t>
  </si>
  <si>
    <t>准考证号</t>
  </si>
  <si>
    <t>笔试成绩</t>
  </si>
  <si>
    <t>面试成绩</t>
  </si>
  <si>
    <t>总成绩
（笔试总成绩×50%+面试成绩）</t>
  </si>
  <si>
    <t>排名</t>
  </si>
  <si>
    <t>进入考察人选</t>
  </si>
  <si>
    <t>备注</t>
  </si>
  <si>
    <t>职业能力倾向测验</t>
  </si>
  <si>
    <t>综合应用能力</t>
  </si>
  <si>
    <t>加分</t>
  </si>
  <si>
    <t>总分（含加分）</t>
  </si>
  <si>
    <t>南宁市港航发展中心</t>
  </si>
  <si>
    <t>文秘</t>
  </si>
  <si>
    <t>刘  晴</t>
  </si>
  <si>
    <t>女</t>
  </si>
  <si>
    <t>壮族</t>
  </si>
  <si>
    <t>1145014601812</t>
  </si>
  <si>
    <t>书面放弃</t>
  </si>
  <si>
    <t>按总分成绩由高分到低分依次递补。</t>
  </si>
  <si>
    <t>梁云杰</t>
  </si>
  <si>
    <t>男</t>
  </si>
  <si>
    <t>1145014602203</t>
  </si>
  <si>
    <t>√</t>
  </si>
  <si>
    <t>李嘉琳</t>
  </si>
  <si>
    <t>汉族</t>
  </si>
  <si>
    <t>1145014602922</t>
  </si>
  <si>
    <t>缺考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</si>
</sst>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28" fillId="21" borderId="6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0"/>
    <xf numFmtId="0" fontId="15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15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53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53" applyFont="1" applyBorder="1" applyAlignment="1">
      <alignment horizontal="center" vertical="center" wrapText="1"/>
    </xf>
    <xf numFmtId="0" fontId="5" fillId="0" borderId="2" xfId="53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55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1" fillId="0" borderId="2" xfId="55" applyNumberFormat="1" applyFont="1" applyFill="1" applyBorder="1" applyAlignment="1">
      <alignment horizontal="center" vertical="center" wrapText="1"/>
    </xf>
    <xf numFmtId="0" fontId="8" fillId="0" borderId="2" xfId="55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3" xfId="54"/>
    <cellStyle name="Normal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L8" sqref="L8"/>
    </sheetView>
  </sheetViews>
  <sheetFormatPr defaultColWidth="9" defaultRowHeight="13.5" outlineLevelRow="5"/>
  <cols>
    <col min="1" max="1" width="8.5" customWidth="1"/>
    <col min="2" max="2" width="9.75" customWidth="1"/>
    <col min="3" max="3" width="9.375" customWidth="1"/>
    <col min="4" max="4" width="11.75" customWidth="1"/>
    <col min="6" max="7" width="5.75" customWidth="1"/>
    <col min="8" max="8" width="16.875" customWidth="1"/>
    <col min="9" max="10" width="8.625" style="4" customWidth="1"/>
    <col min="11" max="11" width="5.5" customWidth="1"/>
    <col min="12" max="12" width="8.625" style="4" customWidth="1"/>
    <col min="13" max="13" width="9.125" style="4"/>
    <col min="14" max="14" width="13" style="4" customWidth="1"/>
    <col min="15" max="15" width="5.25" customWidth="1"/>
    <col min="16" max="16" width="6.125" customWidth="1"/>
    <col min="17" max="17" width="9.25" customWidth="1"/>
  </cols>
  <sheetData>
    <row r="1" s="1" customFormat="1" ht="51" customHeight="1" spans="1:17">
      <c r="A1" s="5" t="s">
        <v>0</v>
      </c>
      <c r="B1" s="5"/>
      <c r="C1" s="5"/>
      <c r="D1" s="5"/>
      <c r="E1" s="5"/>
      <c r="F1" s="5"/>
      <c r="G1" s="5"/>
      <c r="H1" s="5"/>
      <c r="I1" s="13"/>
      <c r="J1" s="13"/>
      <c r="K1" s="5"/>
      <c r="L1" s="13"/>
      <c r="M1" s="13"/>
      <c r="N1" s="13"/>
      <c r="O1" s="5"/>
      <c r="P1" s="5"/>
      <c r="Q1" s="5"/>
    </row>
    <row r="2" s="2" customFormat="1" ht="30" customHeight="1" spans="1:17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4" t="s">
        <v>9</v>
      </c>
      <c r="J2" s="14"/>
      <c r="K2" s="6"/>
      <c r="L2" s="14"/>
      <c r="M2" s="14" t="s">
        <v>10</v>
      </c>
      <c r="N2" s="14" t="s">
        <v>11</v>
      </c>
      <c r="O2" s="6" t="s">
        <v>12</v>
      </c>
      <c r="P2" s="6" t="s">
        <v>13</v>
      </c>
      <c r="Q2" s="6" t="s">
        <v>14</v>
      </c>
    </row>
    <row r="3" s="2" customFormat="1" ht="40.5" customHeight="1" spans="1:17">
      <c r="A3" s="6"/>
      <c r="B3" s="8"/>
      <c r="C3" s="9"/>
      <c r="D3" s="8"/>
      <c r="E3" s="8"/>
      <c r="F3" s="8"/>
      <c r="G3" s="8"/>
      <c r="H3" s="8"/>
      <c r="I3" s="15" t="s">
        <v>15</v>
      </c>
      <c r="J3" s="15" t="s">
        <v>16</v>
      </c>
      <c r="K3" s="16" t="s">
        <v>17</v>
      </c>
      <c r="L3" s="15" t="s">
        <v>18</v>
      </c>
      <c r="M3" s="17"/>
      <c r="N3" s="17"/>
      <c r="O3" s="8"/>
      <c r="P3" s="8"/>
      <c r="Q3" s="6"/>
    </row>
    <row r="4" s="3" customFormat="1" ht="40.5" customHeight="1" spans="1:17">
      <c r="A4" s="10" t="s">
        <v>19</v>
      </c>
      <c r="B4" s="11" t="s">
        <v>20</v>
      </c>
      <c r="C4" s="11">
        <v>1</v>
      </c>
      <c r="D4" s="11">
        <v>1450100069</v>
      </c>
      <c r="E4" s="12" t="s">
        <v>21</v>
      </c>
      <c r="F4" s="12" t="s">
        <v>22</v>
      </c>
      <c r="G4" s="12" t="s">
        <v>23</v>
      </c>
      <c r="H4" s="12" t="s">
        <v>24</v>
      </c>
      <c r="I4" s="18">
        <v>117.5</v>
      </c>
      <c r="J4" s="18">
        <v>104</v>
      </c>
      <c r="K4" s="12">
        <v>3</v>
      </c>
      <c r="L4" s="18">
        <f>I4+J4+K4</f>
        <v>224.5</v>
      </c>
      <c r="M4" s="18">
        <v>80</v>
      </c>
      <c r="N4" s="18">
        <f>L4*50%+M4</f>
        <v>192.25</v>
      </c>
      <c r="O4" s="19">
        <v>1</v>
      </c>
      <c r="P4" s="19" t="s">
        <v>25</v>
      </c>
      <c r="Q4" s="20" t="s">
        <v>26</v>
      </c>
    </row>
    <row r="5" s="3" customFormat="1" ht="40.5" customHeight="1" spans="1:17">
      <c r="A5" s="10"/>
      <c r="B5" s="11"/>
      <c r="C5" s="11"/>
      <c r="D5" s="11"/>
      <c r="E5" s="12" t="s">
        <v>27</v>
      </c>
      <c r="F5" s="12" t="s">
        <v>28</v>
      </c>
      <c r="G5" s="12" t="s">
        <v>23</v>
      </c>
      <c r="H5" s="12" t="s">
        <v>29</v>
      </c>
      <c r="I5" s="18">
        <v>114</v>
      </c>
      <c r="J5" s="18">
        <v>98.5</v>
      </c>
      <c r="K5" s="12">
        <v>3</v>
      </c>
      <c r="L5" s="18">
        <f>I5+J5+K5</f>
        <v>215.5</v>
      </c>
      <c r="M5" s="18">
        <v>81.6</v>
      </c>
      <c r="N5" s="18">
        <f>L5*50%+M5</f>
        <v>189.35</v>
      </c>
      <c r="O5" s="19">
        <v>2</v>
      </c>
      <c r="P5" s="19" t="s">
        <v>30</v>
      </c>
      <c r="Q5" s="20"/>
    </row>
    <row r="6" s="3" customFormat="1" ht="40.5" customHeight="1" spans="1:17">
      <c r="A6" s="10"/>
      <c r="B6" s="11"/>
      <c r="C6" s="11"/>
      <c r="D6" s="11"/>
      <c r="E6" s="12" t="s">
        <v>31</v>
      </c>
      <c r="F6" s="12" t="s">
        <v>22</v>
      </c>
      <c r="G6" s="12" t="s">
        <v>32</v>
      </c>
      <c r="H6" s="12" t="s">
        <v>33</v>
      </c>
      <c r="I6" s="18">
        <v>124.5</v>
      </c>
      <c r="J6" s="18">
        <v>99</v>
      </c>
      <c r="K6" s="12">
        <v>0</v>
      </c>
      <c r="L6" s="18">
        <f>I6+J6+K6</f>
        <v>223.5</v>
      </c>
      <c r="M6" s="18" t="s">
        <v>34</v>
      </c>
      <c r="N6" s="18"/>
      <c r="O6" s="19"/>
      <c r="P6" s="19"/>
      <c r="Q6" s="20"/>
    </row>
  </sheetData>
  <mergeCells count="20">
    <mergeCell ref="A1:Q1"/>
    <mergeCell ref="I2:L2"/>
    <mergeCell ref="A2:A3"/>
    <mergeCell ref="A4:A6"/>
    <mergeCell ref="B2:B3"/>
    <mergeCell ref="B4:B6"/>
    <mergeCell ref="C2:C3"/>
    <mergeCell ref="C4:C6"/>
    <mergeCell ref="D2:D3"/>
    <mergeCell ref="D4:D6"/>
    <mergeCell ref="E2:E3"/>
    <mergeCell ref="F2:F3"/>
    <mergeCell ref="G2:G3"/>
    <mergeCell ref="H2:H3"/>
    <mergeCell ref="M2:M3"/>
    <mergeCell ref="N2:N3"/>
    <mergeCell ref="O2:O3"/>
    <mergeCell ref="P2:P3"/>
    <mergeCell ref="Q2:Q3"/>
    <mergeCell ref="Q4:Q6"/>
  </mergeCells>
  <printOptions horizontalCentered="1"/>
  <pageMargins left="0.31496062992126" right="0.31496062992126" top="0.94488188976378" bottom="0.748031496062992" header="0.31496062992126" footer="0.31496062992126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2022-07-19T02:16:00Z</dcterms:created>
  <cp:lastPrinted>2023-07-03T01:16:00Z</cp:lastPrinted>
  <dcterms:modified xsi:type="dcterms:W3CDTF">2024-06-07T12:58:38Z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