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1925"/>
  </bookViews>
  <sheets>
    <sheet name="1" sheetId="2" r:id="rId1"/>
  </sheets>
  <externalReferences>
    <externalReference r:id="rId2"/>
  </externalReferences>
  <definedNames>
    <definedName name="_xlnm.Print_Titles" localSheetId="0">'1'!$2:$4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<sst xmlns="http://schemas.openxmlformats.org/spreadsheetml/2006/main" count="554" uniqueCount="252">
  <si>
    <t>附件1</t>
  </si>
  <si>
    <t>汾阳市2024年度中小学、幼儿教师招才引智进入体检考察人员名单</t>
  </si>
  <si>
    <t>序号</t>
  </si>
  <si>
    <t>姓名</t>
  </si>
  <si>
    <t>报考单位</t>
  </si>
  <si>
    <t>报考职位</t>
  </si>
  <si>
    <t>笔试成绩</t>
  </si>
  <si>
    <t>面试成绩</t>
  </si>
  <si>
    <t>综合成绩</t>
  </si>
  <si>
    <t>体检报到时间</t>
  </si>
  <si>
    <t>解迎菲</t>
  </si>
  <si>
    <t>汾阳市东关初级中学校</t>
  </si>
  <si>
    <t>专业技术岗位1（思想品德）</t>
  </si>
  <si>
    <t>86.85</t>
  </si>
  <si>
    <t>6月10日7:30</t>
  </si>
  <si>
    <t>马媛媛</t>
  </si>
  <si>
    <t>专业技术岗位3（数学）</t>
  </si>
  <si>
    <t>免笔试</t>
  </si>
  <si>
    <t>86.02</t>
  </si>
  <si>
    <t>张耀青</t>
  </si>
  <si>
    <t>专业技术岗位5（音乐）</t>
  </si>
  <si>
    <t>85.37</t>
  </si>
  <si>
    <t>任亭安</t>
  </si>
  <si>
    <t>专业技术岗位6（体育）</t>
  </si>
  <si>
    <t>87.85</t>
  </si>
  <si>
    <t>高吉祥</t>
  </si>
  <si>
    <t>英雄街初中</t>
  </si>
  <si>
    <t>专业技术岗位7（生物）</t>
  </si>
  <si>
    <t>郑焱伟</t>
  </si>
  <si>
    <t>专业技术岗位8（地理）</t>
  </si>
  <si>
    <t>李钰</t>
  </si>
  <si>
    <t>海洪初级中学</t>
  </si>
  <si>
    <t>专业技术岗位9（语文）</t>
  </si>
  <si>
    <t>王金金</t>
  </si>
  <si>
    <t>专业技术岗位12（生物）</t>
  </si>
  <si>
    <t>武苗</t>
  </si>
  <si>
    <t>专业技术岗位13（地理）</t>
  </si>
  <si>
    <t>成晓艺</t>
  </si>
  <si>
    <t>西关初中</t>
  </si>
  <si>
    <t>专业技术岗位15（语文）</t>
  </si>
  <si>
    <t>赵微</t>
  </si>
  <si>
    <t>专业技术岗位17（数学）</t>
  </si>
  <si>
    <t>84.44</t>
  </si>
  <si>
    <t>高阳</t>
  </si>
  <si>
    <t>刘静芳</t>
  </si>
  <si>
    <t>专业技术岗位19（物理）</t>
  </si>
  <si>
    <t>86.05</t>
  </si>
  <si>
    <t>李彩红</t>
  </si>
  <si>
    <t>专业技术岗位21（化学）</t>
  </si>
  <si>
    <t>梁瑞斌</t>
  </si>
  <si>
    <t>专业技术岗位22（地理）</t>
  </si>
  <si>
    <t>刘敏</t>
  </si>
  <si>
    <t>专业技术岗位24（英语）</t>
  </si>
  <si>
    <t>白晨晨</t>
  </si>
  <si>
    <t>专业技术岗位26（音乐）</t>
  </si>
  <si>
    <t>杨成</t>
  </si>
  <si>
    <t>专业技术岗位27（美术）</t>
  </si>
  <si>
    <t>85.57</t>
  </si>
  <si>
    <t>梁旭芳</t>
  </si>
  <si>
    <t>贾家庄初中</t>
  </si>
  <si>
    <t>专业技术岗位28（思想品德）</t>
  </si>
  <si>
    <t>84.56</t>
  </si>
  <si>
    <t>刘燕晋</t>
  </si>
  <si>
    <t>专业技术岗位31（地理）</t>
  </si>
  <si>
    <t>86.23</t>
  </si>
  <si>
    <t>高学益</t>
  </si>
  <si>
    <t>专业技术岗位32（历史）</t>
  </si>
  <si>
    <t>87.69</t>
  </si>
  <si>
    <t>付瑜</t>
  </si>
  <si>
    <t>专业技术岗位33（英语）</t>
  </si>
  <si>
    <t>马颖</t>
  </si>
  <si>
    <t>河汾中学</t>
  </si>
  <si>
    <t>专业技术岗位34（思想品德）</t>
  </si>
  <si>
    <t>87.23</t>
  </si>
  <si>
    <t>王一茗</t>
  </si>
  <si>
    <t>86.41</t>
  </si>
  <si>
    <t>张惠玲</t>
  </si>
  <si>
    <t>专业技术岗位35（语文）</t>
  </si>
  <si>
    <t>武岚婷</t>
  </si>
  <si>
    <t>耿可馨</t>
  </si>
  <si>
    <t>曹艺鑫</t>
  </si>
  <si>
    <t>李莎莎</t>
  </si>
  <si>
    <t>曹娟娟</t>
  </si>
  <si>
    <t>高丹</t>
  </si>
  <si>
    <t>专业技术岗位36（语文）</t>
  </si>
  <si>
    <t>刘琳</t>
  </si>
  <si>
    <t>吴梦雨</t>
  </si>
  <si>
    <t>王晓敏</t>
  </si>
  <si>
    <t>郭泽辉</t>
  </si>
  <si>
    <t>专业技术岗位37（数学）</t>
  </si>
  <si>
    <t>85.54</t>
  </si>
  <si>
    <t>武军秀</t>
  </si>
  <si>
    <t>85.74</t>
  </si>
  <si>
    <t>王蕾</t>
  </si>
  <si>
    <t>84.54</t>
  </si>
  <si>
    <t>王泽慧</t>
  </si>
  <si>
    <t>84.31</t>
  </si>
  <si>
    <t>张云飞</t>
  </si>
  <si>
    <t>雒文慧</t>
  </si>
  <si>
    <t>84.90</t>
  </si>
  <si>
    <t>曹丽娜</t>
  </si>
  <si>
    <t>专业技术岗位38（数学）</t>
  </si>
  <si>
    <t>86.95</t>
  </si>
  <si>
    <t>曹月静</t>
  </si>
  <si>
    <t>84.61</t>
  </si>
  <si>
    <t>康慧芳</t>
  </si>
  <si>
    <t>闫苗</t>
  </si>
  <si>
    <t>83.66</t>
  </si>
  <si>
    <t>郝兴平</t>
  </si>
  <si>
    <t>专业技术岗位39（物理）</t>
  </si>
  <si>
    <t>86.60</t>
  </si>
  <si>
    <t>吴玮</t>
  </si>
  <si>
    <t>专业技术岗位41（化学）</t>
  </si>
  <si>
    <t>于红</t>
  </si>
  <si>
    <t>专业技术岗位42（化学）</t>
  </si>
  <si>
    <t>王婷</t>
  </si>
  <si>
    <t>孟建清</t>
  </si>
  <si>
    <t>专业技术岗位43（生物）</t>
  </si>
  <si>
    <t>胡慧媛</t>
  </si>
  <si>
    <t>专业技术岗位44（生物）</t>
  </si>
  <si>
    <t>王俊英</t>
  </si>
  <si>
    <t>王佳琴</t>
  </si>
  <si>
    <t>专业技术岗位45（地理）</t>
  </si>
  <si>
    <t>郭佳丽</t>
  </si>
  <si>
    <t>逯帆</t>
  </si>
  <si>
    <t>专业技术岗位46（地理）</t>
  </si>
  <si>
    <t>崔晋国</t>
  </si>
  <si>
    <t>专业技术岗位47（历史）</t>
  </si>
  <si>
    <t>87.90</t>
  </si>
  <si>
    <t>6月11日7:30</t>
  </si>
  <si>
    <t>雒丽芳</t>
  </si>
  <si>
    <t>84.18</t>
  </si>
  <si>
    <t>孙柳欣</t>
  </si>
  <si>
    <t>专业技术岗位48（历史）</t>
  </si>
  <si>
    <t>87.14</t>
  </si>
  <si>
    <t>牛婷婷</t>
  </si>
  <si>
    <t>86.26</t>
  </si>
  <si>
    <t>薛倩倩</t>
  </si>
  <si>
    <t>专业技术岗位49（英语）</t>
  </si>
  <si>
    <t>郭文璇</t>
  </si>
  <si>
    <t>宋奇静</t>
  </si>
  <si>
    <t>刘雁婷</t>
  </si>
  <si>
    <t>专业技术岗位50（英语）</t>
  </si>
  <si>
    <t>霍丽云</t>
  </si>
  <si>
    <t>王凯伦</t>
  </si>
  <si>
    <t>专业技术岗位52（音乐）</t>
  </si>
  <si>
    <t>85.73</t>
  </si>
  <si>
    <t>王姝颖</t>
  </si>
  <si>
    <t>王磊</t>
  </si>
  <si>
    <t>专业技术岗位53（美术）</t>
  </si>
  <si>
    <t>87.32</t>
  </si>
  <si>
    <t>秦文越</t>
  </si>
  <si>
    <t>专业技术岗位54（体育）</t>
  </si>
  <si>
    <t>87.74</t>
  </si>
  <si>
    <t>冯宇</t>
  </si>
  <si>
    <t>李江慧</t>
  </si>
  <si>
    <t>汾阳第二高级中学初中部</t>
  </si>
  <si>
    <t>专业技术岗位55（思想品德）</t>
  </si>
  <si>
    <t>86.16</t>
  </si>
  <si>
    <t>武永灏</t>
  </si>
  <si>
    <t>86.03</t>
  </si>
  <si>
    <t>高敬</t>
  </si>
  <si>
    <t>专业技术岗位56（语文）</t>
  </si>
  <si>
    <t>康格格</t>
  </si>
  <si>
    <t>专业技术岗位57（数学）</t>
  </si>
  <si>
    <t>87.19</t>
  </si>
  <si>
    <t>袁华蕾</t>
  </si>
  <si>
    <t>84.84</t>
  </si>
  <si>
    <t>高媛</t>
  </si>
  <si>
    <t>专业技术岗位60（生物）</t>
  </si>
  <si>
    <t>郭容秀</t>
  </si>
  <si>
    <t>马威燕</t>
  </si>
  <si>
    <t>专业技术岗位61（地理）</t>
  </si>
  <si>
    <t>田静</t>
  </si>
  <si>
    <t>88.27</t>
  </si>
  <si>
    <t>杨轲</t>
  </si>
  <si>
    <t>专业技术岗位62（历史）</t>
  </si>
  <si>
    <t>86.94</t>
  </si>
  <si>
    <t>郭燕荣</t>
  </si>
  <si>
    <t>85.60</t>
  </si>
  <si>
    <t>刘晓媛</t>
  </si>
  <si>
    <t>专业技术岗位63（英语）</t>
  </si>
  <si>
    <t>韩婷婷</t>
  </si>
  <si>
    <t>赵凡娇</t>
  </si>
  <si>
    <t>汾阳市实验小学</t>
  </si>
  <si>
    <t>专业技术岗位66（道德与法治）</t>
  </si>
  <si>
    <t>李特</t>
  </si>
  <si>
    <t>专业技术岗位67（语文）</t>
  </si>
  <si>
    <t>宋金玉</t>
  </si>
  <si>
    <t>专业技术岗位68（数学）</t>
  </si>
  <si>
    <t>82.83</t>
  </si>
  <si>
    <t>王馨瑶</t>
  </si>
  <si>
    <t>汾阳市府学街小学</t>
  </si>
  <si>
    <t>专业技术岗位72（数学）</t>
  </si>
  <si>
    <t>杨静宜</t>
  </si>
  <si>
    <t>汾阳市西河小学</t>
  </si>
  <si>
    <t>专业技术岗位74（语文）</t>
  </si>
  <si>
    <t>任丽芳</t>
  </si>
  <si>
    <t>专业技术岗位78（英语）</t>
  </si>
  <si>
    <t>范菁</t>
  </si>
  <si>
    <t>专业技术岗位79（体育）</t>
  </si>
  <si>
    <t>87.12</t>
  </si>
  <si>
    <t>张欢</t>
  </si>
  <si>
    <t>汾阳市禹门河小学</t>
  </si>
  <si>
    <t>专业技术岗位80（语文）</t>
  </si>
  <si>
    <t>薛志宇</t>
  </si>
  <si>
    <t>专业技术岗位84（音乐）</t>
  </si>
  <si>
    <t>87.38</t>
  </si>
  <si>
    <t>王志欣</t>
  </si>
  <si>
    <t>汾阳市南门小学</t>
  </si>
  <si>
    <t>专业技术岗位87（数学）</t>
  </si>
  <si>
    <t>85.98</t>
  </si>
  <si>
    <t>李娜</t>
  </si>
  <si>
    <t>专业技术岗位89（英语）</t>
  </si>
  <si>
    <t>郝宜翠</t>
  </si>
  <si>
    <t>汾阳市东关小学</t>
  </si>
  <si>
    <t>专业技术岗位95（英语）</t>
  </si>
  <si>
    <t>尉怡怡</t>
  </si>
  <si>
    <t>任超男</t>
  </si>
  <si>
    <t>汾阳市北门小学</t>
  </si>
  <si>
    <t>专业技术岗位99（英语）</t>
  </si>
  <si>
    <t>郝世宇</t>
  </si>
  <si>
    <t>汾阳市北关小学</t>
  </si>
  <si>
    <t>专业技术岗位102（数学）</t>
  </si>
  <si>
    <t>84.78</t>
  </si>
  <si>
    <t>杨金花</t>
  </si>
  <si>
    <t>专业技术岗位104（音乐）</t>
  </si>
  <si>
    <t>87.18</t>
  </si>
  <si>
    <t>路雅茹</t>
  </si>
  <si>
    <t>汾阳市西门幼儿园（新建储备）</t>
  </si>
  <si>
    <t>专业技术岗位106（幼儿教师）</t>
  </si>
  <si>
    <t>张宇璇</t>
  </si>
  <si>
    <t>88.07</t>
  </si>
  <si>
    <t>刘玥</t>
  </si>
  <si>
    <t>87.07</t>
  </si>
  <si>
    <t>李莹</t>
  </si>
  <si>
    <t>西门第二幼儿园</t>
  </si>
  <si>
    <t>专业技术岗位107（幼儿教师）</t>
  </si>
  <si>
    <t>武文韬</t>
  </si>
  <si>
    <t>南门幼儿园</t>
  </si>
  <si>
    <t>专业技术岗位108（幼儿教师）</t>
  </si>
  <si>
    <t>87.52</t>
  </si>
  <si>
    <t>樊婧俐</t>
  </si>
  <si>
    <t>阎志红</t>
  </si>
  <si>
    <t>东方幼儿园</t>
  </si>
  <si>
    <t>专业技术岗位109（幼儿教师）</t>
  </si>
  <si>
    <t>87.36</t>
  </si>
  <si>
    <t>李雅静</t>
  </si>
  <si>
    <t>李智璇</t>
  </si>
  <si>
    <t>东关小学附属幼儿园</t>
  </si>
  <si>
    <t>专业技术岗位111（幼儿教师）</t>
  </si>
  <si>
    <t>张思玉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</si>
</sst>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ingting\Desktop\&#31532;&#19968;&#32452;%20&#38754;&#35797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登记表1"/>
    </sheetNames>
    <sheetDataSet>
      <sheetData sheetId="0" refreshError="1">
        <row r="3">
          <cell r="C3" t="str">
            <v>张聪俐</v>
          </cell>
          <cell r="D3" t="str">
            <v>141181199801070081</v>
          </cell>
          <cell r="E3" t="str">
            <v>1</v>
          </cell>
          <cell r="F3">
            <v>84.94</v>
          </cell>
        </row>
        <row r="4">
          <cell r="C4" t="str">
            <v>耿可馨</v>
          </cell>
          <cell r="D4" t="str">
            <v>14118219980424002X</v>
          </cell>
          <cell r="E4" t="str">
            <v>2</v>
          </cell>
          <cell r="F4">
            <v>89.96</v>
          </cell>
        </row>
        <row r="5">
          <cell r="C5" t="str">
            <v>高丹</v>
          </cell>
          <cell r="D5" t="str">
            <v>142332199607125629</v>
          </cell>
          <cell r="E5" t="str">
            <v>3</v>
          </cell>
          <cell r="F5">
            <v>89.61</v>
          </cell>
        </row>
        <row r="6">
          <cell r="C6" t="str">
            <v>武岚婷</v>
          </cell>
          <cell r="D6" t="str">
            <v>142303199804300623</v>
          </cell>
          <cell r="E6" t="str">
            <v>4</v>
          </cell>
          <cell r="F6">
            <v>91.61</v>
          </cell>
        </row>
        <row r="7">
          <cell r="C7" t="str">
            <v>李钰</v>
          </cell>
          <cell r="D7" t="str">
            <v>142303199904264922</v>
          </cell>
          <cell r="E7" t="str">
            <v>5</v>
          </cell>
          <cell r="F7">
            <v>87.21</v>
          </cell>
        </row>
        <row r="8">
          <cell r="C8" t="str">
            <v>王晓敏</v>
          </cell>
          <cell r="D8" t="str">
            <v>142431199512120322</v>
          </cell>
          <cell r="E8" t="str">
            <v>6</v>
          </cell>
          <cell r="F8">
            <v>86.7</v>
          </cell>
        </row>
        <row r="9">
          <cell r="C9" t="str">
            <v>张欢</v>
          </cell>
          <cell r="D9" t="str">
            <v>142303199811150029</v>
          </cell>
          <cell r="E9" t="str">
            <v>7</v>
          </cell>
          <cell r="F9">
            <v>85.27</v>
          </cell>
        </row>
        <row r="10">
          <cell r="C10" t="str">
            <v>张惠玲</v>
          </cell>
          <cell r="D10" t="str">
            <v>140106200003152546</v>
          </cell>
          <cell r="E10" t="str">
            <v>8</v>
          </cell>
          <cell r="F10">
            <v>92.05</v>
          </cell>
        </row>
        <row r="11">
          <cell r="C11" t="str">
            <v>曹娟娟</v>
          </cell>
          <cell r="D11" t="str">
            <v>142328199602212024</v>
          </cell>
          <cell r="E11" t="str">
            <v>9</v>
          </cell>
          <cell r="F11">
            <v>85.91</v>
          </cell>
        </row>
        <row r="12">
          <cell r="C12" t="str">
            <v>李特</v>
          </cell>
          <cell r="D12" t="str">
            <v>140511199512061228</v>
          </cell>
          <cell r="E12" t="str">
            <v>10</v>
          </cell>
          <cell r="F12">
            <v>88.51</v>
          </cell>
        </row>
        <row r="13">
          <cell r="C13" t="str">
            <v>刘琳</v>
          </cell>
          <cell r="D13" t="str">
            <v>142329199201192321</v>
          </cell>
          <cell r="E13" t="str">
            <v>11</v>
          </cell>
          <cell r="F13">
            <v>87.98</v>
          </cell>
        </row>
        <row r="14">
          <cell r="C14" t="str">
            <v>杨静宜</v>
          </cell>
          <cell r="D14" t="str">
            <v>140107199408281769</v>
          </cell>
          <cell r="E14" t="str">
            <v>12</v>
          </cell>
          <cell r="F14">
            <v>87.6</v>
          </cell>
        </row>
        <row r="15">
          <cell r="C15" t="str">
            <v>曹娟娟</v>
          </cell>
          <cell r="D15" t="str">
            <v>141125199703295446</v>
          </cell>
          <cell r="E15" t="str">
            <v>13</v>
          </cell>
          <cell r="F15">
            <v>84.67</v>
          </cell>
        </row>
        <row r="16">
          <cell r="C16" t="str">
            <v>高敬</v>
          </cell>
          <cell r="D16" t="str">
            <v>142332199702080027</v>
          </cell>
          <cell r="E16" t="str">
            <v>14</v>
          </cell>
          <cell r="F16">
            <v>86.75</v>
          </cell>
        </row>
        <row r="17">
          <cell r="C17" t="str">
            <v>成晓艺</v>
          </cell>
          <cell r="D17" t="str">
            <v>142303199910300627</v>
          </cell>
          <cell r="E17" t="str">
            <v>15</v>
          </cell>
          <cell r="F17">
            <v>90.19</v>
          </cell>
        </row>
        <row r="18">
          <cell r="C18" t="str">
            <v>曹艺鑫</v>
          </cell>
          <cell r="D18" t="str">
            <v>140424199712140082</v>
          </cell>
          <cell r="E18" t="str">
            <v>16</v>
          </cell>
          <cell r="F18">
            <v>89.51</v>
          </cell>
        </row>
        <row r="19">
          <cell r="C19" t="str">
            <v>李莎莎</v>
          </cell>
          <cell r="D19" t="str">
            <v>142226199802037461</v>
          </cell>
          <cell r="E19" t="str">
            <v>17</v>
          </cell>
          <cell r="F19">
            <v>88.5</v>
          </cell>
        </row>
        <row r="20">
          <cell r="C20" t="str">
            <v>吴梦雨</v>
          </cell>
          <cell r="D20" t="str">
            <v>14058119970301452X</v>
          </cell>
          <cell r="E20" t="str">
            <v>18</v>
          </cell>
          <cell r="F20">
            <v>87.01</v>
          </cell>
        </row>
        <row r="21">
          <cell r="C21" t="str">
            <v>苏慧春</v>
          </cell>
          <cell r="D21" t="str">
            <v>142622199701262025</v>
          </cell>
        </row>
        <row r="22">
          <cell r="C22" t="str">
            <v>刘玲荣</v>
          </cell>
          <cell r="D22" t="str">
            <v>142328199705241821</v>
          </cell>
        </row>
        <row r="23">
          <cell r="C23" t="str">
            <v>赵雅婷</v>
          </cell>
          <cell r="D23" t="str">
            <v>142333199806030020</v>
          </cell>
        </row>
        <row r="24">
          <cell r="C24" t="str">
            <v>赵宇蓉</v>
          </cell>
          <cell r="D24" t="str">
            <v>142303199612162123</v>
          </cell>
        </row>
        <row r="25">
          <cell r="C25" t="str">
            <v>王琦</v>
          </cell>
          <cell r="D25" t="str">
            <v>142325199709190524</v>
          </cell>
        </row>
        <row r="26">
          <cell r="C26" t="str">
            <v>高洁</v>
          </cell>
          <cell r="D26" t="str">
            <v>142630200010181221</v>
          </cell>
        </row>
        <row r="27">
          <cell r="C27" t="str">
            <v>阴宇</v>
          </cell>
          <cell r="D27" t="str">
            <v>140181199506123020</v>
          </cell>
        </row>
        <row r="28">
          <cell r="C28" t="str">
            <v>赵月</v>
          </cell>
          <cell r="D28" t="str">
            <v>140311199206240323</v>
          </cell>
        </row>
        <row r="29">
          <cell r="C29" t="str">
            <v>雷封丽</v>
          </cell>
          <cell r="D29" t="str">
            <v>142431199811273329</v>
          </cell>
        </row>
        <row r="30">
          <cell r="C30" t="str">
            <v>雷旭虹</v>
          </cell>
          <cell r="D30" t="str">
            <v>142431199506110929</v>
          </cell>
        </row>
        <row r="31">
          <cell r="C31" t="str">
            <v>张晶</v>
          </cell>
          <cell r="D31" t="str">
            <v>142226199202192222</v>
          </cell>
          <cell r="E31" t="str">
            <v>1</v>
          </cell>
          <cell r="F31" t="str">
            <v>81.03</v>
          </cell>
        </row>
        <row r="32">
          <cell r="C32" t="str">
            <v>康格格</v>
          </cell>
          <cell r="D32" t="str">
            <v>142302199804288525</v>
          </cell>
          <cell r="E32" t="str">
            <v>2</v>
          </cell>
          <cell r="F32" t="str">
            <v>87.19</v>
          </cell>
        </row>
        <row r="33">
          <cell r="C33" t="str">
            <v>郝世宇</v>
          </cell>
          <cell r="D33" t="str">
            <v>141121199710140068</v>
          </cell>
          <cell r="E33" t="str">
            <v>3</v>
          </cell>
          <cell r="F33" t="str">
            <v>84.78</v>
          </cell>
        </row>
        <row r="34">
          <cell r="C34" t="str">
            <v>高阳</v>
          </cell>
          <cell r="D34" t="str">
            <v>142327199907020617</v>
          </cell>
          <cell r="E34" t="str">
            <v>4</v>
          </cell>
          <cell r="F34">
            <v>81.87</v>
          </cell>
        </row>
        <row r="35">
          <cell r="C35" t="str">
            <v>王馨瑶</v>
          </cell>
          <cell r="D35" t="str">
            <v>142327200011266628</v>
          </cell>
          <cell r="E35" t="str">
            <v>5</v>
          </cell>
          <cell r="F35">
            <v>87.87</v>
          </cell>
        </row>
        <row r="36">
          <cell r="C36" t="str">
            <v>张云飞</v>
          </cell>
          <cell r="D36" t="str">
            <v>142633199801051013</v>
          </cell>
          <cell r="E36" t="str">
            <v>6</v>
          </cell>
          <cell r="F36">
            <v>87.99</v>
          </cell>
        </row>
        <row r="37">
          <cell r="C37" t="str">
            <v>吕彦章</v>
          </cell>
          <cell r="D37" t="str">
            <v>14222819921219219X</v>
          </cell>
          <cell r="E37" t="str">
            <v>7</v>
          </cell>
          <cell r="F37">
            <v>85.76</v>
          </cell>
        </row>
        <row r="38">
          <cell r="C38" t="str">
            <v>雒文慧</v>
          </cell>
          <cell r="D38" t="str">
            <v>142330199808246248</v>
          </cell>
          <cell r="E38" t="str">
            <v>8</v>
          </cell>
          <cell r="F38" t="str">
            <v>84.90</v>
          </cell>
        </row>
        <row r="39">
          <cell r="C39" t="str">
            <v>曹丽娜</v>
          </cell>
          <cell r="D39" t="str">
            <v>142326199105063045</v>
          </cell>
          <cell r="E39" t="str">
            <v>9</v>
          </cell>
          <cell r="F39" t="str">
            <v>86.95</v>
          </cell>
        </row>
        <row r="40">
          <cell r="C40" t="str">
            <v>郭泽辉</v>
          </cell>
          <cell r="D40" t="str">
            <v>142625199810080414</v>
          </cell>
          <cell r="E40" t="str">
            <v>10</v>
          </cell>
          <cell r="F40" t="str">
            <v>85.54</v>
          </cell>
        </row>
        <row r="41">
          <cell r="C41" t="str">
            <v>王泽慧</v>
          </cell>
          <cell r="D41" t="str">
            <v>142327199705172049</v>
          </cell>
          <cell r="E41" t="str">
            <v>11</v>
          </cell>
          <cell r="F41" t="str">
            <v>84.31</v>
          </cell>
        </row>
        <row r="42">
          <cell r="C42" t="str">
            <v>王蕾</v>
          </cell>
          <cell r="D42" t="str">
            <v>140212199806253946</v>
          </cell>
          <cell r="E42" t="str">
            <v>12</v>
          </cell>
          <cell r="F42" t="str">
            <v>84.54</v>
          </cell>
        </row>
        <row r="43">
          <cell r="C43" t="str">
            <v>王志欣</v>
          </cell>
          <cell r="D43" t="str">
            <v>141182199712260066</v>
          </cell>
          <cell r="E43" t="str">
            <v>13</v>
          </cell>
          <cell r="F43" t="str">
            <v>85.98</v>
          </cell>
        </row>
        <row r="44">
          <cell r="C44" t="str">
            <v>马媛媛</v>
          </cell>
          <cell r="D44" t="str">
            <v>140622199401210029</v>
          </cell>
          <cell r="E44" t="str">
            <v>14</v>
          </cell>
          <cell r="F44" t="str">
            <v>86.02</v>
          </cell>
        </row>
        <row r="45">
          <cell r="C45" t="str">
            <v>朱丽平</v>
          </cell>
          <cell r="D45" t="str">
            <v>140603199512121329</v>
          </cell>
          <cell r="E45" t="str">
            <v>15</v>
          </cell>
          <cell r="F45" t="str">
            <v>84.35</v>
          </cell>
        </row>
        <row r="46">
          <cell r="C46" t="str">
            <v>李强</v>
          </cell>
          <cell r="D46" t="str">
            <v>142431199804183624</v>
          </cell>
          <cell r="E46" t="str">
            <v>16</v>
          </cell>
          <cell r="F46" t="str">
            <v>83.91</v>
          </cell>
        </row>
        <row r="47">
          <cell r="C47" t="str">
            <v>曹月静</v>
          </cell>
          <cell r="D47" t="str">
            <v>140222199409029062</v>
          </cell>
          <cell r="E47" t="str">
            <v>17</v>
          </cell>
          <cell r="F47" t="str">
            <v>84.61</v>
          </cell>
        </row>
        <row r="48">
          <cell r="C48" t="str">
            <v>宋金玉</v>
          </cell>
          <cell r="D48" t="str">
            <v>140222199604107521</v>
          </cell>
          <cell r="E48" t="str">
            <v>18</v>
          </cell>
          <cell r="F48" t="str">
            <v>82.83</v>
          </cell>
        </row>
        <row r="49">
          <cell r="C49" t="str">
            <v>闫苗</v>
          </cell>
          <cell r="D49" t="str">
            <v>142328199507250524</v>
          </cell>
          <cell r="E49" t="str">
            <v>19</v>
          </cell>
          <cell r="F49" t="str">
            <v>83.66</v>
          </cell>
        </row>
        <row r="50">
          <cell r="C50" t="str">
            <v>武军秀</v>
          </cell>
          <cell r="D50" t="str">
            <v>142326199902013024</v>
          </cell>
          <cell r="E50" t="str">
            <v>20</v>
          </cell>
          <cell r="F50" t="str">
            <v>85.74</v>
          </cell>
        </row>
        <row r="51">
          <cell r="C51" t="str">
            <v>孔国平</v>
          </cell>
          <cell r="D51" t="str">
            <v>142333199611231412</v>
          </cell>
          <cell r="E51" t="str">
            <v>21</v>
          </cell>
          <cell r="F51" t="str">
            <v>84.78</v>
          </cell>
        </row>
        <row r="52">
          <cell r="C52" t="str">
            <v>苏然</v>
          </cell>
          <cell r="D52" t="str">
            <v>140121199310034169</v>
          </cell>
          <cell r="E52" t="str">
            <v>22</v>
          </cell>
          <cell r="F52" t="str">
            <v>83.25</v>
          </cell>
        </row>
        <row r="53">
          <cell r="C53" t="str">
            <v>赵微</v>
          </cell>
          <cell r="D53" t="str">
            <v>142303200005155322</v>
          </cell>
          <cell r="E53" t="str">
            <v>23</v>
          </cell>
          <cell r="F53" t="str">
            <v>84.44</v>
          </cell>
        </row>
        <row r="54">
          <cell r="C54" t="str">
            <v>康慧芳</v>
          </cell>
          <cell r="D54" t="str">
            <v>140181199212103526</v>
          </cell>
          <cell r="E54" t="str">
            <v>24</v>
          </cell>
          <cell r="F54" t="str">
            <v>84.54</v>
          </cell>
        </row>
        <row r="55">
          <cell r="C55" t="str">
            <v>袁华蕾</v>
          </cell>
          <cell r="D55" t="str">
            <v>140622199708290027</v>
          </cell>
          <cell r="E55" t="str">
            <v>25</v>
          </cell>
          <cell r="F55" t="str">
            <v>84.84</v>
          </cell>
        </row>
        <row r="56">
          <cell r="C56" t="str">
            <v>张泽源</v>
          </cell>
          <cell r="D56" t="str">
            <v>142327199908236663</v>
          </cell>
        </row>
        <row r="57">
          <cell r="C57" t="str">
            <v>李文韦</v>
          </cell>
          <cell r="D57" t="str">
            <v>142301199808291434</v>
          </cell>
        </row>
        <row r="58">
          <cell r="C58" t="str">
            <v>周维莉</v>
          </cell>
          <cell r="D58" t="str">
            <v>140621199512135221</v>
          </cell>
        </row>
        <row r="59">
          <cell r="C59" t="str">
            <v>吉彦锦</v>
          </cell>
          <cell r="D59" t="str">
            <v>142333199801040422</v>
          </cell>
        </row>
        <row r="60">
          <cell r="C60" t="str">
            <v>穆志琴</v>
          </cell>
          <cell r="D60" t="str">
            <v>142327199601170487</v>
          </cell>
        </row>
        <row r="61">
          <cell r="C61" t="str">
            <v>郑宇洁</v>
          </cell>
          <cell r="D61" t="str">
            <v>142603199604043024</v>
          </cell>
        </row>
        <row r="62">
          <cell r="C62" t="str">
            <v>张艺红</v>
          </cell>
          <cell r="D62" t="str">
            <v>141122199808200109</v>
          </cell>
        </row>
        <row r="63">
          <cell r="C63" t="str">
            <v>郝彩清</v>
          </cell>
          <cell r="D63" t="str">
            <v>142303199702013148</v>
          </cell>
        </row>
        <row r="64">
          <cell r="C64" t="str">
            <v>张婧蓉</v>
          </cell>
          <cell r="D64" t="str">
            <v>140122199802082825</v>
          </cell>
          <cell r="E64">
            <v>1</v>
          </cell>
          <cell r="F64">
            <v>81.92</v>
          </cell>
        </row>
        <row r="65">
          <cell r="C65" t="str">
            <v>刘敏</v>
          </cell>
          <cell r="D65" t="str">
            <v>14230319931118162X</v>
          </cell>
          <cell r="E65">
            <v>2</v>
          </cell>
          <cell r="F65">
            <v>88.02</v>
          </cell>
        </row>
        <row r="66">
          <cell r="C66" t="str">
            <v>刘春阳</v>
          </cell>
          <cell r="D66" t="str">
            <v>142202199605222560</v>
          </cell>
          <cell r="E66">
            <v>3</v>
          </cell>
          <cell r="F66">
            <v>83.11</v>
          </cell>
        </row>
        <row r="67">
          <cell r="C67" t="str">
            <v>韩婷婷</v>
          </cell>
          <cell r="D67" t="str">
            <v>141121199808250062</v>
          </cell>
          <cell r="E67">
            <v>4</v>
          </cell>
          <cell r="F67">
            <v>85.53</v>
          </cell>
        </row>
        <row r="68">
          <cell r="C68" t="str">
            <v>李佳静</v>
          </cell>
          <cell r="D68" t="str">
            <v>140122199906113921</v>
          </cell>
          <cell r="E68">
            <v>5</v>
          </cell>
          <cell r="F68">
            <v>84.57</v>
          </cell>
        </row>
        <row r="69">
          <cell r="C69" t="str">
            <v>宋奇静</v>
          </cell>
          <cell r="D69" t="str">
            <v>142631199410120728</v>
          </cell>
          <cell r="E69">
            <v>6</v>
          </cell>
          <cell r="F69">
            <v>85.56</v>
          </cell>
        </row>
        <row r="70">
          <cell r="C70" t="str">
            <v>郭文璇</v>
          </cell>
          <cell r="D70" t="str">
            <v>141182199810240069</v>
          </cell>
          <cell r="E70">
            <v>7</v>
          </cell>
          <cell r="F70">
            <v>84.94</v>
          </cell>
        </row>
        <row r="71">
          <cell r="C71" t="str">
            <v>闫竺秀</v>
          </cell>
          <cell r="D71" t="str">
            <v>141122199507050047</v>
          </cell>
          <cell r="E71">
            <v>8</v>
          </cell>
          <cell r="F71">
            <v>84.77</v>
          </cell>
        </row>
        <row r="72">
          <cell r="C72" t="str">
            <v>杨慧锋</v>
          </cell>
          <cell r="D72" t="str">
            <v>141181199901260106</v>
          </cell>
          <cell r="E72">
            <v>9</v>
          </cell>
          <cell r="F72">
            <v>83.54</v>
          </cell>
        </row>
        <row r="73">
          <cell r="C73" t="str">
            <v>郝宜翠</v>
          </cell>
          <cell r="D73" t="str">
            <v>142322199206056041</v>
          </cell>
          <cell r="E73">
            <v>10</v>
          </cell>
          <cell r="F73">
            <v>86.05</v>
          </cell>
        </row>
        <row r="74">
          <cell r="C74" t="str">
            <v>孙月霞</v>
          </cell>
          <cell r="D74" t="str">
            <v>142233199607291521</v>
          </cell>
          <cell r="E74">
            <v>11</v>
          </cell>
          <cell r="F74">
            <v>84.33</v>
          </cell>
        </row>
        <row r="75">
          <cell r="C75" t="str">
            <v>霍丽云</v>
          </cell>
          <cell r="D75" t="str">
            <v>14243019960923352X</v>
          </cell>
          <cell r="E75">
            <v>12</v>
          </cell>
          <cell r="F75">
            <v>86.05</v>
          </cell>
        </row>
        <row r="76">
          <cell r="C76" t="str">
            <v>闫景瑞</v>
          </cell>
          <cell r="D76" t="str">
            <v>141102199606080043</v>
          </cell>
          <cell r="E76">
            <v>13</v>
          </cell>
          <cell r="F76">
            <v>85.89</v>
          </cell>
        </row>
        <row r="77">
          <cell r="C77" t="str">
            <v>任超男</v>
          </cell>
          <cell r="D77" t="str">
            <v>142402199311225185</v>
          </cell>
          <cell r="E77">
            <v>14</v>
          </cell>
          <cell r="F77">
            <v>84.98</v>
          </cell>
        </row>
        <row r="78">
          <cell r="C78" t="str">
            <v>叶晓璇</v>
          </cell>
          <cell r="D78" t="str">
            <v>140602199710229561</v>
          </cell>
          <cell r="E78">
            <v>15</v>
          </cell>
          <cell r="F78">
            <v>84.29</v>
          </cell>
        </row>
        <row r="79">
          <cell r="C79" t="str">
            <v>刘雁婷</v>
          </cell>
          <cell r="D79" t="str">
            <v>140203199807258005</v>
          </cell>
          <cell r="E79">
            <v>16</v>
          </cell>
          <cell r="F79">
            <v>86.93</v>
          </cell>
        </row>
        <row r="80">
          <cell r="C80" t="str">
            <v>任丽芳</v>
          </cell>
          <cell r="D80" t="str">
            <v>142228199404121003</v>
          </cell>
          <cell r="E80">
            <v>17</v>
          </cell>
          <cell r="F80">
            <v>83.96</v>
          </cell>
        </row>
        <row r="81">
          <cell r="C81" t="str">
            <v>王凤凌</v>
          </cell>
          <cell r="D81" t="str">
            <v>142322199307010026</v>
          </cell>
          <cell r="E81">
            <v>18</v>
          </cell>
          <cell r="F81">
            <v>83.5</v>
          </cell>
        </row>
        <row r="82">
          <cell r="C82" t="str">
            <v>李娜</v>
          </cell>
          <cell r="D82" t="str">
            <v>140524199704150024</v>
          </cell>
          <cell r="E82">
            <v>19</v>
          </cell>
          <cell r="F82">
            <v>83.17</v>
          </cell>
        </row>
        <row r="83">
          <cell r="C83" t="str">
            <v>张盼盼</v>
          </cell>
          <cell r="D83" t="str">
            <v>142326199008020641</v>
          </cell>
          <cell r="E83">
            <v>20</v>
          </cell>
          <cell r="F83">
            <v>83.75</v>
          </cell>
        </row>
        <row r="84">
          <cell r="C84" t="str">
            <v>刘晓媛</v>
          </cell>
          <cell r="D84" t="str">
            <v>140225199708140026</v>
          </cell>
          <cell r="E84">
            <v>21</v>
          </cell>
          <cell r="F84">
            <v>85.7</v>
          </cell>
        </row>
        <row r="85">
          <cell r="C85" t="str">
            <v>康红丽</v>
          </cell>
          <cell r="D85" t="str">
            <v>140621199603194622</v>
          </cell>
          <cell r="E85">
            <v>22</v>
          </cell>
          <cell r="F85">
            <v>84.46</v>
          </cell>
        </row>
        <row r="86">
          <cell r="C86" t="str">
            <v>付瑜</v>
          </cell>
          <cell r="D86" t="str">
            <v>140202199706106516</v>
          </cell>
          <cell r="E86">
            <v>23</v>
          </cell>
          <cell r="F86">
            <v>85.79</v>
          </cell>
        </row>
        <row r="87">
          <cell r="C87" t="str">
            <v>闫珊瑚</v>
          </cell>
          <cell r="D87" t="str">
            <v>14232719960606662X</v>
          </cell>
          <cell r="E87">
            <v>24</v>
          </cell>
          <cell r="F87">
            <v>84.34</v>
          </cell>
        </row>
        <row r="88">
          <cell r="C88" t="str">
            <v>尉怡怡</v>
          </cell>
          <cell r="D88" t="str">
            <v>14260119900829684X</v>
          </cell>
          <cell r="E88">
            <v>25</v>
          </cell>
          <cell r="F88">
            <v>84.03</v>
          </cell>
        </row>
        <row r="89">
          <cell r="C89" t="str">
            <v>薛倩倩</v>
          </cell>
          <cell r="D89" t="str">
            <v>142327199706236622</v>
          </cell>
          <cell r="E89">
            <v>26</v>
          </cell>
          <cell r="F89">
            <v>84.95</v>
          </cell>
        </row>
        <row r="90">
          <cell r="C90" t="str">
            <v>周佳</v>
          </cell>
          <cell r="D90" t="str">
            <v>14072119920316004X</v>
          </cell>
          <cell r="E90">
            <v>27</v>
          </cell>
          <cell r="F90">
            <v>84.59</v>
          </cell>
        </row>
        <row r="91">
          <cell r="C91" t="str">
            <v>邢沙沙</v>
          </cell>
          <cell r="D91" t="str">
            <v>142303199610221628</v>
          </cell>
        </row>
        <row r="92">
          <cell r="C92" t="str">
            <v>王蕊蕊</v>
          </cell>
          <cell r="D92" t="str">
            <v>142402199604211545</v>
          </cell>
        </row>
        <row r="93">
          <cell r="C93" t="str">
            <v>许嘉茜</v>
          </cell>
          <cell r="D93" t="str">
            <v>14232219990830752X</v>
          </cell>
        </row>
        <row r="94">
          <cell r="C94" t="str">
            <v>郭燕荣</v>
          </cell>
          <cell r="D94" t="str">
            <v>142427199904203325</v>
          </cell>
          <cell r="E94" t="str">
            <v>1</v>
          </cell>
          <cell r="F94" t="str">
            <v>85.60</v>
          </cell>
        </row>
        <row r="95">
          <cell r="C95" t="str">
            <v>杨轲</v>
          </cell>
          <cell r="D95" t="str">
            <v>142301199710260525</v>
          </cell>
          <cell r="E95" t="str">
            <v>2</v>
          </cell>
          <cell r="F95" t="str">
            <v>86.94</v>
          </cell>
        </row>
        <row r="96">
          <cell r="C96" t="str">
            <v>雒丽芳</v>
          </cell>
          <cell r="D96" t="str">
            <v>141102199707180027</v>
          </cell>
          <cell r="E96" t="str">
            <v>3</v>
          </cell>
          <cell r="F96" t="str">
            <v>84.18</v>
          </cell>
        </row>
        <row r="97">
          <cell r="C97" t="str">
            <v>王宇建</v>
          </cell>
          <cell r="D97" t="str">
            <v>141182199702220044</v>
          </cell>
          <cell r="E97" t="str">
            <v>4</v>
          </cell>
          <cell r="F97" t="str">
            <v>84.44</v>
          </cell>
        </row>
        <row r="98">
          <cell r="C98" t="str">
            <v>孙柳欣</v>
          </cell>
          <cell r="D98" t="str">
            <v>140602199709296521</v>
          </cell>
          <cell r="E98" t="str">
            <v>5</v>
          </cell>
          <cell r="F98" t="str">
            <v>87.14</v>
          </cell>
        </row>
        <row r="99">
          <cell r="C99" t="str">
            <v>赵春翔</v>
          </cell>
          <cell r="D99" t="str">
            <v>142622199702270027</v>
          </cell>
          <cell r="E99" t="str">
            <v>6</v>
          </cell>
          <cell r="F99" t="str">
            <v>84.63</v>
          </cell>
        </row>
        <row r="100">
          <cell r="C100" t="str">
            <v>崔晋国</v>
          </cell>
          <cell r="D100" t="str">
            <v>142328199711121519</v>
          </cell>
          <cell r="E100" t="str">
            <v>7</v>
          </cell>
          <cell r="F100" t="str">
            <v>87.90</v>
          </cell>
        </row>
        <row r="101">
          <cell r="C101" t="str">
            <v>牛婷婷</v>
          </cell>
          <cell r="D101" t="str">
            <v>140511199303144449</v>
          </cell>
          <cell r="E101" t="str">
            <v>8</v>
          </cell>
          <cell r="F101" t="str">
            <v>86.26</v>
          </cell>
        </row>
        <row r="102">
          <cell r="C102" t="str">
            <v>任慧敏</v>
          </cell>
          <cell r="D102" t="str">
            <v>141181199906280026</v>
          </cell>
          <cell r="E102" t="str">
            <v>9</v>
          </cell>
          <cell r="F102" t="str">
            <v>86.38</v>
          </cell>
        </row>
        <row r="103">
          <cell r="C103" t="str">
            <v>高学益</v>
          </cell>
          <cell r="D103" t="str">
            <v>142332198907270030</v>
          </cell>
          <cell r="E103" t="str">
            <v>10</v>
          </cell>
          <cell r="F103" t="str">
            <v>87.69</v>
          </cell>
        </row>
        <row r="104">
          <cell r="C104" t="str">
            <v>郭妍</v>
          </cell>
          <cell r="D104" t="str">
            <v>140431200008100422</v>
          </cell>
          <cell r="E104" t="str">
            <v>11</v>
          </cell>
          <cell r="F104" t="str">
            <v>86.95</v>
          </cell>
        </row>
        <row r="105">
          <cell r="C105" t="str">
            <v>裴慧赢</v>
          </cell>
          <cell r="D105" t="str">
            <v>140721199909220040</v>
          </cell>
        </row>
        <row r="106">
          <cell r="C106" t="str">
            <v>任晓玉</v>
          </cell>
          <cell r="D106" t="str">
            <v>142303199801104520</v>
          </cell>
          <cell r="E106">
            <v>1</v>
          </cell>
          <cell r="F106" t="str">
            <v>83.74</v>
          </cell>
        </row>
        <row r="107">
          <cell r="C107" t="str">
            <v>张惠棠</v>
          </cell>
          <cell r="D107" t="str">
            <v>142431199711067587</v>
          </cell>
          <cell r="E107">
            <v>2</v>
          </cell>
          <cell r="F107" t="str">
            <v>87.97</v>
          </cell>
        </row>
        <row r="108">
          <cell r="C108" t="str">
            <v>曹慧宇</v>
          </cell>
          <cell r="D108" t="str">
            <v>142303199712041126</v>
          </cell>
          <cell r="E108">
            <v>3</v>
          </cell>
          <cell r="F108" t="str">
            <v>87.56</v>
          </cell>
        </row>
        <row r="109">
          <cell r="C109" t="str">
            <v>李江慧</v>
          </cell>
          <cell r="D109" t="str">
            <v>140425199811278040</v>
          </cell>
          <cell r="E109">
            <v>4</v>
          </cell>
          <cell r="F109" t="str">
            <v>86.16</v>
          </cell>
        </row>
        <row r="110">
          <cell r="C110" t="str">
            <v>刘洋洋</v>
          </cell>
          <cell r="D110" t="str">
            <v>140225199307010124</v>
          </cell>
          <cell r="E110">
            <v>5</v>
          </cell>
          <cell r="F110" t="str">
            <v>84.39</v>
          </cell>
        </row>
        <row r="111">
          <cell r="C111" t="str">
            <v>王娜</v>
          </cell>
          <cell r="D111" t="str">
            <v>14230319971211492X</v>
          </cell>
          <cell r="E111">
            <v>6</v>
          </cell>
          <cell r="F111" t="str">
            <v>85.55</v>
          </cell>
        </row>
        <row r="112">
          <cell r="C112" t="str">
            <v>武永灏</v>
          </cell>
          <cell r="D112" t="str">
            <v>142301199908244141</v>
          </cell>
          <cell r="E112">
            <v>7</v>
          </cell>
          <cell r="F112" t="str">
            <v>86.03</v>
          </cell>
        </row>
        <row r="113">
          <cell r="C113" t="str">
            <v>王丹</v>
          </cell>
          <cell r="D113" t="str">
            <v>142332199701020022</v>
          </cell>
          <cell r="E113">
            <v>8</v>
          </cell>
          <cell r="F113" t="str">
            <v>86.51</v>
          </cell>
        </row>
        <row r="114">
          <cell r="C114" t="str">
            <v>赵凡娇</v>
          </cell>
          <cell r="D114" t="str">
            <v>142301199705060027</v>
          </cell>
          <cell r="E114">
            <v>9</v>
          </cell>
          <cell r="F114" t="str">
            <v>85.64</v>
          </cell>
        </row>
        <row r="115">
          <cell r="C115" t="str">
            <v>王一茗</v>
          </cell>
          <cell r="D115" t="str">
            <v>141034199807230162</v>
          </cell>
          <cell r="E115">
            <v>10</v>
          </cell>
          <cell r="F115" t="str">
            <v>86.41</v>
          </cell>
        </row>
        <row r="116">
          <cell r="C116" t="str">
            <v>张玉娜</v>
          </cell>
          <cell r="D116" t="str">
            <v>140425199604297628</v>
          </cell>
          <cell r="E116">
            <v>11</v>
          </cell>
          <cell r="F116" t="str">
            <v>86.93</v>
          </cell>
        </row>
        <row r="117">
          <cell r="C117" t="str">
            <v>马颖</v>
          </cell>
          <cell r="D117" t="str">
            <v>141182199804200044</v>
          </cell>
          <cell r="E117">
            <v>12</v>
          </cell>
          <cell r="F117" t="str">
            <v>87.23</v>
          </cell>
        </row>
        <row r="118">
          <cell r="C118" t="str">
            <v>解迎菲</v>
          </cell>
          <cell r="D118" t="str">
            <v>142333199906241845</v>
          </cell>
          <cell r="E118">
            <v>13</v>
          </cell>
          <cell r="F118" t="str">
            <v>86.85</v>
          </cell>
        </row>
        <row r="119">
          <cell r="C119" t="str">
            <v>海桃桃</v>
          </cell>
          <cell r="D119" t="str">
            <v>140603199609192844</v>
          </cell>
          <cell r="E119">
            <v>14</v>
          </cell>
          <cell r="F119" t="str">
            <v>85.90</v>
          </cell>
        </row>
        <row r="120">
          <cell r="C120" t="str">
            <v>安小桐</v>
          </cell>
          <cell r="D120" t="str">
            <v>142302199705280528</v>
          </cell>
          <cell r="E120">
            <v>15</v>
          </cell>
          <cell r="F120" t="str">
            <v>85.33</v>
          </cell>
        </row>
        <row r="121">
          <cell r="C121" t="str">
            <v>梁旭芳</v>
          </cell>
          <cell r="D121" t="str">
            <v>14012319980927392X</v>
          </cell>
          <cell r="E121">
            <v>16</v>
          </cell>
          <cell r="F121" t="str">
            <v>84.56</v>
          </cell>
        </row>
        <row r="122">
          <cell r="C122" t="str">
            <v>李丽霞</v>
          </cell>
          <cell r="D122" t="str">
            <v>142301199710144540</v>
          </cell>
        </row>
        <row r="123">
          <cell r="C123" t="str">
            <v>赵宇青</v>
          </cell>
          <cell r="D123" t="str">
            <v>142303199608290640</v>
          </cell>
        </row>
        <row r="124">
          <cell r="C124" t="str">
            <v>张前</v>
          </cell>
          <cell r="D124" t="str">
            <v>140721199012240055</v>
          </cell>
        </row>
        <row r="125">
          <cell r="C125" t="str">
            <v>郝晨霞</v>
          </cell>
          <cell r="D125" t="str">
            <v>142427199902241547</v>
          </cell>
        </row>
        <row r="126">
          <cell r="C126" t="str">
            <v>温丽娇</v>
          </cell>
          <cell r="D126" t="str">
            <v>140428199705309260</v>
          </cell>
        </row>
        <row r="127">
          <cell r="C127" t="str">
            <v>郝兴平</v>
          </cell>
          <cell r="D127" t="str">
            <v>142431199902063028</v>
          </cell>
          <cell r="E127" t="str">
            <v>1</v>
          </cell>
          <cell r="F127" t="str">
            <v>86.60</v>
          </cell>
        </row>
        <row r="128">
          <cell r="C128" t="str">
            <v>刘静芳</v>
          </cell>
          <cell r="D128" t="str">
            <v>14233319970707022X</v>
          </cell>
          <cell r="E128" t="str">
            <v>2</v>
          </cell>
          <cell r="F128" t="str">
            <v>86.05</v>
          </cell>
        </row>
        <row r="129">
          <cell r="C129" t="str">
            <v>张晶鑫</v>
          </cell>
          <cell r="D129" t="str">
            <v>142301200009181445</v>
          </cell>
          <cell r="E129" t="str">
            <v>3</v>
          </cell>
          <cell r="F129" t="str">
            <v>85.49</v>
          </cell>
        </row>
        <row r="130">
          <cell r="C130" t="str">
            <v>李贺飞</v>
          </cell>
          <cell r="D130" t="str">
            <v>141127199508210120</v>
          </cell>
          <cell r="E130" t="str">
            <v>4</v>
          </cell>
          <cell r="F130" t="str">
            <v>83.76</v>
          </cell>
        </row>
        <row r="131">
          <cell r="C131" t="str">
            <v>郭晓琦</v>
          </cell>
          <cell r="D131" t="str">
            <v>140223199704240529</v>
          </cell>
        </row>
        <row r="132">
          <cell r="C132" t="str">
            <v>李杨</v>
          </cell>
          <cell r="D132" t="str">
            <v>140203199810235613</v>
          </cell>
        </row>
        <row r="133">
          <cell r="C133" t="str">
            <v>程雅婷</v>
          </cell>
          <cell r="D133" t="str">
            <v>142430199802081222</v>
          </cell>
          <cell r="E133" t="str">
            <v>1</v>
          </cell>
          <cell r="F133">
            <v>83.81</v>
          </cell>
        </row>
        <row r="134">
          <cell r="C134" t="str">
            <v>郭佳丽</v>
          </cell>
          <cell r="D134" t="str">
            <v>140581200006133940</v>
          </cell>
          <cell r="E134" t="str">
            <v>2</v>
          </cell>
          <cell r="F134">
            <v>86.45</v>
          </cell>
        </row>
        <row r="135">
          <cell r="C135" t="str">
            <v>李彦林</v>
          </cell>
          <cell r="D135" t="str">
            <v>14092619960806004X</v>
          </cell>
          <cell r="E135" t="str">
            <v>3</v>
          </cell>
          <cell r="F135">
            <v>88.28</v>
          </cell>
        </row>
        <row r="136">
          <cell r="C136" t="str">
            <v>王丽霞</v>
          </cell>
          <cell r="D136" t="str">
            <v>142431200008186029</v>
          </cell>
          <cell r="E136" t="str">
            <v>4</v>
          </cell>
          <cell r="F136">
            <v>86.44</v>
          </cell>
        </row>
        <row r="137">
          <cell r="C137" t="str">
            <v>刘燕晋</v>
          </cell>
          <cell r="D137" t="str">
            <v>140427199903108121</v>
          </cell>
          <cell r="E137" t="str">
            <v>5</v>
          </cell>
          <cell r="F137" t="str">
            <v>86.23</v>
          </cell>
        </row>
        <row r="138">
          <cell r="C138" t="str">
            <v>马玲</v>
          </cell>
          <cell r="D138" t="str">
            <v>141031199711020022</v>
          </cell>
          <cell r="E138" t="str">
            <v>6</v>
          </cell>
          <cell r="F138" t="str">
            <v>86.30</v>
          </cell>
        </row>
        <row r="139">
          <cell r="C139" t="str">
            <v>田静</v>
          </cell>
          <cell r="D139" t="str">
            <v>142301199808122729</v>
          </cell>
          <cell r="E139" t="str">
            <v>7</v>
          </cell>
          <cell r="F139" t="str">
            <v>88.27</v>
          </cell>
        </row>
        <row r="140">
          <cell r="C140" t="str">
            <v>孙梦萱</v>
          </cell>
          <cell r="D140" t="str">
            <v>142601199808202821</v>
          </cell>
          <cell r="E140" t="str">
            <v>8</v>
          </cell>
          <cell r="F140" t="str">
            <v>85.61</v>
          </cell>
        </row>
        <row r="141">
          <cell r="C141" t="str">
            <v>李茜</v>
          </cell>
          <cell r="D141" t="str">
            <v>142431199910283020</v>
          </cell>
          <cell r="E141" t="str">
            <v>9</v>
          </cell>
          <cell r="F141">
            <v>87.66</v>
          </cell>
        </row>
        <row r="142">
          <cell r="C142" t="str">
            <v>武苗</v>
          </cell>
          <cell r="D142" t="str">
            <v>141129199711020042</v>
          </cell>
          <cell r="E142" t="str">
            <v>10</v>
          </cell>
          <cell r="F142">
            <v>87.1</v>
          </cell>
        </row>
        <row r="143">
          <cell r="C143" t="str">
            <v>逯帆</v>
          </cell>
          <cell r="D143" t="str">
            <v>140121199701201569</v>
          </cell>
          <cell r="E143" t="str">
            <v>11</v>
          </cell>
          <cell r="F143">
            <v>87</v>
          </cell>
        </row>
        <row r="144">
          <cell r="C144" t="str">
            <v>马威燕</v>
          </cell>
          <cell r="D144" t="str">
            <v>14230319960426412X</v>
          </cell>
          <cell r="E144" t="str">
            <v>12</v>
          </cell>
          <cell r="F144">
            <v>89</v>
          </cell>
        </row>
        <row r="145">
          <cell r="C145" t="str">
            <v>王佳琴</v>
          </cell>
          <cell r="D145" t="str">
            <v>141024199812190027</v>
          </cell>
          <cell r="E145" t="str">
            <v>13</v>
          </cell>
          <cell r="F145">
            <v>85.85</v>
          </cell>
        </row>
        <row r="146">
          <cell r="C146" t="str">
            <v>杨妍</v>
          </cell>
          <cell r="D146" t="str">
            <v>142303199901231623</v>
          </cell>
          <cell r="E146" t="str">
            <v>14</v>
          </cell>
          <cell r="F146">
            <v>85.77</v>
          </cell>
        </row>
        <row r="147">
          <cell r="C147" t="str">
            <v>郭海涛</v>
          </cell>
          <cell r="D147" t="str">
            <v>14233319980526102X</v>
          </cell>
          <cell r="E147" t="str">
            <v>15</v>
          </cell>
          <cell r="F147">
            <v>84.86</v>
          </cell>
        </row>
        <row r="148">
          <cell r="C148" t="str">
            <v>梁瑞斌</v>
          </cell>
          <cell r="D148" t="str">
            <v>140108199211132512</v>
          </cell>
          <cell r="E148" t="str">
            <v>16</v>
          </cell>
          <cell r="F148">
            <v>88.72</v>
          </cell>
        </row>
        <row r="149">
          <cell r="C149" t="str">
            <v>郑焱伟</v>
          </cell>
          <cell r="D149" t="str">
            <v>140181199604234736</v>
          </cell>
          <cell r="E149" t="str">
            <v>17</v>
          </cell>
          <cell r="F149">
            <v>87.37</v>
          </cell>
        </row>
        <row r="150">
          <cell r="C150" t="str">
            <v>张亚茹</v>
          </cell>
          <cell r="D150" t="str">
            <v>142322199711133546</v>
          </cell>
          <cell r="E150" t="str">
            <v>18</v>
          </cell>
          <cell r="F150">
            <v>86.95</v>
          </cell>
        </row>
        <row r="151">
          <cell r="C151" t="str">
            <v>邢林裕</v>
          </cell>
          <cell r="D151" t="str">
            <v>142332200007130040</v>
          </cell>
        </row>
        <row r="152">
          <cell r="C152" t="str">
            <v>王彩玲</v>
          </cell>
          <cell r="D152" t="str">
            <v>142303199606141123</v>
          </cell>
        </row>
        <row r="153">
          <cell r="C153" t="str">
            <v>贾若妍</v>
          </cell>
          <cell r="D153" t="str">
            <v>142201199912082549</v>
          </cell>
        </row>
        <row r="154">
          <cell r="C154" t="str">
            <v>郭宇星</v>
          </cell>
          <cell r="D154" t="str">
            <v>14103419971102003X</v>
          </cell>
        </row>
        <row r="155">
          <cell r="C155" t="str">
            <v>白璐</v>
          </cell>
          <cell r="D155" t="str">
            <v>142427199805130028</v>
          </cell>
          <cell r="E155" t="str">
            <v>1</v>
          </cell>
          <cell r="F155">
            <v>82.24</v>
          </cell>
        </row>
        <row r="156">
          <cell r="C156" t="str">
            <v>王金金</v>
          </cell>
          <cell r="D156" t="str">
            <v>142234199710040022</v>
          </cell>
          <cell r="E156" t="str">
            <v>2</v>
          </cell>
          <cell r="F156">
            <v>86.74</v>
          </cell>
        </row>
        <row r="157">
          <cell r="C157" t="str">
            <v>胡慧媛</v>
          </cell>
          <cell r="D157" t="str">
            <v>142234199011167120</v>
          </cell>
          <cell r="E157" t="str">
            <v>3</v>
          </cell>
          <cell r="F157">
            <v>88.73</v>
          </cell>
        </row>
        <row r="158">
          <cell r="C158" t="str">
            <v>郭静</v>
          </cell>
          <cell r="D158" t="str">
            <v>140424199609194824</v>
          </cell>
          <cell r="E158" t="str">
            <v>4</v>
          </cell>
          <cell r="F158">
            <v>85.27</v>
          </cell>
        </row>
        <row r="159">
          <cell r="C159" t="str">
            <v>刘瑜</v>
          </cell>
          <cell r="D159" t="str">
            <v>141124199510130083</v>
          </cell>
          <cell r="E159" t="str">
            <v>5</v>
          </cell>
          <cell r="F159">
            <v>84.41</v>
          </cell>
        </row>
        <row r="160">
          <cell r="C160" t="str">
            <v>高吉祥</v>
          </cell>
          <cell r="D160" t="str">
            <v>141124199710060200</v>
          </cell>
          <cell r="E160" t="str">
            <v>6</v>
          </cell>
          <cell r="F160">
            <v>83.61</v>
          </cell>
        </row>
        <row r="161">
          <cell r="C161" t="str">
            <v>孟建清</v>
          </cell>
          <cell r="D161" t="str">
            <v>142223199810282425</v>
          </cell>
          <cell r="E161" t="str">
            <v>7</v>
          </cell>
          <cell r="F161">
            <v>87.65</v>
          </cell>
        </row>
        <row r="162">
          <cell r="C162" t="str">
            <v>高媛</v>
          </cell>
          <cell r="D162" t="str">
            <v>141122199401250083</v>
          </cell>
          <cell r="E162" t="str">
            <v>8</v>
          </cell>
          <cell r="F162">
            <v>88.98</v>
          </cell>
        </row>
        <row r="163">
          <cell r="C163" t="str">
            <v>林昱宏</v>
          </cell>
          <cell r="D163" t="str">
            <v>140602199501268548</v>
          </cell>
          <cell r="E163" t="str">
            <v>9</v>
          </cell>
          <cell r="F163">
            <v>86.62</v>
          </cell>
        </row>
        <row r="164">
          <cell r="C164" t="str">
            <v>高亚男</v>
          </cell>
          <cell r="D164" t="str">
            <v>142332199809270023</v>
          </cell>
          <cell r="E164" t="str">
            <v>10</v>
          </cell>
          <cell r="F164">
            <v>85.41</v>
          </cell>
        </row>
        <row r="165">
          <cell r="C165" t="str">
            <v>白娟</v>
          </cell>
          <cell r="D165" t="str">
            <v>142234199706250027</v>
          </cell>
          <cell r="E165" t="str">
            <v>11</v>
          </cell>
          <cell r="F165">
            <v>83.5</v>
          </cell>
        </row>
        <row r="166">
          <cell r="C166" t="str">
            <v>王俊英</v>
          </cell>
          <cell r="D166" t="str">
            <v>142631199912104824</v>
          </cell>
          <cell r="E166" t="str">
            <v>12</v>
          </cell>
          <cell r="F166">
            <v>86.79</v>
          </cell>
        </row>
        <row r="167">
          <cell r="C167" t="str">
            <v>胡书婧</v>
          </cell>
          <cell r="D167" t="str">
            <v>141129199705180066</v>
          </cell>
          <cell r="E167" t="str">
            <v>13</v>
          </cell>
          <cell r="F167">
            <v>86.88</v>
          </cell>
        </row>
        <row r="168">
          <cell r="C168" t="str">
            <v>郭容秀</v>
          </cell>
          <cell r="D168" t="str">
            <v>142402199709306620</v>
          </cell>
          <cell r="E168" t="str">
            <v>14</v>
          </cell>
          <cell r="F168">
            <v>83.81</v>
          </cell>
        </row>
        <row r="169">
          <cell r="C169" t="str">
            <v>李慧慧</v>
          </cell>
          <cell r="D169" t="str">
            <v>142326199605037441</v>
          </cell>
          <cell r="E169" t="str">
            <v>15</v>
          </cell>
          <cell r="F169">
            <v>88.11</v>
          </cell>
        </row>
        <row r="170">
          <cell r="C170" t="str">
            <v>高倩</v>
          </cell>
          <cell r="D170" t="str">
            <v>141128199608210044</v>
          </cell>
          <cell r="E170" t="str">
            <v>16</v>
          </cell>
          <cell r="F170">
            <v>85.5</v>
          </cell>
        </row>
        <row r="171">
          <cell r="C171" t="str">
            <v>穆媛媛</v>
          </cell>
          <cell r="D171" t="str">
            <v>141125199809170086</v>
          </cell>
          <cell r="E171" t="str">
            <v>17</v>
          </cell>
          <cell r="F171">
            <v>83.62</v>
          </cell>
        </row>
        <row r="172">
          <cell r="C172" t="str">
            <v>殷瑛</v>
          </cell>
          <cell r="D172" t="str">
            <v>142230199801032743</v>
          </cell>
        </row>
        <row r="173">
          <cell r="C173" t="str">
            <v>任艾齐</v>
          </cell>
          <cell r="D173" t="str">
            <v>141182199611150060</v>
          </cell>
        </row>
        <row r="174">
          <cell r="C174" t="str">
            <v>王红婧</v>
          </cell>
          <cell r="D174" t="str">
            <v>142628200005150322</v>
          </cell>
        </row>
        <row r="175">
          <cell r="C175" t="str">
            <v>胡莹莹</v>
          </cell>
          <cell r="D175" t="str">
            <v>142332199810283622</v>
          </cell>
        </row>
        <row r="176">
          <cell r="C176" t="str">
            <v>王婷</v>
          </cell>
          <cell r="D176" t="str">
            <v>141029199504110023</v>
          </cell>
          <cell r="E176" t="str">
            <v>1</v>
          </cell>
          <cell r="F176">
            <v>85.56</v>
          </cell>
        </row>
        <row r="177">
          <cell r="C177" t="str">
            <v>侯姝</v>
          </cell>
          <cell r="D177" t="str">
            <v>140121199707157220</v>
          </cell>
          <cell r="E177" t="str">
            <v>2</v>
          </cell>
          <cell r="F177">
            <v>88.76</v>
          </cell>
        </row>
        <row r="178">
          <cell r="C178" t="str">
            <v>丁程玲</v>
          </cell>
          <cell r="D178" t="str">
            <v>142328199511042621</v>
          </cell>
          <cell r="E178" t="str">
            <v>3</v>
          </cell>
          <cell r="F178">
            <v>86.89</v>
          </cell>
        </row>
        <row r="179">
          <cell r="C179" t="str">
            <v>刘胶</v>
          </cell>
          <cell r="D179" t="str">
            <v>142327199008206661</v>
          </cell>
          <cell r="E179" t="str">
            <v>4</v>
          </cell>
          <cell r="F179">
            <v>85.86</v>
          </cell>
        </row>
        <row r="180">
          <cell r="C180" t="str">
            <v>王薇</v>
          </cell>
          <cell r="D180" t="str">
            <v>141181199701110082</v>
          </cell>
          <cell r="E180" t="str">
            <v>5</v>
          </cell>
          <cell r="F180">
            <v>85.09</v>
          </cell>
        </row>
        <row r="181">
          <cell r="C181" t="str">
            <v>李彩红</v>
          </cell>
          <cell r="D181" t="str">
            <v>142201199003092467</v>
          </cell>
          <cell r="E181" t="str">
            <v>6</v>
          </cell>
          <cell r="F181">
            <v>84.24</v>
          </cell>
        </row>
        <row r="182">
          <cell r="C182" t="str">
            <v>吴玮</v>
          </cell>
          <cell r="D182" t="str">
            <v>140105199907172521</v>
          </cell>
          <cell r="E182" t="str">
            <v>7</v>
          </cell>
          <cell r="F182">
            <v>87.38</v>
          </cell>
        </row>
        <row r="183">
          <cell r="C183" t="str">
            <v>庞蓉琳</v>
          </cell>
          <cell r="D183" t="str">
            <v>142602199311222022</v>
          </cell>
          <cell r="E183" t="str">
            <v>8</v>
          </cell>
          <cell r="F183">
            <v>83.62</v>
          </cell>
        </row>
        <row r="184">
          <cell r="C184" t="str">
            <v>于红</v>
          </cell>
          <cell r="D184" t="str">
            <v>142332199508292448</v>
          </cell>
          <cell r="E184" t="str">
            <v>9</v>
          </cell>
          <cell r="F184">
            <v>84.93</v>
          </cell>
        </row>
        <row r="185">
          <cell r="C185" t="str">
            <v>刘昕</v>
          </cell>
          <cell r="D185" t="str">
            <v>142229199710110026</v>
          </cell>
        </row>
        <row r="186">
          <cell r="C186" t="str">
            <v>杨成</v>
          </cell>
          <cell r="D186" t="str">
            <v>142431199807210333</v>
          </cell>
          <cell r="E186" t="str">
            <v>1</v>
          </cell>
          <cell r="F186" t="str">
            <v>85.57</v>
          </cell>
        </row>
        <row r="187">
          <cell r="C187" t="str">
            <v>荆慧</v>
          </cell>
          <cell r="D187" t="str">
            <v>140603199407275721</v>
          </cell>
          <cell r="E187" t="str">
            <v>2</v>
          </cell>
          <cell r="F187" t="str">
            <v>83.42</v>
          </cell>
        </row>
        <row r="188">
          <cell r="C188" t="str">
            <v>王磊</v>
          </cell>
          <cell r="D188" t="str">
            <v>140227199706100824</v>
          </cell>
          <cell r="E188" t="str">
            <v>3</v>
          </cell>
          <cell r="F188" t="str">
            <v>87.32</v>
          </cell>
        </row>
        <row r="189">
          <cell r="C189" t="str">
            <v>任昱桥</v>
          </cell>
          <cell r="D189" t="str">
            <v>141031199611250066</v>
          </cell>
          <cell r="E189" t="str">
            <v>4</v>
          </cell>
          <cell r="F189" t="str">
            <v>85.03</v>
          </cell>
        </row>
        <row r="190">
          <cell r="C190" t="str">
            <v>郭文花</v>
          </cell>
          <cell r="D190" t="str">
            <v>141124199804090048</v>
          </cell>
        </row>
        <row r="191">
          <cell r="C191" t="str">
            <v>闫晓晶</v>
          </cell>
          <cell r="D191" t="str">
            <v>142431199611153621</v>
          </cell>
        </row>
        <row r="192">
          <cell r="C192" t="str">
            <v>任婷珍</v>
          </cell>
          <cell r="D192" t="str">
            <v>141034200006270020</v>
          </cell>
          <cell r="E192" t="str">
            <v>1</v>
          </cell>
          <cell r="F192" t="str">
            <v>84.37</v>
          </cell>
        </row>
        <row r="193">
          <cell r="C193" t="str">
            <v>张乐天</v>
          </cell>
          <cell r="D193" t="str">
            <v>142427199902176319</v>
          </cell>
          <cell r="E193" t="str">
            <v>2</v>
          </cell>
          <cell r="F193" t="str">
            <v>83.90</v>
          </cell>
        </row>
        <row r="194">
          <cell r="C194" t="str">
            <v>范菁</v>
          </cell>
          <cell r="D194" t="str">
            <v>142430199708120424</v>
          </cell>
          <cell r="E194" t="str">
            <v>3</v>
          </cell>
          <cell r="F194" t="str">
            <v>87.12</v>
          </cell>
        </row>
        <row r="195">
          <cell r="C195" t="str">
            <v>秦文越</v>
          </cell>
          <cell r="D195" t="str">
            <v>142431200005142127</v>
          </cell>
          <cell r="E195" t="str">
            <v>4</v>
          </cell>
          <cell r="F195" t="str">
            <v>87.74</v>
          </cell>
        </row>
        <row r="196">
          <cell r="C196" t="str">
            <v>吴婷</v>
          </cell>
          <cell r="D196" t="str">
            <v>141181199901040023</v>
          </cell>
          <cell r="E196" t="str">
            <v>5</v>
          </cell>
          <cell r="F196" t="str">
            <v>84.64</v>
          </cell>
        </row>
        <row r="197">
          <cell r="C197" t="str">
            <v>任亭安</v>
          </cell>
          <cell r="D197" t="str">
            <v>141181199803200097</v>
          </cell>
          <cell r="E197" t="str">
            <v>6</v>
          </cell>
          <cell r="F197" t="str">
            <v>87.85</v>
          </cell>
        </row>
        <row r="198">
          <cell r="C198" t="str">
            <v>冯宇</v>
          </cell>
          <cell r="D198" t="str">
            <v>141125199707200088</v>
          </cell>
          <cell r="E198" t="str">
            <v>7</v>
          </cell>
          <cell r="F198">
            <v>88.25</v>
          </cell>
        </row>
        <row r="199">
          <cell r="C199" t="str">
            <v>张璐森</v>
          </cell>
          <cell r="D199" t="str">
            <v>140424200010260018</v>
          </cell>
          <cell r="E199" t="str">
            <v>8</v>
          </cell>
          <cell r="F199">
            <v>84.58</v>
          </cell>
        </row>
        <row r="200">
          <cell r="C200" t="str">
            <v>吕敬秀</v>
          </cell>
          <cell r="D200" t="str">
            <v>142303199709141126</v>
          </cell>
        </row>
        <row r="201">
          <cell r="C201" t="str">
            <v>刘琪</v>
          </cell>
          <cell r="D201" t="str">
            <v>141122199910070072</v>
          </cell>
        </row>
        <row r="202">
          <cell r="C202" t="str">
            <v>邱奕锦</v>
          </cell>
          <cell r="D202" t="str">
            <v>142601199906068558</v>
          </cell>
        </row>
        <row r="203">
          <cell r="C203" t="str">
            <v>雷佛莲</v>
          </cell>
          <cell r="D203" t="str">
            <v>142429199710131522</v>
          </cell>
        </row>
        <row r="204">
          <cell r="C204" t="str">
            <v>贺志文</v>
          </cell>
          <cell r="D204" t="str">
            <v>142327199712102014</v>
          </cell>
          <cell r="E204" t="str">
            <v>1</v>
          </cell>
          <cell r="F204" t="str">
            <v>82.12</v>
          </cell>
        </row>
        <row r="205">
          <cell r="C205" t="str">
            <v>闫煜庭</v>
          </cell>
          <cell r="D205" t="str">
            <v>141033199802080031</v>
          </cell>
          <cell r="E205" t="str">
            <v>2</v>
          </cell>
          <cell r="F205" t="str">
            <v>81.14</v>
          </cell>
        </row>
        <row r="206">
          <cell r="C206" t="str">
            <v>牛莘</v>
          </cell>
          <cell r="D206" t="str">
            <v>141122199704230100</v>
          </cell>
          <cell r="E206" t="str">
            <v>3</v>
          </cell>
          <cell r="F206" t="str">
            <v>85.85</v>
          </cell>
        </row>
        <row r="207">
          <cell r="C207" t="str">
            <v>薛志宇</v>
          </cell>
          <cell r="D207" t="str">
            <v>142327199805186624</v>
          </cell>
          <cell r="E207" t="str">
            <v>4</v>
          </cell>
          <cell r="F207" t="str">
            <v>87.38</v>
          </cell>
        </row>
        <row r="208">
          <cell r="C208" t="str">
            <v>王凯伦</v>
          </cell>
          <cell r="D208" t="str">
            <v>140481199804252417</v>
          </cell>
          <cell r="E208" t="str">
            <v>5</v>
          </cell>
          <cell r="F208" t="str">
            <v>85.73</v>
          </cell>
        </row>
        <row r="209">
          <cell r="C209" t="str">
            <v>杨金花</v>
          </cell>
          <cell r="D209" t="str">
            <v>140109199906054529</v>
          </cell>
          <cell r="E209" t="str">
            <v>6</v>
          </cell>
          <cell r="F209" t="str">
            <v>87.18</v>
          </cell>
        </row>
        <row r="210">
          <cell r="C210" t="str">
            <v>郭峥</v>
          </cell>
          <cell r="D210" t="str">
            <v>141182199710060108</v>
          </cell>
          <cell r="E210" t="str">
            <v>7</v>
          </cell>
          <cell r="F210">
            <v>84.11</v>
          </cell>
        </row>
        <row r="211">
          <cell r="C211" t="str">
            <v>白晨晨</v>
          </cell>
          <cell r="D211" t="str">
            <v>140481199901132820</v>
          </cell>
          <cell r="E211" t="str">
            <v>8</v>
          </cell>
          <cell r="F211">
            <v>87.26</v>
          </cell>
        </row>
        <row r="212">
          <cell r="C212" t="str">
            <v>王婷</v>
          </cell>
          <cell r="D212" t="str">
            <v>140728199611070048</v>
          </cell>
          <cell r="E212" t="str">
            <v>9</v>
          </cell>
          <cell r="F212">
            <v>85.3</v>
          </cell>
        </row>
        <row r="213">
          <cell r="C213" t="str">
            <v>王姝颖</v>
          </cell>
          <cell r="D213" t="str">
            <v>142301199206210262</v>
          </cell>
          <cell r="E213" t="str">
            <v>10</v>
          </cell>
          <cell r="F213">
            <v>83.34</v>
          </cell>
        </row>
        <row r="214">
          <cell r="C214" t="str">
            <v>任鹏静</v>
          </cell>
          <cell r="D214" t="str">
            <v>142332199801110025</v>
          </cell>
          <cell r="E214" t="str">
            <v>11</v>
          </cell>
          <cell r="F214" t="str">
            <v>86.54</v>
          </cell>
        </row>
        <row r="215">
          <cell r="C215" t="str">
            <v>李慧</v>
          </cell>
          <cell r="D215" t="str">
            <v>140105199502073728</v>
          </cell>
          <cell r="E215" t="str">
            <v>12</v>
          </cell>
          <cell r="F215" t="str">
            <v>85.40</v>
          </cell>
        </row>
        <row r="216">
          <cell r="C216" t="str">
            <v>张耀青</v>
          </cell>
          <cell r="D216" t="str">
            <v>140123199407153925</v>
          </cell>
          <cell r="E216" t="str">
            <v>13</v>
          </cell>
          <cell r="F216" t="str">
            <v>85.37</v>
          </cell>
        </row>
        <row r="217">
          <cell r="C217" t="str">
            <v>赵文荣</v>
          </cell>
          <cell r="D217" t="str">
            <v>142625199805071767</v>
          </cell>
        </row>
        <row r="218">
          <cell r="C218" t="str">
            <v>王晓君</v>
          </cell>
          <cell r="D218" t="str">
            <v>142429199705132168</v>
          </cell>
        </row>
        <row r="219">
          <cell r="C219" t="str">
            <v>陈莹</v>
          </cell>
          <cell r="D219" t="str">
            <v>411325199512145046</v>
          </cell>
        </row>
        <row r="220">
          <cell r="C220" t="str">
            <v>王保琴</v>
          </cell>
          <cell r="D220" t="str">
            <v>142327199606071728</v>
          </cell>
          <cell r="E220">
            <v>1</v>
          </cell>
          <cell r="F220">
            <v>86.15</v>
          </cell>
        </row>
        <row r="221">
          <cell r="C221" t="str">
            <v>袁鑫宇</v>
          </cell>
          <cell r="D221" t="str">
            <v>140729199910060161</v>
          </cell>
          <cell r="E221">
            <v>2</v>
          </cell>
          <cell r="F221">
            <v>86.92</v>
          </cell>
        </row>
        <row r="222">
          <cell r="C222" t="str">
            <v>杨敏</v>
          </cell>
          <cell r="D222" t="str">
            <v>140929199908040023</v>
          </cell>
          <cell r="E222">
            <v>3</v>
          </cell>
          <cell r="F222" t="str">
            <v>85.57</v>
          </cell>
        </row>
        <row r="223">
          <cell r="C223" t="str">
            <v>赵艳红</v>
          </cell>
          <cell r="D223" t="str">
            <v>141128199611100022</v>
          </cell>
          <cell r="E223">
            <v>4</v>
          </cell>
          <cell r="F223">
            <v>87.33</v>
          </cell>
        </row>
        <row r="224">
          <cell r="C224" t="str">
            <v>田佳聪</v>
          </cell>
          <cell r="D224" t="str">
            <v>141182199907190029</v>
          </cell>
          <cell r="E224">
            <v>5</v>
          </cell>
          <cell r="F224">
            <v>87.54</v>
          </cell>
        </row>
        <row r="225">
          <cell r="C225" t="str">
            <v>陈思凝</v>
          </cell>
          <cell r="D225" t="str">
            <v>140428199902017646</v>
          </cell>
          <cell r="E225">
            <v>6</v>
          </cell>
          <cell r="F225" t="str">
            <v>87.41</v>
          </cell>
        </row>
        <row r="226">
          <cell r="C226" t="str">
            <v>宋亚梅</v>
          </cell>
          <cell r="D226" t="str">
            <v>142327199808156682</v>
          </cell>
          <cell r="E226">
            <v>7</v>
          </cell>
          <cell r="F226">
            <v>87.15</v>
          </cell>
        </row>
        <row r="227">
          <cell r="C227" t="str">
            <v>张宇璇</v>
          </cell>
          <cell r="D227" t="str">
            <v>141182199907160081</v>
          </cell>
          <cell r="E227">
            <v>8</v>
          </cell>
          <cell r="F227" t="str">
            <v>88.07</v>
          </cell>
        </row>
        <row r="228">
          <cell r="C228" t="str">
            <v>阎志红</v>
          </cell>
          <cell r="D228" t="str">
            <v>140123199607123325</v>
          </cell>
          <cell r="E228">
            <v>9</v>
          </cell>
          <cell r="F228" t="str">
            <v>87.36</v>
          </cell>
        </row>
        <row r="229">
          <cell r="C229" t="str">
            <v>李莹</v>
          </cell>
          <cell r="D229" t="str">
            <v>14240219941126662X</v>
          </cell>
          <cell r="E229">
            <v>10</v>
          </cell>
          <cell r="F229">
            <v>86.97</v>
          </cell>
        </row>
        <row r="230">
          <cell r="C230" t="str">
            <v>刘玥</v>
          </cell>
          <cell r="D230" t="str">
            <v>141128199810270024</v>
          </cell>
          <cell r="E230">
            <v>11</v>
          </cell>
          <cell r="F230" t="str">
            <v>87.07</v>
          </cell>
        </row>
        <row r="231">
          <cell r="C231" t="str">
            <v>赵嘉昕</v>
          </cell>
          <cell r="D231" t="str">
            <v>142303200003201145</v>
          </cell>
          <cell r="E231">
            <v>12</v>
          </cell>
          <cell r="F231" t="str">
            <v>86.77</v>
          </cell>
        </row>
        <row r="232">
          <cell r="C232" t="str">
            <v>武文韬</v>
          </cell>
          <cell r="D232" t="str">
            <v>142431200101012429</v>
          </cell>
          <cell r="E232">
            <v>13</v>
          </cell>
          <cell r="F232" t="str">
            <v>87.52</v>
          </cell>
        </row>
        <row r="233">
          <cell r="C233" t="str">
            <v>张思玉</v>
          </cell>
          <cell r="D233" t="str">
            <v>141121199904210087</v>
          </cell>
          <cell r="E233">
            <v>14</v>
          </cell>
          <cell r="F233">
            <v>88.05</v>
          </cell>
        </row>
        <row r="234">
          <cell r="C234" t="str">
            <v>贾佳妮</v>
          </cell>
          <cell r="D234" t="str">
            <v>141121200107220026</v>
          </cell>
          <cell r="E234">
            <v>15</v>
          </cell>
          <cell r="F234" t="str">
            <v>87.46</v>
          </cell>
        </row>
        <row r="235">
          <cell r="C235" t="str">
            <v>郭美君</v>
          </cell>
          <cell r="D235" t="str">
            <v>141182199711160020</v>
          </cell>
          <cell r="E235">
            <v>16</v>
          </cell>
          <cell r="F235" t="str">
            <v>85.95</v>
          </cell>
        </row>
        <row r="236">
          <cell r="C236" t="str">
            <v>李雅静</v>
          </cell>
          <cell r="D236" t="str">
            <v>140622199803119842</v>
          </cell>
          <cell r="E236">
            <v>17</v>
          </cell>
          <cell r="F236">
            <v>87.59</v>
          </cell>
        </row>
        <row r="237">
          <cell r="C237" t="str">
            <v>李嫙</v>
          </cell>
          <cell r="D237" t="str">
            <v>142302200002156024</v>
          </cell>
          <cell r="E237">
            <v>18</v>
          </cell>
          <cell r="F237">
            <v>86.73</v>
          </cell>
        </row>
        <row r="238">
          <cell r="C238" t="str">
            <v>王旭燕</v>
          </cell>
          <cell r="D238" t="str">
            <v>142327199808164922</v>
          </cell>
          <cell r="E238">
            <v>19</v>
          </cell>
          <cell r="F238">
            <v>86.31</v>
          </cell>
        </row>
        <row r="239">
          <cell r="C239" t="str">
            <v>王卫梅</v>
          </cell>
          <cell r="D239" t="str">
            <v>14233019990401552X</v>
          </cell>
          <cell r="E239">
            <v>20</v>
          </cell>
          <cell r="F239">
            <v>86.95</v>
          </cell>
        </row>
        <row r="240">
          <cell r="C240" t="str">
            <v>刘怡进</v>
          </cell>
          <cell r="D240" t="str">
            <v>141128199808060028</v>
          </cell>
          <cell r="E240">
            <v>21</v>
          </cell>
          <cell r="F240">
            <v>86.33</v>
          </cell>
        </row>
        <row r="241">
          <cell r="C241" t="str">
            <v>路雅茹</v>
          </cell>
          <cell r="D241" t="str">
            <v>142303200008111624</v>
          </cell>
          <cell r="E241">
            <v>22</v>
          </cell>
          <cell r="F241">
            <v>88.14</v>
          </cell>
        </row>
        <row r="242">
          <cell r="C242" t="str">
            <v>樊婧俐</v>
          </cell>
          <cell r="D242" t="str">
            <v>142202200009214869</v>
          </cell>
          <cell r="E242">
            <v>23</v>
          </cell>
          <cell r="F242">
            <v>89.17</v>
          </cell>
        </row>
        <row r="243">
          <cell r="C243" t="str">
            <v>李智璇</v>
          </cell>
          <cell r="D243" t="str">
            <v>142303199711020622</v>
          </cell>
          <cell r="E243">
            <v>24</v>
          </cell>
          <cell r="F243">
            <v>86.93</v>
          </cell>
        </row>
        <row r="244">
          <cell r="C244" t="str">
            <v>何曼菲</v>
          </cell>
          <cell r="D244" t="str">
            <v>142433199505210023</v>
          </cell>
        </row>
        <row r="245">
          <cell r="C245" t="str">
            <v>冯晨雅</v>
          </cell>
          <cell r="D245" t="str">
            <v>141102200008220101</v>
          </cell>
        </row>
        <row r="246">
          <cell r="C246" t="str">
            <v>高丹丹</v>
          </cell>
          <cell r="D246" t="str">
            <v>140123199709132126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1"/>
  <sheetViews>
    <sheetView tabSelected="1" workbookViewId="0">
      <selection activeCell="C7" sqref="C7"/>
    </sheetView>
  </sheetViews>
  <sheetFormatPr defaultColWidth="9" defaultRowHeight="13.5" outlineLevelCol="7"/>
  <cols>
    <col min="1" max="1" width="9" style="2"/>
    <col min="2" max="2" width="12.25" style="3" customWidth="1"/>
    <col min="3" max="3" width="30" style="3" customWidth="1"/>
    <col min="4" max="4" width="30.3833333333333" style="3" customWidth="1"/>
    <col min="5" max="7" width="9" style="3"/>
    <col min="8" max="8" width="16.4833333333333" style="3" customWidth="1"/>
    <col min="9" max="16384" width="9" style="2"/>
  </cols>
  <sheetData>
    <row r="1" ht="20" customHeight="1" spans="1:1">
      <c r="A1" s="4" t="s">
        <v>0</v>
      </c>
    </row>
    <row r="2" ht="2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4" ht="22" customHeight="1" spans="1:8">
      <c r="A4" s="6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9" t="s">
        <v>8</v>
      </c>
      <c r="H4" s="8" t="s">
        <v>9</v>
      </c>
    </row>
    <row r="5" ht="24" customHeight="1" spans="1:8">
      <c r="A5" s="6">
        <v>1</v>
      </c>
      <c r="B5" s="7" t="s">
        <v>10</v>
      </c>
      <c r="C5" s="7" t="s">
        <v>11</v>
      </c>
      <c r="D5" s="7" t="s">
        <v>12</v>
      </c>
      <c r="E5" s="8">
        <v>82.55</v>
      </c>
      <c r="F5" s="8" t="s">
        <v>13</v>
      </c>
      <c r="G5" s="9">
        <v>84.27</v>
      </c>
      <c r="H5" s="8" t="s">
        <v>14</v>
      </c>
    </row>
    <row r="6" ht="24" customHeight="1" spans="1:8">
      <c r="A6" s="6">
        <v>2</v>
      </c>
      <c r="B6" s="7" t="s">
        <v>15</v>
      </c>
      <c r="C6" s="7" t="s">
        <v>11</v>
      </c>
      <c r="D6" s="7" t="s">
        <v>16</v>
      </c>
      <c r="E6" s="8" t="s">
        <v>17</v>
      </c>
      <c r="F6" s="8" t="s">
        <v>18</v>
      </c>
      <c r="G6" s="9" t="s">
        <v>18</v>
      </c>
      <c r="H6" s="8" t="s">
        <v>14</v>
      </c>
    </row>
    <row r="7" ht="24" customHeight="1" spans="1:8">
      <c r="A7" s="6">
        <v>3</v>
      </c>
      <c r="B7" s="7" t="s">
        <v>19</v>
      </c>
      <c r="C7" s="7" t="s">
        <v>11</v>
      </c>
      <c r="D7" s="7" t="s">
        <v>20</v>
      </c>
      <c r="E7" s="8">
        <v>63.89</v>
      </c>
      <c r="F7" s="8" t="s">
        <v>21</v>
      </c>
      <c r="G7" s="9">
        <v>72.482</v>
      </c>
      <c r="H7" s="8" t="s">
        <v>14</v>
      </c>
    </row>
    <row r="8" ht="24" customHeight="1" spans="1:8">
      <c r="A8" s="6">
        <v>4</v>
      </c>
      <c r="B8" s="7" t="s">
        <v>22</v>
      </c>
      <c r="C8" s="7" t="s">
        <v>11</v>
      </c>
      <c r="D8" s="7" t="s">
        <v>23</v>
      </c>
      <c r="E8" s="8">
        <v>77.98</v>
      </c>
      <c r="F8" s="8" t="s">
        <v>24</v>
      </c>
      <c r="G8" s="9">
        <v>81.928</v>
      </c>
      <c r="H8" s="8" t="s">
        <v>14</v>
      </c>
    </row>
    <row r="9" ht="24" customHeight="1" spans="1:8">
      <c r="A9" s="6">
        <v>5</v>
      </c>
      <c r="B9" s="7" t="s">
        <v>25</v>
      </c>
      <c r="C9" s="7" t="s">
        <v>26</v>
      </c>
      <c r="D9" s="7" t="s">
        <v>27</v>
      </c>
      <c r="E9" s="8">
        <v>82.37</v>
      </c>
      <c r="F9" s="8">
        <v>83.61</v>
      </c>
      <c r="G9" s="9">
        <v>82.866</v>
      </c>
      <c r="H9" s="8" t="s">
        <v>14</v>
      </c>
    </row>
    <row r="10" ht="24" customHeight="1" spans="1:8">
      <c r="A10" s="6">
        <v>6</v>
      </c>
      <c r="B10" s="7" t="s">
        <v>28</v>
      </c>
      <c r="C10" s="7" t="s">
        <v>26</v>
      </c>
      <c r="D10" s="7" t="s">
        <v>29</v>
      </c>
      <c r="E10" s="8" t="s">
        <v>17</v>
      </c>
      <c r="F10" s="8">
        <v>87.37</v>
      </c>
      <c r="G10" s="9">
        <v>87.37</v>
      </c>
      <c r="H10" s="8" t="s">
        <v>14</v>
      </c>
    </row>
    <row r="11" ht="24" customHeight="1" spans="1:8">
      <c r="A11" s="6">
        <v>7</v>
      </c>
      <c r="B11" s="7" t="s">
        <v>30</v>
      </c>
      <c r="C11" s="7" t="s">
        <v>31</v>
      </c>
      <c r="D11" s="7" t="s">
        <v>32</v>
      </c>
      <c r="E11" s="8" t="s">
        <v>17</v>
      </c>
      <c r="F11" s="8">
        <v>87.21</v>
      </c>
      <c r="G11" s="9">
        <v>87.21</v>
      </c>
      <c r="H11" s="8" t="s">
        <v>14</v>
      </c>
    </row>
    <row r="12" ht="24" customHeight="1" spans="1:8">
      <c r="A12" s="6">
        <v>8</v>
      </c>
      <c r="B12" s="7" t="s">
        <v>33</v>
      </c>
      <c r="C12" s="7" t="s">
        <v>31</v>
      </c>
      <c r="D12" s="7" t="s">
        <v>34</v>
      </c>
      <c r="E12" s="8">
        <v>81.48</v>
      </c>
      <c r="F12" s="8">
        <v>86.74</v>
      </c>
      <c r="G12" s="9">
        <v>83.584</v>
      </c>
      <c r="H12" s="8" t="s">
        <v>14</v>
      </c>
    </row>
    <row r="13" ht="24" customHeight="1" spans="1:8">
      <c r="A13" s="6">
        <v>9</v>
      </c>
      <c r="B13" s="7" t="s">
        <v>35</v>
      </c>
      <c r="C13" s="7" t="s">
        <v>31</v>
      </c>
      <c r="D13" s="7" t="s">
        <v>36</v>
      </c>
      <c r="E13" s="8" t="s">
        <v>17</v>
      </c>
      <c r="F13" s="8">
        <v>87.1</v>
      </c>
      <c r="G13" s="9">
        <v>87.1</v>
      </c>
      <c r="H13" s="8" t="s">
        <v>14</v>
      </c>
    </row>
    <row r="14" ht="24" customHeight="1" spans="1:8">
      <c r="A14" s="6">
        <v>10</v>
      </c>
      <c r="B14" s="7" t="s">
        <v>37</v>
      </c>
      <c r="C14" s="7" t="s">
        <v>38</v>
      </c>
      <c r="D14" s="7" t="s">
        <v>39</v>
      </c>
      <c r="E14" s="8" t="s">
        <v>17</v>
      </c>
      <c r="F14" s="8">
        <v>90.19</v>
      </c>
      <c r="G14" s="9">
        <v>90.19</v>
      </c>
      <c r="H14" s="8" t="s">
        <v>14</v>
      </c>
    </row>
    <row r="15" ht="24" customHeight="1" spans="1:8">
      <c r="A15" s="6">
        <v>11</v>
      </c>
      <c r="B15" s="7" t="s">
        <v>40</v>
      </c>
      <c r="C15" s="7" t="s">
        <v>38</v>
      </c>
      <c r="D15" s="7" t="s">
        <v>41</v>
      </c>
      <c r="E15" s="8">
        <v>90.01</v>
      </c>
      <c r="F15" s="8" t="s">
        <v>42</v>
      </c>
      <c r="G15" s="9">
        <v>87.782</v>
      </c>
      <c r="H15" s="8" t="s">
        <v>14</v>
      </c>
    </row>
    <row r="16" ht="24" customHeight="1" spans="1:8">
      <c r="A16" s="6">
        <v>12</v>
      </c>
      <c r="B16" s="7" t="s">
        <v>43</v>
      </c>
      <c r="C16" s="7" t="s">
        <v>38</v>
      </c>
      <c r="D16" s="7" t="s">
        <v>41</v>
      </c>
      <c r="E16" s="8">
        <v>91.01</v>
      </c>
      <c r="F16" s="8">
        <v>81.87</v>
      </c>
      <c r="G16" s="9">
        <v>87.354</v>
      </c>
      <c r="H16" s="8" t="s">
        <v>14</v>
      </c>
    </row>
    <row r="17" ht="24" customHeight="1" spans="1:8">
      <c r="A17" s="6">
        <v>13</v>
      </c>
      <c r="B17" s="7" t="s">
        <v>44</v>
      </c>
      <c r="C17" s="7" t="s">
        <v>38</v>
      </c>
      <c r="D17" s="7" t="s">
        <v>45</v>
      </c>
      <c r="E17" s="8" t="s">
        <v>17</v>
      </c>
      <c r="F17" s="8" t="s">
        <v>46</v>
      </c>
      <c r="G17" s="9" t="s">
        <v>46</v>
      </c>
      <c r="H17" s="8" t="s">
        <v>14</v>
      </c>
    </row>
    <row r="18" ht="24" customHeight="1" spans="1:8">
      <c r="A18" s="6">
        <v>14</v>
      </c>
      <c r="B18" s="7" t="s">
        <v>47</v>
      </c>
      <c r="C18" s="7" t="s">
        <v>38</v>
      </c>
      <c r="D18" s="7" t="s">
        <v>48</v>
      </c>
      <c r="E18" s="8">
        <v>94.88</v>
      </c>
      <c r="F18" s="8">
        <v>84.24</v>
      </c>
      <c r="G18" s="9">
        <v>90.624</v>
      </c>
      <c r="H18" s="8" t="s">
        <v>14</v>
      </c>
    </row>
    <row r="19" ht="24" customHeight="1" spans="1:8">
      <c r="A19" s="6">
        <v>15</v>
      </c>
      <c r="B19" s="7" t="s">
        <v>49</v>
      </c>
      <c r="C19" s="7" t="s">
        <v>38</v>
      </c>
      <c r="D19" s="7" t="s">
        <v>50</v>
      </c>
      <c r="E19" s="8" t="s">
        <v>17</v>
      </c>
      <c r="F19" s="8">
        <v>88.72</v>
      </c>
      <c r="G19" s="9">
        <v>88.72</v>
      </c>
      <c r="H19" s="8" t="s">
        <v>14</v>
      </c>
    </row>
    <row r="20" ht="24" customHeight="1" spans="1:8">
      <c r="A20" s="6">
        <v>16</v>
      </c>
      <c r="B20" s="7" t="s">
        <v>51</v>
      </c>
      <c r="C20" s="7" t="s">
        <v>38</v>
      </c>
      <c r="D20" s="7" t="s">
        <v>52</v>
      </c>
      <c r="E20" s="8" t="s">
        <v>17</v>
      </c>
      <c r="F20" s="8">
        <v>88.02</v>
      </c>
      <c r="G20" s="9">
        <v>88.02</v>
      </c>
      <c r="H20" s="8" t="s">
        <v>14</v>
      </c>
    </row>
    <row r="21" ht="24" customHeight="1" spans="1:8">
      <c r="A21" s="6">
        <v>17</v>
      </c>
      <c r="B21" s="7" t="s">
        <v>53</v>
      </c>
      <c r="C21" s="7" t="s">
        <v>38</v>
      </c>
      <c r="D21" s="7" t="s">
        <v>54</v>
      </c>
      <c r="E21" s="8" t="s">
        <v>17</v>
      </c>
      <c r="F21" s="8">
        <v>87.26</v>
      </c>
      <c r="G21" s="9">
        <v>87.26</v>
      </c>
      <c r="H21" s="8" t="s">
        <v>14</v>
      </c>
    </row>
    <row r="22" ht="24" customHeight="1" spans="1:8">
      <c r="A22" s="6">
        <v>18</v>
      </c>
      <c r="B22" s="7" t="s">
        <v>55</v>
      </c>
      <c r="C22" s="7" t="s">
        <v>38</v>
      </c>
      <c r="D22" s="7" t="s">
        <v>56</v>
      </c>
      <c r="E22" s="8">
        <v>86.86</v>
      </c>
      <c r="F22" s="8" t="s">
        <v>57</v>
      </c>
      <c r="G22" s="9">
        <v>86.344</v>
      </c>
      <c r="H22" s="8" t="s">
        <v>14</v>
      </c>
    </row>
    <row r="23" ht="24" customHeight="1" spans="1:8">
      <c r="A23" s="6">
        <v>19</v>
      </c>
      <c r="B23" s="7" t="s">
        <v>58</v>
      </c>
      <c r="C23" s="7" t="s">
        <v>59</v>
      </c>
      <c r="D23" s="7" t="s">
        <v>60</v>
      </c>
      <c r="E23" s="8">
        <v>81.4</v>
      </c>
      <c r="F23" s="8" t="s">
        <v>61</v>
      </c>
      <c r="G23" s="9">
        <v>82.664</v>
      </c>
      <c r="H23" s="8" t="s">
        <v>14</v>
      </c>
    </row>
    <row r="24" ht="24" customHeight="1" spans="1:8">
      <c r="A24" s="6">
        <v>20</v>
      </c>
      <c r="B24" s="7" t="s">
        <v>62</v>
      </c>
      <c r="C24" s="7" t="s">
        <v>59</v>
      </c>
      <c r="D24" s="7" t="s">
        <v>63</v>
      </c>
      <c r="E24" s="8" t="s">
        <v>17</v>
      </c>
      <c r="F24" s="8" t="s">
        <v>64</v>
      </c>
      <c r="G24" s="9" t="s">
        <v>64</v>
      </c>
      <c r="H24" s="8" t="s">
        <v>14</v>
      </c>
    </row>
    <row r="25" ht="24" customHeight="1" spans="1:8">
      <c r="A25" s="6">
        <v>21</v>
      </c>
      <c r="B25" s="7" t="s">
        <v>65</v>
      </c>
      <c r="C25" s="7" t="s">
        <v>59</v>
      </c>
      <c r="D25" s="7" t="s">
        <v>66</v>
      </c>
      <c r="E25" s="8" t="s">
        <v>17</v>
      </c>
      <c r="F25" s="8" t="s">
        <v>67</v>
      </c>
      <c r="G25" s="9" t="s">
        <v>67</v>
      </c>
      <c r="H25" s="8" t="s">
        <v>14</v>
      </c>
    </row>
    <row r="26" ht="24" customHeight="1" spans="1:8">
      <c r="A26" s="6">
        <v>22</v>
      </c>
      <c r="B26" s="7" t="s">
        <v>68</v>
      </c>
      <c r="C26" s="7" t="s">
        <v>59</v>
      </c>
      <c r="D26" s="7" t="s">
        <v>69</v>
      </c>
      <c r="E26" s="8" t="s">
        <v>17</v>
      </c>
      <c r="F26" s="8">
        <v>85.79</v>
      </c>
      <c r="G26" s="9">
        <v>85.79</v>
      </c>
      <c r="H26" s="8" t="s">
        <v>14</v>
      </c>
    </row>
    <row r="27" ht="24" customHeight="1" spans="1:8">
      <c r="A27" s="6">
        <v>23</v>
      </c>
      <c r="B27" s="7" t="s">
        <v>70</v>
      </c>
      <c r="C27" s="7" t="s">
        <v>71</v>
      </c>
      <c r="D27" s="7" t="s">
        <v>72</v>
      </c>
      <c r="E27" s="8">
        <v>86.84</v>
      </c>
      <c r="F27" s="8" t="s">
        <v>73</v>
      </c>
      <c r="G27" s="9">
        <v>86.996</v>
      </c>
      <c r="H27" s="8" t="s">
        <v>14</v>
      </c>
    </row>
    <row r="28" ht="24" customHeight="1" spans="1:8">
      <c r="A28" s="6">
        <v>24</v>
      </c>
      <c r="B28" s="7" t="s">
        <v>74</v>
      </c>
      <c r="C28" s="7" t="s">
        <v>71</v>
      </c>
      <c r="D28" s="7" t="s">
        <v>72</v>
      </c>
      <c r="E28" s="8">
        <v>83.24</v>
      </c>
      <c r="F28" s="8" t="s">
        <v>75</v>
      </c>
      <c r="G28" s="9">
        <v>84.508</v>
      </c>
      <c r="H28" s="8" t="s">
        <v>14</v>
      </c>
    </row>
    <row r="29" ht="24" customHeight="1" spans="1:8">
      <c r="A29" s="6">
        <v>25</v>
      </c>
      <c r="B29" s="7" t="s">
        <v>76</v>
      </c>
      <c r="C29" s="7" t="s">
        <v>71</v>
      </c>
      <c r="D29" s="7" t="s">
        <v>77</v>
      </c>
      <c r="E29" s="8" t="s">
        <v>17</v>
      </c>
      <c r="F29" s="8">
        <v>92.05</v>
      </c>
      <c r="G29" s="9">
        <v>92.05</v>
      </c>
      <c r="H29" s="8" t="s">
        <v>14</v>
      </c>
    </row>
    <row r="30" ht="24" customHeight="1" spans="1:8">
      <c r="A30" s="6">
        <v>26</v>
      </c>
      <c r="B30" s="7" t="s">
        <v>78</v>
      </c>
      <c r="C30" s="7" t="s">
        <v>71</v>
      </c>
      <c r="D30" s="7" t="s">
        <v>77</v>
      </c>
      <c r="E30" s="8" t="s">
        <v>17</v>
      </c>
      <c r="F30" s="8">
        <v>91.61</v>
      </c>
      <c r="G30" s="9">
        <v>91.61</v>
      </c>
      <c r="H30" s="8" t="s">
        <v>14</v>
      </c>
    </row>
    <row r="31" ht="24" customHeight="1" spans="1:8">
      <c r="A31" s="6">
        <v>27</v>
      </c>
      <c r="B31" s="7" t="s">
        <v>79</v>
      </c>
      <c r="C31" s="7" t="s">
        <v>71</v>
      </c>
      <c r="D31" s="7" t="s">
        <v>77</v>
      </c>
      <c r="E31" s="8" t="s">
        <v>17</v>
      </c>
      <c r="F31" s="8">
        <v>89.96</v>
      </c>
      <c r="G31" s="9">
        <v>89.96</v>
      </c>
      <c r="H31" s="8" t="s">
        <v>14</v>
      </c>
    </row>
    <row r="32" ht="24" customHeight="1" spans="1:8">
      <c r="A32" s="6">
        <v>28</v>
      </c>
      <c r="B32" s="7" t="s">
        <v>80</v>
      </c>
      <c r="C32" s="7" t="s">
        <v>71</v>
      </c>
      <c r="D32" s="7" t="s">
        <v>77</v>
      </c>
      <c r="E32" s="8" t="s">
        <v>17</v>
      </c>
      <c r="F32" s="8">
        <v>89.51</v>
      </c>
      <c r="G32" s="9">
        <v>89.51</v>
      </c>
      <c r="H32" s="8" t="s">
        <v>14</v>
      </c>
    </row>
    <row r="33" ht="24" customHeight="1" spans="1:8">
      <c r="A33" s="6">
        <v>29</v>
      </c>
      <c r="B33" s="7" t="s">
        <v>81</v>
      </c>
      <c r="C33" s="7" t="s">
        <v>71</v>
      </c>
      <c r="D33" s="7" t="s">
        <v>77</v>
      </c>
      <c r="E33" s="8" t="s">
        <v>17</v>
      </c>
      <c r="F33" s="8">
        <v>88.5</v>
      </c>
      <c r="G33" s="9">
        <v>88.5</v>
      </c>
      <c r="H33" s="8" t="s">
        <v>14</v>
      </c>
    </row>
    <row r="34" ht="24" customHeight="1" spans="1:8">
      <c r="A34" s="6">
        <v>30</v>
      </c>
      <c r="B34" s="7" t="s">
        <v>82</v>
      </c>
      <c r="C34" s="7" t="s">
        <v>71</v>
      </c>
      <c r="D34" s="7" t="s">
        <v>77</v>
      </c>
      <c r="E34" s="8" t="s">
        <v>17</v>
      </c>
      <c r="F34" s="8">
        <v>85.91</v>
      </c>
      <c r="G34" s="9">
        <v>85.91</v>
      </c>
      <c r="H34" s="8" t="s">
        <v>14</v>
      </c>
    </row>
    <row r="35" ht="24" customHeight="1" spans="1:8">
      <c r="A35" s="6">
        <v>31</v>
      </c>
      <c r="B35" s="7" t="s">
        <v>83</v>
      </c>
      <c r="C35" s="7" t="s">
        <v>71</v>
      </c>
      <c r="D35" s="7" t="s">
        <v>84</v>
      </c>
      <c r="E35" s="8" t="s">
        <v>17</v>
      </c>
      <c r="F35" s="8">
        <v>89.61</v>
      </c>
      <c r="G35" s="9">
        <v>89.61</v>
      </c>
      <c r="H35" s="8" t="s">
        <v>14</v>
      </c>
    </row>
    <row r="36" ht="24" customHeight="1" spans="1:8">
      <c r="A36" s="6">
        <v>32</v>
      </c>
      <c r="B36" s="7" t="s">
        <v>85</v>
      </c>
      <c r="C36" s="7" t="s">
        <v>71</v>
      </c>
      <c r="D36" s="7" t="s">
        <v>84</v>
      </c>
      <c r="E36" s="8" t="s">
        <v>17</v>
      </c>
      <c r="F36" s="8">
        <v>87.98</v>
      </c>
      <c r="G36" s="9">
        <v>87.98</v>
      </c>
      <c r="H36" s="8" t="s">
        <v>14</v>
      </c>
    </row>
    <row r="37" ht="24" customHeight="1" spans="1:8">
      <c r="A37" s="6">
        <v>33</v>
      </c>
      <c r="B37" s="7" t="s">
        <v>86</v>
      </c>
      <c r="C37" s="7" t="s">
        <v>71</v>
      </c>
      <c r="D37" s="7" t="s">
        <v>84</v>
      </c>
      <c r="E37" s="8" t="s">
        <v>17</v>
      </c>
      <c r="F37" s="8">
        <v>87.01</v>
      </c>
      <c r="G37" s="9">
        <v>87.01</v>
      </c>
      <c r="H37" s="8" t="s">
        <v>14</v>
      </c>
    </row>
    <row r="38" ht="24" customHeight="1" spans="1:8">
      <c r="A38" s="6">
        <v>34</v>
      </c>
      <c r="B38" s="7" t="s">
        <v>87</v>
      </c>
      <c r="C38" s="7" t="s">
        <v>71</v>
      </c>
      <c r="D38" s="7" t="s">
        <v>84</v>
      </c>
      <c r="E38" s="8" t="s">
        <v>17</v>
      </c>
      <c r="F38" s="8">
        <v>86.7</v>
      </c>
      <c r="G38" s="9">
        <v>86.7</v>
      </c>
      <c r="H38" s="8" t="s">
        <v>14</v>
      </c>
    </row>
    <row r="39" ht="24" customHeight="1" spans="1:8">
      <c r="A39" s="6">
        <v>35</v>
      </c>
      <c r="B39" s="7" t="s">
        <v>88</v>
      </c>
      <c r="C39" s="7" t="s">
        <v>71</v>
      </c>
      <c r="D39" s="7" t="s">
        <v>89</v>
      </c>
      <c r="E39" s="8">
        <v>96.15</v>
      </c>
      <c r="F39" s="8" t="s">
        <v>90</v>
      </c>
      <c r="G39" s="9">
        <v>91.906</v>
      </c>
      <c r="H39" s="8" t="s">
        <v>14</v>
      </c>
    </row>
    <row r="40" ht="24" customHeight="1" spans="1:8">
      <c r="A40" s="6">
        <v>36</v>
      </c>
      <c r="B40" s="7" t="s">
        <v>91</v>
      </c>
      <c r="C40" s="7" t="s">
        <v>71</v>
      </c>
      <c r="D40" s="7" t="s">
        <v>89</v>
      </c>
      <c r="E40" s="8">
        <v>95.93</v>
      </c>
      <c r="F40" s="8" t="s">
        <v>92</v>
      </c>
      <c r="G40" s="9">
        <v>91.854</v>
      </c>
      <c r="H40" s="8" t="s">
        <v>14</v>
      </c>
    </row>
    <row r="41" ht="24" customHeight="1" spans="1:8">
      <c r="A41" s="6">
        <v>37</v>
      </c>
      <c r="B41" s="7" t="s">
        <v>93</v>
      </c>
      <c r="C41" s="7" t="s">
        <v>71</v>
      </c>
      <c r="D41" s="7" t="s">
        <v>89</v>
      </c>
      <c r="E41" s="8">
        <v>90.79</v>
      </c>
      <c r="F41" s="8" t="s">
        <v>94</v>
      </c>
      <c r="G41" s="9">
        <v>88.29</v>
      </c>
      <c r="H41" s="8" t="s">
        <v>14</v>
      </c>
    </row>
    <row r="42" ht="24" customHeight="1" spans="1:8">
      <c r="A42" s="6">
        <v>38</v>
      </c>
      <c r="B42" s="7" t="s">
        <v>95</v>
      </c>
      <c r="C42" s="7" t="s">
        <v>71</v>
      </c>
      <c r="D42" s="7" t="s">
        <v>89</v>
      </c>
      <c r="E42" s="8">
        <v>90.23</v>
      </c>
      <c r="F42" s="8" t="s">
        <v>96</v>
      </c>
      <c r="G42" s="9">
        <v>87.862</v>
      </c>
      <c r="H42" s="8" t="s">
        <v>14</v>
      </c>
    </row>
    <row r="43" ht="24" customHeight="1" spans="1:8">
      <c r="A43" s="6">
        <v>39</v>
      </c>
      <c r="B43" s="7" t="s">
        <v>97</v>
      </c>
      <c r="C43" s="7" t="s">
        <v>71</v>
      </c>
      <c r="D43" s="7" t="s">
        <v>89</v>
      </c>
      <c r="E43" s="8">
        <v>87.16</v>
      </c>
      <c r="F43" s="8">
        <v>87.99</v>
      </c>
      <c r="G43" s="9">
        <v>87.492</v>
      </c>
      <c r="H43" s="8" t="s">
        <v>14</v>
      </c>
    </row>
    <row r="44" ht="24" customHeight="1" spans="1:8">
      <c r="A44" s="6">
        <v>40</v>
      </c>
      <c r="B44" s="7" t="s">
        <v>98</v>
      </c>
      <c r="C44" s="7" t="s">
        <v>71</v>
      </c>
      <c r="D44" s="7" t="s">
        <v>89</v>
      </c>
      <c r="E44" s="8">
        <v>87.72</v>
      </c>
      <c r="F44" s="8" t="s">
        <v>99</v>
      </c>
      <c r="G44" s="9">
        <v>86.592</v>
      </c>
      <c r="H44" s="8" t="s">
        <v>14</v>
      </c>
    </row>
    <row r="45" ht="24" customHeight="1" spans="1:8">
      <c r="A45" s="6">
        <v>41</v>
      </c>
      <c r="B45" s="7" t="s">
        <v>100</v>
      </c>
      <c r="C45" s="7" t="s">
        <v>71</v>
      </c>
      <c r="D45" s="7" t="s">
        <v>101</v>
      </c>
      <c r="E45" s="8" t="s">
        <v>17</v>
      </c>
      <c r="F45" s="8" t="s">
        <v>102</v>
      </c>
      <c r="G45" s="9" t="s">
        <v>102</v>
      </c>
      <c r="H45" s="8" t="s">
        <v>14</v>
      </c>
    </row>
    <row r="46" ht="24" customHeight="1" spans="1:8">
      <c r="A46" s="6">
        <v>42</v>
      </c>
      <c r="B46" s="7" t="s">
        <v>103</v>
      </c>
      <c r="C46" s="7" t="s">
        <v>71</v>
      </c>
      <c r="D46" s="7" t="s">
        <v>101</v>
      </c>
      <c r="E46" s="8" t="s">
        <v>17</v>
      </c>
      <c r="F46" s="8" t="s">
        <v>104</v>
      </c>
      <c r="G46" s="9" t="s">
        <v>104</v>
      </c>
      <c r="H46" s="8" t="s">
        <v>14</v>
      </c>
    </row>
    <row r="47" ht="24" customHeight="1" spans="1:8">
      <c r="A47" s="6">
        <v>43</v>
      </c>
      <c r="B47" s="7" t="s">
        <v>105</v>
      </c>
      <c r="C47" s="7" t="s">
        <v>71</v>
      </c>
      <c r="D47" s="7" t="s">
        <v>101</v>
      </c>
      <c r="E47" s="8" t="s">
        <v>17</v>
      </c>
      <c r="F47" s="8" t="s">
        <v>94</v>
      </c>
      <c r="G47" s="9" t="s">
        <v>94</v>
      </c>
      <c r="H47" s="8" t="s">
        <v>14</v>
      </c>
    </row>
    <row r="48" ht="24" customHeight="1" spans="1:8">
      <c r="A48" s="6">
        <v>44</v>
      </c>
      <c r="B48" s="7" t="s">
        <v>106</v>
      </c>
      <c r="C48" s="7" t="s">
        <v>71</v>
      </c>
      <c r="D48" s="7" t="s">
        <v>101</v>
      </c>
      <c r="E48" s="8" t="s">
        <v>17</v>
      </c>
      <c r="F48" s="8" t="s">
        <v>107</v>
      </c>
      <c r="G48" s="9" t="s">
        <v>107</v>
      </c>
      <c r="H48" s="8" t="s">
        <v>14</v>
      </c>
    </row>
    <row r="49" ht="24" customHeight="1" spans="1:8">
      <c r="A49" s="6">
        <v>45</v>
      </c>
      <c r="B49" s="7" t="s">
        <v>108</v>
      </c>
      <c r="C49" s="7" t="s">
        <v>71</v>
      </c>
      <c r="D49" s="7" t="s">
        <v>109</v>
      </c>
      <c r="E49" s="8">
        <v>61.92</v>
      </c>
      <c r="F49" s="8" t="s">
        <v>110</v>
      </c>
      <c r="G49" s="9">
        <v>71.792</v>
      </c>
      <c r="H49" s="8" t="s">
        <v>14</v>
      </c>
    </row>
    <row r="50" ht="24" customHeight="1" spans="1:8">
      <c r="A50" s="6">
        <v>46</v>
      </c>
      <c r="B50" s="7" t="s">
        <v>111</v>
      </c>
      <c r="C50" s="7" t="s">
        <v>71</v>
      </c>
      <c r="D50" s="7" t="s">
        <v>112</v>
      </c>
      <c r="E50" s="8">
        <v>88.94</v>
      </c>
      <c r="F50" s="8">
        <v>87.38</v>
      </c>
      <c r="G50" s="9">
        <v>88.316</v>
      </c>
      <c r="H50" s="8" t="s">
        <v>14</v>
      </c>
    </row>
    <row r="51" ht="24" customHeight="1" spans="1:8">
      <c r="A51" s="6">
        <v>47</v>
      </c>
      <c r="B51" s="7" t="s">
        <v>113</v>
      </c>
      <c r="C51" s="7" t="s">
        <v>71</v>
      </c>
      <c r="D51" s="7" t="s">
        <v>114</v>
      </c>
      <c r="E51" s="8">
        <v>93.06</v>
      </c>
      <c r="F51" s="8">
        <v>84.93</v>
      </c>
      <c r="G51" s="9">
        <v>89.808</v>
      </c>
      <c r="H51" s="8" t="s">
        <v>14</v>
      </c>
    </row>
    <row r="52" ht="24" customHeight="1" spans="1:8">
      <c r="A52" s="6">
        <v>48</v>
      </c>
      <c r="B52" s="7" t="s">
        <v>115</v>
      </c>
      <c r="C52" s="7" t="s">
        <v>71</v>
      </c>
      <c r="D52" s="7" t="s">
        <v>114</v>
      </c>
      <c r="E52" s="8">
        <v>91.5</v>
      </c>
      <c r="F52" s="10">
        <v>85.56</v>
      </c>
      <c r="G52" s="9">
        <v>89.124</v>
      </c>
      <c r="H52" s="8" t="s">
        <v>14</v>
      </c>
    </row>
    <row r="53" ht="24" customHeight="1" spans="1:8">
      <c r="A53" s="6">
        <v>49</v>
      </c>
      <c r="B53" s="7" t="s">
        <v>116</v>
      </c>
      <c r="C53" s="7" t="s">
        <v>71</v>
      </c>
      <c r="D53" s="7" t="s">
        <v>117</v>
      </c>
      <c r="E53" s="8">
        <v>81.19</v>
      </c>
      <c r="F53" s="8">
        <v>87.65</v>
      </c>
      <c r="G53" s="9">
        <v>83.774</v>
      </c>
      <c r="H53" s="8" t="s">
        <v>14</v>
      </c>
    </row>
    <row r="54" ht="24" customHeight="1" spans="1:8">
      <c r="A54" s="6">
        <v>50</v>
      </c>
      <c r="B54" s="7" t="s">
        <v>118</v>
      </c>
      <c r="C54" s="7" t="s">
        <v>71</v>
      </c>
      <c r="D54" s="7" t="s">
        <v>119</v>
      </c>
      <c r="E54" s="8">
        <v>94.06</v>
      </c>
      <c r="F54" s="8">
        <v>88.73</v>
      </c>
      <c r="G54" s="9">
        <v>91.928</v>
      </c>
      <c r="H54" s="8" t="s">
        <v>14</v>
      </c>
    </row>
    <row r="55" ht="24" customHeight="1" spans="1:8">
      <c r="A55" s="6">
        <v>51</v>
      </c>
      <c r="B55" s="7" t="s">
        <v>120</v>
      </c>
      <c r="C55" s="7" t="s">
        <v>71</v>
      </c>
      <c r="D55" s="7" t="s">
        <v>119</v>
      </c>
      <c r="E55" s="8">
        <v>90.25</v>
      </c>
      <c r="F55" s="8">
        <v>86.79</v>
      </c>
      <c r="G55" s="9">
        <v>88.866</v>
      </c>
      <c r="H55" s="8" t="s">
        <v>14</v>
      </c>
    </row>
    <row r="56" ht="24" customHeight="1" spans="1:8">
      <c r="A56" s="6">
        <v>52</v>
      </c>
      <c r="B56" s="7" t="s">
        <v>121</v>
      </c>
      <c r="C56" s="7" t="s">
        <v>71</v>
      </c>
      <c r="D56" s="7" t="s">
        <v>122</v>
      </c>
      <c r="E56" s="8">
        <v>77.36</v>
      </c>
      <c r="F56" s="8">
        <v>85.85</v>
      </c>
      <c r="G56" s="9">
        <v>80.756</v>
      </c>
      <c r="H56" s="8" t="s">
        <v>14</v>
      </c>
    </row>
    <row r="57" ht="24" customHeight="1" spans="1:8">
      <c r="A57" s="6">
        <v>53</v>
      </c>
      <c r="B57" s="7" t="s">
        <v>123</v>
      </c>
      <c r="C57" s="7" t="s">
        <v>71</v>
      </c>
      <c r="D57" s="7" t="s">
        <v>122</v>
      </c>
      <c r="E57" s="8">
        <v>74.65</v>
      </c>
      <c r="F57" s="8">
        <v>86.45</v>
      </c>
      <c r="G57" s="9">
        <v>79.37</v>
      </c>
      <c r="H57" s="8" t="s">
        <v>14</v>
      </c>
    </row>
    <row r="58" ht="24" customHeight="1" spans="1:8">
      <c r="A58" s="6">
        <v>54</v>
      </c>
      <c r="B58" s="7" t="s">
        <v>124</v>
      </c>
      <c r="C58" s="7" t="s">
        <v>71</v>
      </c>
      <c r="D58" s="7" t="s">
        <v>125</v>
      </c>
      <c r="E58" s="8" t="s">
        <v>17</v>
      </c>
      <c r="F58" s="8">
        <v>87</v>
      </c>
      <c r="G58" s="9">
        <v>87</v>
      </c>
      <c r="H58" s="8" t="s">
        <v>14</v>
      </c>
    </row>
    <row r="59" ht="24" customHeight="1" spans="1:8">
      <c r="A59" s="6">
        <v>55</v>
      </c>
      <c r="B59" s="7" t="s">
        <v>126</v>
      </c>
      <c r="C59" s="7" t="s">
        <v>71</v>
      </c>
      <c r="D59" s="7" t="s">
        <v>127</v>
      </c>
      <c r="E59" s="8">
        <v>93.29</v>
      </c>
      <c r="F59" s="8" t="s">
        <v>128</v>
      </c>
      <c r="G59" s="9">
        <v>91.134</v>
      </c>
      <c r="H59" s="8" t="s">
        <v>129</v>
      </c>
    </row>
    <row r="60" ht="24" customHeight="1" spans="1:8">
      <c r="A60" s="6">
        <v>56</v>
      </c>
      <c r="B60" s="7" t="s">
        <v>130</v>
      </c>
      <c r="C60" s="7" t="s">
        <v>71</v>
      </c>
      <c r="D60" s="7" t="s">
        <v>127</v>
      </c>
      <c r="E60" s="8">
        <v>94.72</v>
      </c>
      <c r="F60" s="8" t="s">
        <v>131</v>
      </c>
      <c r="G60" s="9">
        <v>90.504</v>
      </c>
      <c r="H60" s="8" t="s">
        <v>129</v>
      </c>
    </row>
    <row r="61" ht="24" customHeight="1" spans="1:8">
      <c r="A61" s="6">
        <v>57</v>
      </c>
      <c r="B61" s="7" t="s">
        <v>132</v>
      </c>
      <c r="C61" s="7" t="s">
        <v>71</v>
      </c>
      <c r="D61" s="7" t="s">
        <v>133</v>
      </c>
      <c r="E61" s="8" t="s">
        <v>17</v>
      </c>
      <c r="F61" s="8" t="s">
        <v>134</v>
      </c>
      <c r="G61" s="9" t="s">
        <v>134</v>
      </c>
      <c r="H61" s="8" t="s">
        <v>129</v>
      </c>
    </row>
    <row r="62" ht="24" customHeight="1" spans="1:8">
      <c r="A62" s="6">
        <v>58</v>
      </c>
      <c r="B62" s="7" t="s">
        <v>135</v>
      </c>
      <c r="C62" s="7" t="s">
        <v>71</v>
      </c>
      <c r="D62" s="7" t="s">
        <v>133</v>
      </c>
      <c r="E62" s="8" t="s">
        <v>17</v>
      </c>
      <c r="F62" s="8" t="s">
        <v>136</v>
      </c>
      <c r="G62" s="9" t="s">
        <v>136</v>
      </c>
      <c r="H62" s="8" t="s">
        <v>129</v>
      </c>
    </row>
    <row r="63" ht="24" customHeight="1" spans="1:8">
      <c r="A63" s="6">
        <v>59</v>
      </c>
      <c r="B63" s="7" t="s">
        <v>137</v>
      </c>
      <c r="C63" s="7" t="s">
        <v>71</v>
      </c>
      <c r="D63" s="7" t="s">
        <v>138</v>
      </c>
      <c r="E63" s="8">
        <v>80.87</v>
      </c>
      <c r="F63" s="8">
        <v>84.95</v>
      </c>
      <c r="G63" s="9">
        <v>82.502</v>
      </c>
      <c r="H63" s="8" t="s">
        <v>129</v>
      </c>
    </row>
    <row r="64" ht="24" customHeight="1" spans="1:8">
      <c r="A64" s="6">
        <v>60</v>
      </c>
      <c r="B64" s="7" t="s">
        <v>139</v>
      </c>
      <c r="C64" s="7" t="s">
        <v>71</v>
      </c>
      <c r="D64" s="7" t="s">
        <v>138</v>
      </c>
      <c r="E64" s="8">
        <v>79.6</v>
      </c>
      <c r="F64" s="8">
        <v>84.94</v>
      </c>
      <c r="G64" s="9">
        <v>81.736</v>
      </c>
      <c r="H64" s="8" t="s">
        <v>129</v>
      </c>
    </row>
    <row r="65" ht="24" customHeight="1" spans="1:8">
      <c r="A65" s="6">
        <v>61</v>
      </c>
      <c r="B65" s="7" t="s">
        <v>140</v>
      </c>
      <c r="C65" s="7" t="s">
        <v>71</v>
      </c>
      <c r="D65" s="7" t="s">
        <v>138</v>
      </c>
      <c r="E65" s="8">
        <v>78.58</v>
      </c>
      <c r="F65" s="8">
        <v>85.56</v>
      </c>
      <c r="G65" s="9">
        <v>81.372</v>
      </c>
      <c r="H65" s="8" t="s">
        <v>129</v>
      </c>
    </row>
    <row r="66" ht="24" customHeight="1" spans="1:8">
      <c r="A66" s="6">
        <v>62</v>
      </c>
      <c r="B66" s="7" t="s">
        <v>141</v>
      </c>
      <c r="C66" s="7" t="s">
        <v>71</v>
      </c>
      <c r="D66" s="7" t="s">
        <v>142</v>
      </c>
      <c r="E66" s="8" t="s">
        <v>17</v>
      </c>
      <c r="F66" s="8">
        <v>86.93</v>
      </c>
      <c r="G66" s="9">
        <v>86.93</v>
      </c>
      <c r="H66" s="8" t="s">
        <v>129</v>
      </c>
    </row>
    <row r="67" ht="24" customHeight="1" spans="1:8">
      <c r="A67" s="6">
        <v>63</v>
      </c>
      <c r="B67" s="7" t="s">
        <v>143</v>
      </c>
      <c r="C67" s="7" t="s">
        <v>71</v>
      </c>
      <c r="D67" s="7" t="s">
        <v>142</v>
      </c>
      <c r="E67" s="8" t="s">
        <v>17</v>
      </c>
      <c r="F67" s="8">
        <v>86.05</v>
      </c>
      <c r="G67" s="9">
        <v>86.05</v>
      </c>
      <c r="H67" s="8" t="s">
        <v>129</v>
      </c>
    </row>
    <row r="68" ht="24" customHeight="1" spans="1:8">
      <c r="A68" s="6">
        <v>64</v>
      </c>
      <c r="B68" s="7" t="s">
        <v>144</v>
      </c>
      <c r="C68" s="7" t="s">
        <v>71</v>
      </c>
      <c r="D68" s="7" t="s">
        <v>145</v>
      </c>
      <c r="E68" s="8">
        <v>84.59</v>
      </c>
      <c r="F68" s="8" t="s">
        <v>146</v>
      </c>
      <c r="G68" s="9">
        <v>85.046</v>
      </c>
      <c r="H68" s="8" t="s">
        <v>129</v>
      </c>
    </row>
    <row r="69" ht="24" customHeight="1" spans="1:8">
      <c r="A69" s="6">
        <v>65</v>
      </c>
      <c r="B69" s="7" t="s">
        <v>147</v>
      </c>
      <c r="C69" s="7" t="s">
        <v>71</v>
      </c>
      <c r="D69" s="7" t="s">
        <v>145</v>
      </c>
      <c r="E69" s="8">
        <v>84</v>
      </c>
      <c r="F69" s="8">
        <v>83.34</v>
      </c>
      <c r="G69" s="9">
        <v>83.736</v>
      </c>
      <c r="H69" s="8" t="s">
        <v>129</v>
      </c>
    </row>
    <row r="70" ht="24" customHeight="1" spans="1:8">
      <c r="A70" s="6">
        <v>66</v>
      </c>
      <c r="B70" s="7" t="s">
        <v>148</v>
      </c>
      <c r="C70" s="7" t="s">
        <v>71</v>
      </c>
      <c r="D70" s="7" t="s">
        <v>149</v>
      </c>
      <c r="E70" s="8">
        <v>85.48</v>
      </c>
      <c r="F70" s="8" t="s">
        <v>150</v>
      </c>
      <c r="G70" s="9">
        <v>86.216</v>
      </c>
      <c r="H70" s="8" t="s">
        <v>129</v>
      </c>
    </row>
    <row r="71" ht="24" customHeight="1" spans="1:8">
      <c r="A71" s="6">
        <v>67</v>
      </c>
      <c r="B71" s="7" t="s">
        <v>151</v>
      </c>
      <c r="C71" s="7" t="s">
        <v>71</v>
      </c>
      <c r="D71" s="7" t="s">
        <v>152</v>
      </c>
      <c r="E71" s="8">
        <v>75.04</v>
      </c>
      <c r="F71" s="8" t="s">
        <v>153</v>
      </c>
      <c r="G71" s="9">
        <v>80.12</v>
      </c>
      <c r="H71" s="8" t="s">
        <v>129</v>
      </c>
    </row>
    <row r="72" ht="24" customHeight="1" spans="1:8">
      <c r="A72" s="6">
        <v>68</v>
      </c>
      <c r="B72" s="7" t="s">
        <v>154</v>
      </c>
      <c r="C72" s="7" t="s">
        <v>71</v>
      </c>
      <c r="D72" s="7" t="s">
        <v>152</v>
      </c>
      <c r="E72" s="8">
        <v>74.08</v>
      </c>
      <c r="F72" s="8">
        <v>88.25</v>
      </c>
      <c r="G72" s="9">
        <v>79.748</v>
      </c>
      <c r="H72" s="8" t="s">
        <v>129</v>
      </c>
    </row>
    <row r="73" ht="24" customHeight="1" spans="1:8">
      <c r="A73" s="6">
        <v>69</v>
      </c>
      <c r="B73" s="7" t="s">
        <v>155</v>
      </c>
      <c r="C73" s="7" t="s">
        <v>156</v>
      </c>
      <c r="D73" s="7" t="s">
        <v>157</v>
      </c>
      <c r="E73" s="8">
        <v>87.13</v>
      </c>
      <c r="F73" s="8" t="s">
        <v>158</v>
      </c>
      <c r="G73" s="9">
        <v>86.742</v>
      </c>
      <c r="H73" s="8" t="s">
        <v>129</v>
      </c>
    </row>
    <row r="74" ht="24" customHeight="1" spans="1:8">
      <c r="A74" s="6">
        <v>70</v>
      </c>
      <c r="B74" s="7" t="s">
        <v>159</v>
      </c>
      <c r="C74" s="7" t="s">
        <v>156</v>
      </c>
      <c r="D74" s="7" t="s">
        <v>157</v>
      </c>
      <c r="E74" s="8">
        <v>81.94</v>
      </c>
      <c r="F74" s="8" t="s">
        <v>160</v>
      </c>
      <c r="G74" s="9">
        <v>83.576</v>
      </c>
      <c r="H74" s="8" t="s">
        <v>129</v>
      </c>
    </row>
    <row r="75" ht="24" customHeight="1" spans="1:8">
      <c r="A75" s="6">
        <v>71</v>
      </c>
      <c r="B75" s="7" t="s">
        <v>161</v>
      </c>
      <c r="C75" s="7" t="s">
        <v>156</v>
      </c>
      <c r="D75" s="7" t="s">
        <v>162</v>
      </c>
      <c r="E75" s="8" t="s">
        <v>17</v>
      </c>
      <c r="F75" s="8">
        <v>86.75</v>
      </c>
      <c r="G75" s="9">
        <v>86.75</v>
      </c>
      <c r="H75" s="8" t="s">
        <v>129</v>
      </c>
    </row>
    <row r="76" ht="24" customHeight="1" spans="1:8">
      <c r="A76" s="6">
        <v>72</v>
      </c>
      <c r="B76" s="7" t="s">
        <v>163</v>
      </c>
      <c r="C76" s="7" t="s">
        <v>156</v>
      </c>
      <c r="D76" s="7" t="s">
        <v>164</v>
      </c>
      <c r="E76" s="8" t="s">
        <v>17</v>
      </c>
      <c r="F76" s="8" t="s">
        <v>165</v>
      </c>
      <c r="G76" s="9" t="s">
        <v>165</v>
      </c>
      <c r="H76" s="8" t="s">
        <v>129</v>
      </c>
    </row>
    <row r="77" ht="24" customHeight="1" spans="1:8">
      <c r="A77" s="6">
        <v>73</v>
      </c>
      <c r="B77" s="7" t="s">
        <v>166</v>
      </c>
      <c r="C77" s="7" t="s">
        <v>156</v>
      </c>
      <c r="D77" s="7" t="s">
        <v>164</v>
      </c>
      <c r="E77" s="8" t="s">
        <v>17</v>
      </c>
      <c r="F77" s="8" t="s">
        <v>167</v>
      </c>
      <c r="G77" s="9" t="s">
        <v>167</v>
      </c>
      <c r="H77" s="8" t="s">
        <v>129</v>
      </c>
    </row>
    <row r="78" ht="24" customHeight="1" spans="1:8">
      <c r="A78" s="6">
        <v>74</v>
      </c>
      <c r="B78" s="7" t="s">
        <v>168</v>
      </c>
      <c r="C78" s="7" t="s">
        <v>156</v>
      </c>
      <c r="D78" s="7" t="s">
        <v>169</v>
      </c>
      <c r="E78" s="8">
        <v>85.15</v>
      </c>
      <c r="F78" s="8">
        <v>88.98</v>
      </c>
      <c r="G78" s="9">
        <v>86.682</v>
      </c>
      <c r="H78" s="8" t="s">
        <v>129</v>
      </c>
    </row>
    <row r="79" ht="24" customHeight="1" spans="1:8">
      <c r="A79" s="6">
        <v>75</v>
      </c>
      <c r="B79" s="7" t="s">
        <v>170</v>
      </c>
      <c r="C79" s="7" t="s">
        <v>156</v>
      </c>
      <c r="D79" s="7" t="s">
        <v>169</v>
      </c>
      <c r="E79" s="8">
        <v>80.92</v>
      </c>
      <c r="F79" s="8">
        <v>83.81</v>
      </c>
      <c r="G79" s="9">
        <v>82.076</v>
      </c>
      <c r="H79" s="8" t="s">
        <v>129</v>
      </c>
    </row>
    <row r="80" ht="24" customHeight="1" spans="1:8">
      <c r="A80" s="6">
        <v>76</v>
      </c>
      <c r="B80" s="11" t="s">
        <v>171</v>
      </c>
      <c r="C80" s="11" t="s">
        <v>156</v>
      </c>
      <c r="D80" s="11" t="s">
        <v>172</v>
      </c>
      <c r="E80" s="11" t="s">
        <v>17</v>
      </c>
      <c r="F80" s="11">
        <v>89</v>
      </c>
      <c r="G80" s="11">
        <v>89</v>
      </c>
      <c r="H80" s="8" t="s">
        <v>129</v>
      </c>
    </row>
    <row r="81" ht="24" customHeight="1" spans="1:8">
      <c r="A81" s="6">
        <v>77</v>
      </c>
      <c r="B81" s="7" t="s">
        <v>173</v>
      </c>
      <c r="C81" s="7" t="s">
        <v>156</v>
      </c>
      <c r="D81" s="7" t="s">
        <v>172</v>
      </c>
      <c r="E81" s="8" t="s">
        <v>17</v>
      </c>
      <c r="F81" s="8" t="s">
        <v>174</v>
      </c>
      <c r="G81" s="9" t="s">
        <v>174</v>
      </c>
      <c r="H81" s="8" t="s">
        <v>129</v>
      </c>
    </row>
    <row r="82" ht="24" customHeight="1" spans="1:8">
      <c r="A82" s="6">
        <v>78</v>
      </c>
      <c r="B82" s="7" t="s">
        <v>175</v>
      </c>
      <c r="C82" s="7" t="s">
        <v>156</v>
      </c>
      <c r="D82" s="7" t="s">
        <v>176</v>
      </c>
      <c r="E82" s="8" t="s">
        <v>17</v>
      </c>
      <c r="F82" s="8" t="s">
        <v>177</v>
      </c>
      <c r="G82" s="9" t="s">
        <v>177</v>
      </c>
      <c r="H82" s="8" t="s">
        <v>129</v>
      </c>
    </row>
    <row r="83" ht="24" customHeight="1" spans="1:8">
      <c r="A83" s="6">
        <v>79</v>
      </c>
      <c r="B83" s="7" t="s">
        <v>178</v>
      </c>
      <c r="C83" s="7" t="s">
        <v>156</v>
      </c>
      <c r="D83" s="7" t="s">
        <v>176</v>
      </c>
      <c r="E83" s="8" t="s">
        <v>17</v>
      </c>
      <c r="F83" s="8" t="s">
        <v>179</v>
      </c>
      <c r="G83" s="9" t="s">
        <v>179</v>
      </c>
      <c r="H83" s="8" t="s">
        <v>129</v>
      </c>
    </row>
    <row r="84" ht="24" customHeight="1" spans="1:8">
      <c r="A84" s="6">
        <v>80</v>
      </c>
      <c r="B84" s="7" t="s">
        <v>180</v>
      </c>
      <c r="C84" s="7" t="s">
        <v>156</v>
      </c>
      <c r="D84" s="7" t="s">
        <v>181</v>
      </c>
      <c r="E84" s="8">
        <v>83.2</v>
      </c>
      <c r="F84" s="8">
        <v>85.7</v>
      </c>
      <c r="G84" s="9">
        <v>84.2</v>
      </c>
      <c r="H84" s="8" t="s">
        <v>129</v>
      </c>
    </row>
    <row r="85" ht="24" customHeight="1" spans="1:8">
      <c r="A85" s="6">
        <v>81</v>
      </c>
      <c r="B85" s="7" t="s">
        <v>182</v>
      </c>
      <c r="C85" s="7" t="s">
        <v>156</v>
      </c>
      <c r="D85" s="7" t="s">
        <v>181</v>
      </c>
      <c r="E85" s="8">
        <v>82.94</v>
      </c>
      <c r="F85" s="8">
        <v>85.53</v>
      </c>
      <c r="G85" s="9">
        <v>83.976</v>
      </c>
      <c r="H85" s="8" t="s">
        <v>129</v>
      </c>
    </row>
    <row r="86" s="1" customFormat="1" ht="24" customHeight="1" spans="1:8">
      <c r="A86" s="12">
        <v>82</v>
      </c>
      <c r="B86" s="13" t="s">
        <v>183</v>
      </c>
      <c r="C86" s="13" t="s">
        <v>184</v>
      </c>
      <c r="D86" s="13" t="s">
        <v>185</v>
      </c>
      <c r="E86" s="13">
        <v>73.2</v>
      </c>
      <c r="F86" s="13" t="str">
        <f>VLOOKUP(B86,[1]成绩登记表1!$C$3:$F$246,4,0)</f>
        <v>85.64</v>
      </c>
      <c r="G86" s="14">
        <f>E86*0.6+F86*0.4</f>
        <v>78.176</v>
      </c>
      <c r="H86" s="8" t="s">
        <v>129</v>
      </c>
    </row>
    <row r="87" ht="24" customHeight="1" spans="1:8">
      <c r="A87" s="6">
        <v>83</v>
      </c>
      <c r="B87" s="7" t="s">
        <v>186</v>
      </c>
      <c r="C87" s="7" t="s">
        <v>184</v>
      </c>
      <c r="D87" s="7" t="s">
        <v>187</v>
      </c>
      <c r="E87" s="8" t="s">
        <v>17</v>
      </c>
      <c r="F87" s="8">
        <v>88.51</v>
      </c>
      <c r="G87" s="9">
        <v>88.51</v>
      </c>
      <c r="H87" s="8" t="s">
        <v>129</v>
      </c>
    </row>
    <row r="88" ht="24" customHeight="1" spans="1:8">
      <c r="A88" s="6">
        <v>84</v>
      </c>
      <c r="B88" s="7" t="s">
        <v>188</v>
      </c>
      <c r="C88" s="7" t="s">
        <v>184</v>
      </c>
      <c r="D88" s="7" t="s">
        <v>189</v>
      </c>
      <c r="E88" s="8" t="s">
        <v>17</v>
      </c>
      <c r="F88" s="8" t="s">
        <v>190</v>
      </c>
      <c r="G88" s="9" t="s">
        <v>190</v>
      </c>
      <c r="H88" s="8" t="s">
        <v>129</v>
      </c>
    </row>
    <row r="89" ht="24" customHeight="1" spans="1:8">
      <c r="A89" s="6">
        <v>85</v>
      </c>
      <c r="B89" s="7" t="s">
        <v>191</v>
      </c>
      <c r="C89" s="7" t="s">
        <v>192</v>
      </c>
      <c r="D89" s="7" t="s">
        <v>193</v>
      </c>
      <c r="E89" s="8" t="s">
        <v>17</v>
      </c>
      <c r="F89" s="8">
        <v>87.87</v>
      </c>
      <c r="G89" s="9">
        <v>87.87</v>
      </c>
      <c r="H89" s="8" t="s">
        <v>129</v>
      </c>
    </row>
    <row r="90" ht="24" customHeight="1" spans="1:8">
      <c r="A90" s="6">
        <v>86</v>
      </c>
      <c r="B90" s="7" t="s">
        <v>194</v>
      </c>
      <c r="C90" s="7" t="s">
        <v>195</v>
      </c>
      <c r="D90" s="7" t="s">
        <v>196</v>
      </c>
      <c r="E90" s="8" t="s">
        <v>17</v>
      </c>
      <c r="F90" s="8">
        <v>87.6</v>
      </c>
      <c r="G90" s="9">
        <v>87.6</v>
      </c>
      <c r="H90" s="8" t="s">
        <v>129</v>
      </c>
    </row>
    <row r="91" ht="24" customHeight="1" spans="1:8">
      <c r="A91" s="6">
        <v>87</v>
      </c>
      <c r="B91" s="7" t="s">
        <v>197</v>
      </c>
      <c r="C91" s="7" t="s">
        <v>195</v>
      </c>
      <c r="D91" s="7" t="s">
        <v>198</v>
      </c>
      <c r="E91" s="8" t="s">
        <v>17</v>
      </c>
      <c r="F91" s="8">
        <v>83.96</v>
      </c>
      <c r="G91" s="9">
        <v>83.96</v>
      </c>
      <c r="H91" s="8" t="s">
        <v>129</v>
      </c>
    </row>
    <row r="92" s="1" customFormat="1" ht="24" customHeight="1" spans="1:8">
      <c r="A92" s="12">
        <v>88</v>
      </c>
      <c r="B92" s="15" t="s">
        <v>199</v>
      </c>
      <c r="C92" s="15" t="s">
        <v>195</v>
      </c>
      <c r="D92" s="15" t="s">
        <v>200</v>
      </c>
      <c r="E92" s="13">
        <v>68.95</v>
      </c>
      <c r="F92" s="13" t="s">
        <v>201</v>
      </c>
      <c r="G92" s="16">
        <f>E92*0.6+F92*0.4</f>
        <v>76.218</v>
      </c>
      <c r="H92" s="8" t="s">
        <v>129</v>
      </c>
    </row>
    <row r="93" ht="24" customHeight="1" spans="1:8">
      <c r="A93" s="6">
        <v>89</v>
      </c>
      <c r="B93" s="7" t="s">
        <v>202</v>
      </c>
      <c r="C93" s="7" t="s">
        <v>203</v>
      </c>
      <c r="D93" s="7" t="s">
        <v>204</v>
      </c>
      <c r="E93" s="8" t="s">
        <v>17</v>
      </c>
      <c r="F93" s="8">
        <v>85.27</v>
      </c>
      <c r="G93" s="9">
        <v>85.27</v>
      </c>
      <c r="H93" s="8" t="s">
        <v>129</v>
      </c>
    </row>
    <row r="94" ht="24" customHeight="1" spans="1:8">
      <c r="A94" s="6">
        <v>90</v>
      </c>
      <c r="B94" s="7" t="s">
        <v>205</v>
      </c>
      <c r="C94" s="7" t="s">
        <v>203</v>
      </c>
      <c r="D94" s="7" t="s">
        <v>206</v>
      </c>
      <c r="E94" s="8" t="s">
        <v>17</v>
      </c>
      <c r="F94" s="8" t="s">
        <v>207</v>
      </c>
      <c r="G94" s="9" t="s">
        <v>207</v>
      </c>
      <c r="H94" s="8" t="s">
        <v>129</v>
      </c>
    </row>
    <row r="95" ht="24" customHeight="1" spans="1:8">
      <c r="A95" s="6">
        <v>91</v>
      </c>
      <c r="B95" s="7" t="s">
        <v>208</v>
      </c>
      <c r="C95" s="7" t="s">
        <v>209</v>
      </c>
      <c r="D95" s="7" t="s">
        <v>210</v>
      </c>
      <c r="E95" s="8" t="s">
        <v>17</v>
      </c>
      <c r="F95" s="8" t="s">
        <v>211</v>
      </c>
      <c r="G95" s="9" t="s">
        <v>211</v>
      </c>
      <c r="H95" s="8" t="s">
        <v>129</v>
      </c>
    </row>
    <row r="96" ht="24" customHeight="1" spans="1:8">
      <c r="A96" s="6">
        <v>92</v>
      </c>
      <c r="B96" s="7" t="s">
        <v>212</v>
      </c>
      <c r="C96" s="7" t="s">
        <v>209</v>
      </c>
      <c r="D96" s="7" t="s">
        <v>213</v>
      </c>
      <c r="E96" s="8" t="s">
        <v>17</v>
      </c>
      <c r="F96" s="8">
        <v>83.17</v>
      </c>
      <c r="G96" s="9">
        <v>83.17</v>
      </c>
      <c r="H96" s="8" t="s">
        <v>129</v>
      </c>
    </row>
    <row r="97" ht="24" customHeight="1" spans="1:8">
      <c r="A97" s="6">
        <v>93</v>
      </c>
      <c r="B97" s="7" t="s">
        <v>214</v>
      </c>
      <c r="C97" s="7" t="s">
        <v>215</v>
      </c>
      <c r="D97" s="7" t="s">
        <v>216</v>
      </c>
      <c r="E97" s="8" t="s">
        <v>17</v>
      </c>
      <c r="F97" s="8">
        <v>86.05</v>
      </c>
      <c r="G97" s="9">
        <v>86.05</v>
      </c>
      <c r="H97" s="8" t="s">
        <v>129</v>
      </c>
    </row>
    <row r="98" ht="24" customHeight="1" spans="1:8">
      <c r="A98" s="6">
        <v>94</v>
      </c>
      <c r="B98" s="7" t="s">
        <v>217</v>
      </c>
      <c r="C98" s="7" t="s">
        <v>215</v>
      </c>
      <c r="D98" s="7" t="s">
        <v>216</v>
      </c>
      <c r="E98" s="8" t="s">
        <v>17</v>
      </c>
      <c r="F98" s="8">
        <v>84.03</v>
      </c>
      <c r="G98" s="9">
        <v>84.03</v>
      </c>
      <c r="H98" s="8" t="s">
        <v>129</v>
      </c>
    </row>
    <row r="99" ht="24" customHeight="1" spans="1:8">
      <c r="A99" s="6">
        <v>95</v>
      </c>
      <c r="B99" s="7" t="s">
        <v>218</v>
      </c>
      <c r="C99" s="7" t="s">
        <v>219</v>
      </c>
      <c r="D99" s="7" t="s">
        <v>220</v>
      </c>
      <c r="E99" s="8" t="s">
        <v>17</v>
      </c>
      <c r="F99" s="8">
        <v>84.98</v>
      </c>
      <c r="G99" s="9">
        <v>84.98</v>
      </c>
      <c r="H99" s="8" t="s">
        <v>129</v>
      </c>
    </row>
    <row r="100" ht="24" customHeight="1" spans="1:8">
      <c r="A100" s="6">
        <v>96</v>
      </c>
      <c r="B100" s="7" t="s">
        <v>221</v>
      </c>
      <c r="C100" s="7" t="s">
        <v>222</v>
      </c>
      <c r="D100" s="7" t="s">
        <v>223</v>
      </c>
      <c r="E100" s="8" t="s">
        <v>17</v>
      </c>
      <c r="F100" s="8" t="s">
        <v>224</v>
      </c>
      <c r="G100" s="9" t="s">
        <v>224</v>
      </c>
      <c r="H100" s="8" t="s">
        <v>129</v>
      </c>
    </row>
    <row r="101" s="1" customFormat="1" ht="24" customHeight="1" spans="1:8">
      <c r="A101" s="12">
        <v>97</v>
      </c>
      <c r="B101" s="15" t="s">
        <v>225</v>
      </c>
      <c r="C101" s="15" t="s">
        <v>222</v>
      </c>
      <c r="D101" s="15" t="s">
        <v>226</v>
      </c>
      <c r="E101" s="13">
        <v>81.81</v>
      </c>
      <c r="F101" s="13" t="s">
        <v>227</v>
      </c>
      <c r="G101" s="16">
        <f t="shared" ref="G101:G111" si="0">E101*0.6+F101*0.4</f>
        <v>83.958</v>
      </c>
      <c r="H101" s="8" t="s">
        <v>129</v>
      </c>
    </row>
    <row r="102" s="1" customFormat="1" ht="24" customHeight="1" spans="1:8">
      <c r="A102" s="12">
        <v>98</v>
      </c>
      <c r="B102" s="13" t="s">
        <v>228</v>
      </c>
      <c r="C102" s="13" t="s">
        <v>229</v>
      </c>
      <c r="D102" s="13" t="s">
        <v>230</v>
      </c>
      <c r="E102" s="13">
        <v>92.09</v>
      </c>
      <c r="F102" s="13">
        <f>VLOOKUP(B102,[1]成绩登记表1!$C$3:$F$246,4,0)</f>
        <v>88.14</v>
      </c>
      <c r="G102" s="14">
        <f t="shared" si="0"/>
        <v>90.51</v>
      </c>
      <c r="H102" s="8" t="s">
        <v>129</v>
      </c>
    </row>
    <row r="103" s="1" customFormat="1" ht="24" customHeight="1" spans="1:8">
      <c r="A103" s="12">
        <v>99</v>
      </c>
      <c r="B103" s="15" t="s">
        <v>231</v>
      </c>
      <c r="C103" s="15" t="s">
        <v>229</v>
      </c>
      <c r="D103" s="15" t="s">
        <v>230</v>
      </c>
      <c r="E103" s="13">
        <v>91.81</v>
      </c>
      <c r="F103" s="13" t="s">
        <v>232</v>
      </c>
      <c r="G103" s="16">
        <f t="shared" si="0"/>
        <v>90.314</v>
      </c>
      <c r="H103" s="8" t="s">
        <v>129</v>
      </c>
    </row>
    <row r="104" s="1" customFormat="1" ht="24" customHeight="1" spans="1:8">
      <c r="A104" s="12">
        <v>100</v>
      </c>
      <c r="B104" s="15" t="s">
        <v>233</v>
      </c>
      <c r="C104" s="15" t="s">
        <v>229</v>
      </c>
      <c r="D104" s="15" t="s">
        <v>230</v>
      </c>
      <c r="E104" s="13">
        <v>91.95</v>
      </c>
      <c r="F104" s="13" t="s">
        <v>234</v>
      </c>
      <c r="G104" s="16">
        <f t="shared" si="0"/>
        <v>89.998</v>
      </c>
      <c r="H104" s="8" t="s">
        <v>129</v>
      </c>
    </row>
    <row r="105" s="1" customFormat="1" ht="24" customHeight="1" spans="1:8">
      <c r="A105" s="12">
        <v>101</v>
      </c>
      <c r="B105" s="15" t="s">
        <v>235</v>
      </c>
      <c r="C105" s="15" t="s">
        <v>236</v>
      </c>
      <c r="D105" s="15" t="s">
        <v>237</v>
      </c>
      <c r="E105" s="13">
        <v>85.02</v>
      </c>
      <c r="F105" s="13">
        <v>86.97</v>
      </c>
      <c r="G105" s="16">
        <f t="shared" si="0"/>
        <v>85.8</v>
      </c>
      <c r="H105" s="8" t="s">
        <v>129</v>
      </c>
    </row>
    <row r="106" s="1" customFormat="1" ht="24" customHeight="1" spans="1:8">
      <c r="A106" s="12">
        <v>102</v>
      </c>
      <c r="B106" s="15" t="s">
        <v>238</v>
      </c>
      <c r="C106" s="15" t="s">
        <v>239</v>
      </c>
      <c r="D106" s="15" t="s">
        <v>240</v>
      </c>
      <c r="E106" s="13">
        <v>86.77</v>
      </c>
      <c r="F106" s="13" t="s">
        <v>241</v>
      </c>
      <c r="G106" s="16">
        <f t="shared" si="0"/>
        <v>87.07</v>
      </c>
      <c r="H106" s="8" t="s">
        <v>129</v>
      </c>
    </row>
    <row r="107" s="1" customFormat="1" ht="24" customHeight="1" spans="1:8">
      <c r="A107" s="12">
        <v>103</v>
      </c>
      <c r="B107" s="13" t="s">
        <v>242</v>
      </c>
      <c r="C107" s="13" t="s">
        <v>239</v>
      </c>
      <c r="D107" s="13" t="s">
        <v>240</v>
      </c>
      <c r="E107" s="13">
        <v>84.74</v>
      </c>
      <c r="F107" s="13">
        <f>VLOOKUP(B107,[1]成绩登记表1!$C$3:$F$246,4,0)</f>
        <v>89.17</v>
      </c>
      <c r="G107" s="14">
        <f t="shared" si="0"/>
        <v>86.512</v>
      </c>
      <c r="H107" s="8" t="s">
        <v>129</v>
      </c>
    </row>
    <row r="108" s="1" customFormat="1" ht="24" customHeight="1" spans="1:8">
      <c r="A108" s="12">
        <v>104</v>
      </c>
      <c r="B108" s="15" t="s">
        <v>243</v>
      </c>
      <c r="C108" s="15" t="s">
        <v>244</v>
      </c>
      <c r="D108" s="15" t="s">
        <v>245</v>
      </c>
      <c r="E108" s="13">
        <v>87.12</v>
      </c>
      <c r="F108" s="13" t="s">
        <v>246</v>
      </c>
      <c r="G108" s="16">
        <f t="shared" si="0"/>
        <v>87.216</v>
      </c>
      <c r="H108" s="8" t="s">
        <v>129</v>
      </c>
    </row>
    <row r="109" s="1" customFormat="1" ht="24" customHeight="1" spans="1:8">
      <c r="A109" s="12">
        <v>105</v>
      </c>
      <c r="B109" s="15" t="s">
        <v>247</v>
      </c>
      <c r="C109" s="15" t="s">
        <v>244</v>
      </c>
      <c r="D109" s="15" t="s">
        <v>245</v>
      </c>
      <c r="E109" s="13">
        <v>86.07</v>
      </c>
      <c r="F109" s="13">
        <v>87.59</v>
      </c>
      <c r="G109" s="16">
        <f t="shared" si="0"/>
        <v>86.678</v>
      </c>
      <c r="H109" s="8" t="s">
        <v>129</v>
      </c>
    </row>
    <row r="110" s="1" customFormat="1" ht="24" customHeight="1" spans="1:8">
      <c r="A110" s="12">
        <v>106</v>
      </c>
      <c r="B110" s="13" t="s">
        <v>248</v>
      </c>
      <c r="C110" s="13" t="s">
        <v>249</v>
      </c>
      <c r="D110" s="13" t="s">
        <v>250</v>
      </c>
      <c r="E110" s="13">
        <v>88.94</v>
      </c>
      <c r="F110" s="13">
        <f>VLOOKUP(B110,[1]成绩登记表1!$C$3:$F$246,4,0)</f>
        <v>86.93</v>
      </c>
      <c r="G110" s="14">
        <f t="shared" si="0"/>
        <v>88.136</v>
      </c>
      <c r="H110" s="8" t="s">
        <v>129</v>
      </c>
    </row>
    <row r="111" s="1" customFormat="1" ht="24" customHeight="1" spans="1:8">
      <c r="A111" s="12">
        <v>107</v>
      </c>
      <c r="B111" s="15" t="s">
        <v>251</v>
      </c>
      <c r="C111" s="15" t="s">
        <v>249</v>
      </c>
      <c r="D111" s="15" t="s">
        <v>250</v>
      </c>
      <c r="E111" s="13">
        <v>87.75</v>
      </c>
      <c r="F111" s="13">
        <v>88.05</v>
      </c>
      <c r="G111" s="16">
        <f t="shared" si="0"/>
        <v>87.87</v>
      </c>
      <c r="H111" s="8" t="s">
        <v>129</v>
      </c>
    </row>
  </sheetData>
  <mergeCells count="1">
    <mergeCell ref="A2:H2"/>
  </mergeCells>
  <printOptions horizontalCentered="1"/>
  <pageMargins left="0.751388888888889" right="0.751388888888889" top="0.629861111111111" bottom="0.393055555555556" header="0.904861111111111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...</cp:lastModifiedBy>
  <dcterms:created xsi:type="dcterms:W3CDTF">2024-05-27T10:42:00Z</dcterms:created>
  <dcterms:modified xsi:type="dcterms:W3CDTF">2024-05-30T03:38:05Z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DAFE035CB095447F86FBEBCB32BCAF97_13</vt:lpwstr>
  </property>
  <property fmtid="{D5CDD505-2E9C-101B-9397-08002B2CF9AE}" pid="3" name="KSOProductBuildVer">
    <vt:lpwstr>2052-12.1.0.16929</vt:lpwstr>
  </property>
</Properties>
</file>