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总成绩" sheetId="8" r:id="rId1"/>
  </sheets>
  <definedNames>
    <definedName name="_xlnm._FilterDatabase" localSheetId="0" hidden="1">总成绩!$A$2:$I$13</definedName>
    <definedName name="_xlnm.Print_Titles" localSheetId="0">总成绩!$2:$2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<sst xmlns="http://schemas.openxmlformats.org/spreadsheetml/2006/main" count="43" uniqueCount="25">
  <si>
    <t>泉州民营经济研究院公开招聘派遣制工作人员总成绩及综合排名情况</t>
  </si>
  <si>
    <t>序号</t>
  </si>
  <si>
    <t>姓名</t>
  </si>
  <si>
    <t>岗位代码</t>
  </si>
  <si>
    <t>报考岗位</t>
  </si>
  <si>
    <t>笔试成绩</t>
  </si>
  <si>
    <t>面试成绩</t>
  </si>
  <si>
    <t>总成绩
(笔试成绩60%+面试成绩40%)</t>
  </si>
  <si>
    <t>综合排名</t>
  </si>
  <si>
    <t>备注</t>
  </si>
  <si>
    <t>吴玲玲</t>
  </si>
  <si>
    <t xml:space="preserve">01 </t>
  </si>
  <si>
    <t>财务人员</t>
  </si>
  <si>
    <t>陈玮兰</t>
  </si>
  <si>
    <t>谢丹铌</t>
  </si>
  <si>
    <t>黄金鹏</t>
  </si>
  <si>
    <t>02</t>
  </si>
  <si>
    <t>文字综合</t>
  </si>
  <si>
    <t>吴汝彬</t>
  </si>
  <si>
    <t>陈孜越</t>
  </si>
  <si>
    <t>赖白茹</t>
  </si>
  <si>
    <t>黄雅婷</t>
  </si>
  <si>
    <t>房一婷</t>
  </si>
  <si>
    <t>张丽玲</t>
  </si>
  <si>
    <t>郭振龙</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</si>
</sst>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rgb="FF000000"/>
      <name val="Calibri"/>
      <charset val="134"/>
    </font>
    <font>
      <sz val="18"/>
      <color theme="1"/>
      <name val="方正小标宋简体"/>
      <charset val="134"/>
    </font>
    <font>
      <b/>
      <sz val="12"/>
      <color theme="1"/>
      <name val="宋体"/>
      <charset val="134"/>
    </font>
    <font>
      <b/>
      <sz val="12"/>
      <color theme="1"/>
      <name val="宋体"/>
      <charset val="134"/>
      <scheme val="minor"/>
    </font>
    <font>
      <sz val="11"/>
      <color rgb="FF000000"/>
      <name val="宋体"/>
      <charset val="134"/>
      <scheme val="minor"/>
    </font>
    <font>
      <sz val="11"/>
      <color rgb="FF000000"/>
      <name val="宋体"/>
      <charset val="134"/>
    </font>
    <font>
      <sz val="11"/>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4">
    <xf numFmtId="0" fontId="0" fillId="0" borderId="0" xfId="0"/>
    <xf numFmtId="0" fontId="0" fillId="0" borderId="0" xfId="0" applyAlignment="1">
      <alignment horizontal="center" vertical="center"/>
    </xf>
    <xf numFmtId="0" fontId="0" fillId="0" borderId="0" xfId="0" applyFill="1" applyAlignment="1">
      <alignment horizontal="center" vertical="center"/>
    </xf>
    <xf numFmtId="49" fontId="0" fillId="0" borderId="0" xfId="0" applyNumberFormat="1" applyAlignment="1">
      <alignment horizontal="center" vertical="center"/>
    </xf>
    <xf numFmtId="0" fontId="0" fillId="0" borderId="0" xfId="0" applyAlignment="1">
      <alignment horizontal="center"/>
    </xf>
    <xf numFmtId="176" fontId="0" fillId="0" borderId="0" xfId="0" applyNumberFormat="1" applyAlignment="1">
      <alignment horizontal="center" vertical="center"/>
    </xf>
    <xf numFmtId="0" fontId="0" fillId="0" borderId="0" xfId="0" applyAlignment="1">
      <alignment horizontal="center" vertical="center" wrapText="1"/>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Border="1" applyAlignment="1">
      <alignment horizontal="center" vertical="center"/>
    </xf>
    <xf numFmtId="49" fontId="5"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4" fillId="0" borderId="1" xfId="0" applyNumberFormat="1" applyFont="1" applyBorder="1" applyAlignment="1">
      <alignment horizontal="center" vertical="center"/>
    </xf>
    <xf numFmtId="49"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3"/>
  <sheetViews>
    <sheetView tabSelected="1" zoomScale="90" zoomScaleNormal="90" workbookViewId="0">
      <pane ySplit="2" topLeftCell="A3" activePane="bottomLeft" state="frozen"/>
      <selection/>
      <selection pane="bottomLeft" activeCell="M9" sqref="M9"/>
    </sheetView>
  </sheetViews>
  <sheetFormatPr defaultColWidth="9" defaultRowHeight="15"/>
  <cols>
    <col min="1" max="1" width="5.57142857142857" style="1" customWidth="1"/>
    <col min="2" max="2" width="10.1428571428571" style="2" customWidth="1"/>
    <col min="3" max="3" width="10.4285714285714" style="3" customWidth="1"/>
    <col min="4" max="4" width="21.9047619047619" style="1" customWidth="1"/>
    <col min="5" max="5" width="10.4285714285714" style="4" customWidth="1"/>
    <col min="6" max="6" width="11.4285714285714" style="5" customWidth="1"/>
    <col min="7" max="7" width="19.8571428571429" style="5" customWidth="1"/>
    <col min="8" max="8" width="12.0571428571429" style="1" customWidth="1"/>
    <col min="9" max="9" width="15.8571428571429" style="6" customWidth="1"/>
  </cols>
  <sheetData>
    <row r="1" ht="65" customHeight="1" spans="1:9">
      <c r="A1" s="7" t="s">
        <v>0</v>
      </c>
      <c r="B1" s="7"/>
      <c r="C1" s="7"/>
      <c r="D1" s="7"/>
      <c r="E1" s="7"/>
      <c r="F1" s="8"/>
      <c r="G1" s="8"/>
      <c r="H1" s="7"/>
      <c r="I1" s="7"/>
    </row>
    <row r="2" ht="65" customHeight="1" spans="1:9">
      <c r="A2" s="9" t="s">
        <v>1</v>
      </c>
      <c r="B2" s="9" t="s">
        <v>2</v>
      </c>
      <c r="C2" s="9" t="s">
        <v>3</v>
      </c>
      <c r="D2" s="10" t="s">
        <v>4</v>
      </c>
      <c r="E2" s="10" t="s">
        <v>5</v>
      </c>
      <c r="F2" s="11" t="s">
        <v>6</v>
      </c>
      <c r="G2" s="12" t="s">
        <v>7</v>
      </c>
      <c r="H2" s="13" t="s">
        <v>8</v>
      </c>
      <c r="I2" s="22" t="s">
        <v>9</v>
      </c>
    </row>
    <row r="3" ht="51" customHeight="1" spans="1:9">
      <c r="A3" s="14">
        <v>1</v>
      </c>
      <c r="B3" s="15" t="s">
        <v>10</v>
      </c>
      <c r="C3" s="16" t="s">
        <v>11</v>
      </c>
      <c r="D3" s="17" t="s">
        <v>12</v>
      </c>
      <c r="E3" s="18">
        <v>70</v>
      </c>
      <c r="F3" s="19">
        <v>84.6</v>
      </c>
      <c r="G3" s="19">
        <f t="shared" ref="G3:G13" si="0">E3*0.6+F3*0.4</f>
        <v>75.84</v>
      </c>
      <c r="H3" s="14">
        <v>1</v>
      </c>
      <c r="I3" s="23"/>
    </row>
    <row r="4" ht="51" customHeight="1" spans="1:9">
      <c r="A4" s="14">
        <v>2</v>
      </c>
      <c r="B4" s="15" t="s">
        <v>13</v>
      </c>
      <c r="C4" s="16" t="s">
        <v>11</v>
      </c>
      <c r="D4" s="17" t="s">
        <v>12</v>
      </c>
      <c r="E4" s="18">
        <v>68</v>
      </c>
      <c r="F4" s="19">
        <v>79.8</v>
      </c>
      <c r="G4" s="19">
        <f t="shared" si="0"/>
        <v>72.72</v>
      </c>
      <c r="H4" s="14">
        <v>2</v>
      </c>
      <c r="I4" s="23"/>
    </row>
    <row r="5" ht="51" customHeight="1" spans="1:9">
      <c r="A5" s="14">
        <v>3</v>
      </c>
      <c r="B5" s="15" t="s">
        <v>14</v>
      </c>
      <c r="C5" s="16" t="s">
        <v>11</v>
      </c>
      <c r="D5" s="17" t="s">
        <v>12</v>
      </c>
      <c r="E5" s="18">
        <v>60</v>
      </c>
      <c r="F5" s="19">
        <v>81.4</v>
      </c>
      <c r="G5" s="19">
        <f t="shared" si="0"/>
        <v>68.56</v>
      </c>
      <c r="H5" s="14">
        <v>3</v>
      </c>
      <c r="I5" s="23"/>
    </row>
    <row r="6" ht="51" customHeight="1" spans="1:9">
      <c r="A6" s="14">
        <v>4</v>
      </c>
      <c r="B6" s="15" t="s">
        <v>15</v>
      </c>
      <c r="C6" s="16" t="s">
        <v>16</v>
      </c>
      <c r="D6" s="15" t="s">
        <v>17</v>
      </c>
      <c r="E6" s="18">
        <v>78.5</v>
      </c>
      <c r="F6" s="19">
        <v>84.2</v>
      </c>
      <c r="G6" s="19">
        <f t="shared" si="0"/>
        <v>80.78</v>
      </c>
      <c r="H6" s="14">
        <v>1</v>
      </c>
      <c r="I6" s="23"/>
    </row>
    <row r="7" ht="51" customHeight="1" spans="1:9">
      <c r="A7" s="14">
        <v>5</v>
      </c>
      <c r="B7" s="15" t="s">
        <v>18</v>
      </c>
      <c r="C7" s="16" t="s">
        <v>16</v>
      </c>
      <c r="D7" s="15" t="s">
        <v>17</v>
      </c>
      <c r="E7" s="18">
        <v>77.5</v>
      </c>
      <c r="F7" s="19">
        <v>82.2</v>
      </c>
      <c r="G7" s="19">
        <f t="shared" si="0"/>
        <v>79.38</v>
      </c>
      <c r="H7" s="14">
        <v>2</v>
      </c>
      <c r="I7" s="23"/>
    </row>
    <row r="8" ht="51" customHeight="1" spans="1:9">
      <c r="A8" s="14">
        <v>7</v>
      </c>
      <c r="B8" s="15" t="s">
        <v>19</v>
      </c>
      <c r="C8" s="20" t="s">
        <v>16</v>
      </c>
      <c r="D8" s="21" t="s">
        <v>17</v>
      </c>
      <c r="E8" s="18">
        <v>70</v>
      </c>
      <c r="F8" s="19">
        <v>87.6</v>
      </c>
      <c r="G8" s="19">
        <f t="shared" si="0"/>
        <v>77.04</v>
      </c>
      <c r="H8" s="14">
        <v>3</v>
      </c>
      <c r="I8" s="23"/>
    </row>
    <row r="9" ht="51" customHeight="1" spans="1:9">
      <c r="A9" s="14">
        <v>6</v>
      </c>
      <c r="B9" s="15" t="s">
        <v>20</v>
      </c>
      <c r="C9" s="20" t="s">
        <v>16</v>
      </c>
      <c r="D9" s="21" t="s">
        <v>17</v>
      </c>
      <c r="E9" s="18">
        <v>72</v>
      </c>
      <c r="F9" s="19">
        <v>79</v>
      </c>
      <c r="G9" s="19">
        <f t="shared" si="0"/>
        <v>74.8</v>
      </c>
      <c r="H9" s="14">
        <v>4</v>
      </c>
      <c r="I9" s="23"/>
    </row>
    <row r="10" ht="51" customHeight="1" spans="1:9">
      <c r="A10" s="14">
        <v>8</v>
      </c>
      <c r="B10" s="15" t="s">
        <v>21</v>
      </c>
      <c r="C10" s="20" t="s">
        <v>16</v>
      </c>
      <c r="D10" s="21" t="s">
        <v>17</v>
      </c>
      <c r="E10" s="18">
        <v>69</v>
      </c>
      <c r="F10" s="19">
        <v>75.8</v>
      </c>
      <c r="G10" s="19">
        <f t="shared" si="0"/>
        <v>71.72</v>
      </c>
      <c r="H10" s="14">
        <v>5</v>
      </c>
      <c r="I10" s="23"/>
    </row>
    <row r="11" ht="51" customHeight="1" spans="1:9">
      <c r="A11" s="14">
        <v>9</v>
      </c>
      <c r="B11" s="15" t="s">
        <v>22</v>
      </c>
      <c r="C11" s="20" t="s">
        <v>16</v>
      </c>
      <c r="D11" s="21" t="s">
        <v>17</v>
      </c>
      <c r="E11" s="18">
        <v>63</v>
      </c>
      <c r="F11" s="19">
        <v>79.8</v>
      </c>
      <c r="G11" s="19">
        <f t="shared" si="0"/>
        <v>69.72</v>
      </c>
      <c r="H11" s="14">
        <v>6</v>
      </c>
      <c r="I11" s="23"/>
    </row>
    <row r="12" ht="51" customHeight="1" spans="1:9">
      <c r="A12" s="14">
        <v>10</v>
      </c>
      <c r="B12" s="15" t="s">
        <v>23</v>
      </c>
      <c r="C12" s="20" t="s">
        <v>16</v>
      </c>
      <c r="D12" s="21" t="s">
        <v>17</v>
      </c>
      <c r="E12" s="18">
        <v>61</v>
      </c>
      <c r="F12" s="19">
        <v>73.6</v>
      </c>
      <c r="G12" s="19">
        <f t="shared" si="0"/>
        <v>66.04</v>
      </c>
      <c r="H12" s="14">
        <v>7</v>
      </c>
      <c r="I12" s="23"/>
    </row>
    <row r="13" ht="51" customHeight="1" spans="1:9">
      <c r="A13" s="14">
        <v>11</v>
      </c>
      <c r="B13" s="15" t="s">
        <v>24</v>
      </c>
      <c r="C13" s="20" t="s">
        <v>16</v>
      </c>
      <c r="D13" s="21" t="s">
        <v>17</v>
      </c>
      <c r="E13" s="18">
        <v>44.5</v>
      </c>
      <c r="F13" s="19">
        <v>72</v>
      </c>
      <c r="G13" s="19">
        <f t="shared" si="0"/>
        <v>55.5</v>
      </c>
      <c r="H13" s="14">
        <v>8</v>
      </c>
      <c r="I13" s="23"/>
    </row>
  </sheetData>
  <sheetProtection formatCells="0" formatColumns="0" formatRows="0" insertRows="0" insertColumns="0" insertHyperlinks="0" deleteColumns="0" deleteRows="0" sort="0" autoFilter="0" pivotTables="0"/>
  <mergeCells count="1">
    <mergeCell ref="A1:I1"/>
  </mergeCells>
  <conditionalFormatting sqref="B6">
    <cfRule type="duplicateValues" dxfId="0" priority="3"/>
  </conditionalFormatting>
  <conditionalFormatting sqref="B7">
    <cfRule type="duplicateValues" dxfId="0" priority="2"/>
  </conditionalFormatting>
  <conditionalFormatting sqref="B8">
    <cfRule type="duplicateValues" dxfId="0" priority="1"/>
  </conditionalFormatting>
  <conditionalFormatting sqref="B3:B5 B9:B13">
    <cfRule type="duplicateValues" dxfId="0" priority="4"/>
  </conditionalFormatting>
  <pageMargins left="0.393055555555556" right="0.393055555555556" top="0.554861111111111" bottom="0.554861111111111" header="0.298611111111111" footer="0.298611111111111"/>
  <pageSetup paperSize="1" scale="83"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Naivefi</cp:lastModifiedBy>
  <dcterms:created xsi:type="dcterms:W3CDTF">2021-06-04T00:06:00Z</dcterms:created>
  <dcterms:modified xsi:type="dcterms:W3CDTF">2024-06-12T04:02:30Z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4DFFBB6F340C41E5A6326F873B82983A_13</vt:lpwstr>
  </property>
  <property fmtid="{D5CDD505-2E9C-101B-9397-08002B2CF9AE}" pid="3" name="KSOProductBuildVer">
    <vt:lpwstr>2052-12.1.0.16929</vt:lpwstr>
  </property>
</Properties>
</file>