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0" r:id="rId1"/>
    <sheet name="Sheet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<sst xmlns="http://schemas.openxmlformats.org/spreadsheetml/2006/main" count="134" uniqueCount="82">
  <si>
    <t>黄河路街道2024年度城乡公益性岗位设置一览表</t>
  </si>
  <si>
    <t>岗位类型</t>
  </si>
  <si>
    <t>村居、社区</t>
  </si>
  <si>
    <t>岗位名称</t>
  </si>
  <si>
    <t>岗位数量</t>
  </si>
  <si>
    <t>岗位职责</t>
  </si>
  <si>
    <t>待遇</t>
  </si>
  <si>
    <t>报名地点</t>
  </si>
  <si>
    <t>咨询电话</t>
  </si>
  <si>
    <t>城镇公益岗</t>
  </si>
  <si>
    <t>东利社区</t>
  </si>
  <si>
    <t>网格协管员</t>
  </si>
  <si>
    <t>主要从事协助网格员完成入户调查、政策宣传、基础信息采集、社情民意收集、重点人员管理、矛盾排查化解、安全隐患排查、疫情防控、创城工作、各类普查摸排统计等工作；社区安排的其他工作。</t>
  </si>
  <si>
    <t>全日制工作，2200元/月（含职工社会保险个人承担部分）</t>
  </si>
  <si>
    <t>社工助理员</t>
  </si>
  <si>
    <t>主要做好社工助理工作，乐于从事一线服服务工作，运用专业方法和技巧，进行小组、个案 社区活动、探访、调研工作等社工实务性工作，并协助开展社会治理、社会救助、志愿服务、矛盾调解、社区文化活动等社区事务；服从社区安排的其他工作。</t>
  </si>
  <si>
    <t>南苑社区</t>
  </si>
  <si>
    <t>新时代文明实践站专管员</t>
  </si>
  <si>
    <t>主要做好文化宣传、精神文明建设、公共文化设施的维护养护、志愿服务等方面工作，并协助社区做好党建、文化、创城和意识形态宣传等辅助工作。服从社区安排的其他工作。</t>
  </si>
  <si>
    <t>民生保障协办员</t>
  </si>
  <si>
    <t>协助做好民政、劳保、就业、养老、医疗、计生、卫生、退役军人、低保、残疾人、留守儿童和老人、日间照料中心、生活贫困救助、特殊人群的帮扶和辅助性服务工作；社区安排的其他工作。</t>
  </si>
  <si>
    <t>汇丰社区</t>
  </si>
  <si>
    <t>劳保协管员</t>
  </si>
  <si>
    <t>协助做好社区劳保、就业、养老、医疗、全民参保、被征地农民养老保险等辅助性服务工作；做好社区办事人员引导引领等服务性工作；社区安排的其他工作</t>
  </si>
  <si>
    <t>宁河社区</t>
  </si>
  <si>
    <t>“红色物业”党建引领协管员</t>
  </si>
  <si>
    <t>主要从事协助做好社区党建工作、离退休老党员的服务管理；协助组织开展党员学习主题日活动，协助做好对老党员进行入户座谈交流、对年老体弱的党员开展送学送教上门、辅导学习、谈心交流活动； 收缴党费； 对外出务工党员建立联系制度，做好跟踪服务；协助开展各类党员活动；做好党员活动室的卫生保洁、档案整理、资料更新、陈列物品布置摆放管理；社区安排的其他工作。</t>
  </si>
  <si>
    <t>兴河社区</t>
  </si>
  <si>
    <t>丰泽社区</t>
  </si>
  <si>
    <t>燕山社区</t>
  </si>
  <si>
    <t>人社服务专员</t>
  </si>
  <si>
    <t>包含主要负责人社政策咨询、积极开展职业技能助企、信息归集、企业对接、政策宣传、就业指导、招聘会活动等专项就业服务活动；社区安排的其他工作。</t>
  </si>
  <si>
    <t>新能人工作辅助协管员</t>
  </si>
  <si>
    <t>协助开展社区内新能人的发掘工作，凝聚“社区能人”，助力“社区能人”带动社区居民参与、依靠社区居民内生力量，以组织化方式参与社区建设；社区安排的其他工作。</t>
  </si>
  <si>
    <t>祥河社区</t>
  </si>
  <si>
    <t>鸿港社区</t>
  </si>
  <si>
    <t>东升社区</t>
  </si>
  <si>
    <t>南王屋社区</t>
  </si>
  <si>
    <t>辛兴社区</t>
  </si>
  <si>
    <t>东赵社区</t>
  </si>
  <si>
    <t>科怡社区</t>
  </si>
  <si>
    <t>公共卫生协管员</t>
  </si>
  <si>
    <t>主要负责社区的清扫保洁工作，定期对责任区的公共设施进行消杀清扫工作。服从社区安排的其他工作。</t>
  </si>
  <si>
    <t>物华社区</t>
  </si>
  <si>
    <t>聚园社区</t>
  </si>
  <si>
    <t>鑫源社区</t>
  </si>
  <si>
    <t>现河社区</t>
  </si>
  <si>
    <t>协助做好社区劳保、就业、养老、医疗、全民参保、被征地农民养老保险等辅助性服务工作；做好社区办事人员引导引领等服务性工作；社区安排的其他工作。</t>
  </si>
  <si>
    <t>乡村公益岗</t>
  </si>
  <si>
    <t>耿井村</t>
  </si>
  <si>
    <t>主要从事协助网格员完成入户调查、政策宣传、基础信息采集、社情民意收集、重点人员管理、矛盾排查化解、安全隐患排查、疫情防控、创城工作、各类普查摸排统计等工作；村居安排的其他工作。</t>
  </si>
  <si>
    <t>不定时工作，800元/月</t>
  </si>
  <si>
    <t>万泉村</t>
  </si>
  <si>
    <t>街道民政办</t>
  </si>
  <si>
    <t>合计</t>
  </si>
  <si>
    <t>公共管理综合岗</t>
  </si>
  <si>
    <t>主要做好精神文明创建、意识形态宣传、志愿服务等方面工作，配合完成资料收集、立卷归档工作；协助社区开展交通疏导、治安巡查、市政管理、应急保障、市场协管、安全环保巡查等工作。服从社区安排的其他工作。</t>
  </si>
  <si>
    <t>全日制工作，2100元/月（含职工社会保险个人承担部分）</t>
  </si>
  <si>
    <t>新时代文明实践站（所）管理服务</t>
  </si>
  <si>
    <t>公共环境卫生（垃圾分类引导）</t>
  </si>
  <si>
    <t>人社服务公益岗</t>
  </si>
  <si>
    <t>公共服务综合岗</t>
  </si>
  <si>
    <t>主要做好辖区内公共环境卫生、垃圾分类、文明引导、公共文化体育事业、城市创建等方面工作服从社区安排的其他工作。</t>
  </si>
  <si>
    <t>交通疏导员</t>
  </si>
  <si>
    <t>文明引导员</t>
  </si>
  <si>
    <t>助残帮扶服务岗</t>
  </si>
  <si>
    <t>民生保障协理员</t>
  </si>
  <si>
    <t>协助做好开展民政、助残帮扶、就业创业、社会保障、教育卫生、养老护理、课后服务、未成年人保护、社会文艺培育基地服务、图书场馆服务等方面的工作，并协助服务对象做好代办服务，做好部门协调和资料的收集整理工作。服从社区安排的其他工作。</t>
  </si>
  <si>
    <t>治安巡防协管</t>
  </si>
  <si>
    <t>公共文化体育公益岗</t>
  </si>
  <si>
    <t>养老护理员</t>
  </si>
  <si>
    <t>设施维护员</t>
  </si>
  <si>
    <t>从事基层公共文化、体育设施管护等方面工作。服从社区安排的其他工作。</t>
  </si>
  <si>
    <t>其他：市场协管员</t>
  </si>
  <si>
    <t>社会文艺培育基地公益岗</t>
  </si>
  <si>
    <r>
      <rPr>
        <sz val="12"/>
        <rFont val="宋体"/>
        <charset val="134"/>
        <scheme val="minor"/>
      </rPr>
      <t>其他：</t>
    </r>
    <r>
      <rPr>
        <u/>
        <sz val="12"/>
        <rFont val="宋体"/>
        <charset val="134"/>
        <scheme val="minor"/>
      </rPr>
      <t>安全协管员</t>
    </r>
  </si>
  <si>
    <t>图书场馆公益岗</t>
  </si>
  <si>
    <t>社区治理协管员</t>
  </si>
  <si>
    <t>协助做好协助辖区内网格员做好日常巡查、政策宣传、入户走访调查、人员摸排统计等辅助性工作，能够及时有效处理群众反映诉求，配合社区做好重点人员管理及矛盾排查化解工作，维护辖区和谐稳定。服从社区安排的其他工作。</t>
  </si>
  <si>
    <t>市政管理协管</t>
  </si>
  <si>
    <t>城市创建</t>
  </si>
  <si>
    <t>课后服务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</si>
</sst>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2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zoomScale="66" zoomScaleNormal="66" topLeftCell="A14" workbookViewId="0">
      <selection activeCell="L19" sqref="L19"/>
    </sheetView>
  </sheetViews>
  <sheetFormatPr defaultColWidth="9" defaultRowHeight="14.25"/>
  <cols>
    <col min="1" max="1" width="10.2583333333333" style="12" customWidth="1"/>
    <col min="2" max="2" width="13.6333333333333" style="13" customWidth="1"/>
    <col min="3" max="3" width="25.7583333333333" style="14" customWidth="1"/>
    <col min="4" max="4" width="10.1333333333333" style="13" customWidth="1"/>
    <col min="5" max="5" width="89.8833333333333" style="15" customWidth="1"/>
    <col min="6" max="6" width="58.3833333333333" style="12" customWidth="1"/>
    <col min="7" max="7" width="28.8833333333333" style="12" customWidth="1"/>
    <col min="8" max="8" width="18.5" style="12" customWidth="1"/>
    <col min="9" max="16384" width="9" style="12"/>
  </cols>
  <sheetData>
    <row r="1" ht="39.95" customHeight="1" spans="1:8">
      <c r="A1" s="16" t="s">
        <v>0</v>
      </c>
      <c r="B1" s="16"/>
      <c r="C1" s="17"/>
      <c r="D1" s="16"/>
      <c r="E1" s="16"/>
      <c r="F1" s="16"/>
      <c r="G1" s="16"/>
      <c r="H1" s="16"/>
    </row>
    <row r="2" ht="30.95" customHeight="1" spans="1:8">
      <c r="A2" s="18" t="s">
        <v>1</v>
      </c>
      <c r="B2" s="18" t="s">
        <v>2</v>
      </c>
      <c r="C2" s="19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18" t="s">
        <v>8</v>
      </c>
    </row>
    <row r="3" ht="100" customHeight="1" spans="1:8">
      <c r="A3" s="20" t="s">
        <v>9</v>
      </c>
      <c r="B3" s="21" t="s">
        <v>10</v>
      </c>
      <c r="C3" s="22" t="s">
        <v>11</v>
      </c>
      <c r="D3" s="23">
        <v>1</v>
      </c>
      <c r="E3" s="24" t="s">
        <v>12</v>
      </c>
      <c r="F3" s="21" t="s">
        <v>13</v>
      </c>
      <c r="G3" s="22" t="s">
        <v>10</v>
      </c>
      <c r="H3" s="25">
        <v>8787190</v>
      </c>
    </row>
    <row r="4" ht="100" customHeight="1" spans="1:8">
      <c r="A4" s="21"/>
      <c r="B4" s="21"/>
      <c r="C4" s="22" t="s">
        <v>14</v>
      </c>
      <c r="D4" s="23">
        <v>1</v>
      </c>
      <c r="E4" s="24" t="s">
        <v>15</v>
      </c>
      <c r="F4" s="21"/>
      <c r="G4" s="26"/>
      <c r="H4" s="23"/>
    </row>
    <row r="5" ht="100" customHeight="1" spans="1:8">
      <c r="A5" s="21"/>
      <c r="B5" s="20" t="s">
        <v>16</v>
      </c>
      <c r="C5" s="22" t="s">
        <v>17</v>
      </c>
      <c r="D5" s="23">
        <v>2</v>
      </c>
      <c r="E5" s="24" t="s">
        <v>18</v>
      </c>
      <c r="F5" s="21"/>
      <c r="G5" s="26" t="s">
        <v>16</v>
      </c>
      <c r="H5" s="23">
        <v>8610302</v>
      </c>
    </row>
    <row r="6" ht="100" customHeight="1" spans="1:8">
      <c r="A6" s="21"/>
      <c r="B6" s="22"/>
      <c r="C6" s="22" t="s">
        <v>19</v>
      </c>
      <c r="D6" s="23">
        <v>1</v>
      </c>
      <c r="E6" s="24" t="s">
        <v>20</v>
      </c>
      <c r="F6" s="21"/>
      <c r="G6" s="26"/>
      <c r="H6" s="23"/>
    </row>
    <row r="7" ht="100" customHeight="1" spans="1:8">
      <c r="A7" s="21"/>
      <c r="B7" s="20" t="s">
        <v>21</v>
      </c>
      <c r="C7" s="22" t="s">
        <v>22</v>
      </c>
      <c r="D7" s="23">
        <v>2</v>
      </c>
      <c r="E7" s="24" t="s">
        <v>23</v>
      </c>
      <c r="F7" s="21"/>
      <c r="G7" s="26" t="s">
        <v>21</v>
      </c>
      <c r="H7" s="23">
        <v>8966269</v>
      </c>
    </row>
    <row r="8" ht="100" customHeight="1" spans="1:8">
      <c r="A8" s="21"/>
      <c r="B8" s="20" t="s">
        <v>24</v>
      </c>
      <c r="C8" s="22" t="s">
        <v>25</v>
      </c>
      <c r="D8" s="23">
        <v>2</v>
      </c>
      <c r="E8" s="24" t="s">
        <v>26</v>
      </c>
      <c r="F8" s="21"/>
      <c r="G8" s="26" t="s">
        <v>24</v>
      </c>
      <c r="H8" s="23">
        <v>8236570</v>
      </c>
    </row>
    <row r="9" ht="100" customHeight="1" spans="1:8">
      <c r="A9" s="21"/>
      <c r="B9" s="20" t="s">
        <v>27</v>
      </c>
      <c r="C9" s="22" t="s">
        <v>25</v>
      </c>
      <c r="D9" s="23">
        <v>2</v>
      </c>
      <c r="E9" s="24" t="s">
        <v>26</v>
      </c>
      <c r="F9" s="21"/>
      <c r="G9" s="26" t="s">
        <v>27</v>
      </c>
      <c r="H9" s="23">
        <v>8555161</v>
      </c>
    </row>
    <row r="10" ht="100" customHeight="1" spans="1:8">
      <c r="A10" s="21"/>
      <c r="B10" s="26" t="s">
        <v>28</v>
      </c>
      <c r="C10" s="22" t="s">
        <v>19</v>
      </c>
      <c r="D10" s="23">
        <v>3</v>
      </c>
      <c r="E10" s="24" t="s">
        <v>20</v>
      </c>
      <c r="F10" s="21"/>
      <c r="G10" s="26" t="s">
        <v>28</v>
      </c>
      <c r="H10" s="23">
        <v>8236570</v>
      </c>
    </row>
    <row r="11" ht="71" customHeight="1" spans="1:8">
      <c r="A11" s="21"/>
      <c r="B11" s="21" t="s">
        <v>29</v>
      </c>
      <c r="C11" s="22" t="s">
        <v>30</v>
      </c>
      <c r="D11" s="23">
        <v>2</v>
      </c>
      <c r="E11" s="24" t="s">
        <v>31</v>
      </c>
      <c r="F11" s="21"/>
      <c r="G11" s="26" t="s">
        <v>29</v>
      </c>
      <c r="H11" s="23">
        <v>8221229</v>
      </c>
    </row>
    <row r="12" ht="71" customHeight="1" spans="1:8">
      <c r="A12" s="21"/>
      <c r="B12" s="22"/>
      <c r="C12" s="22" t="s">
        <v>32</v>
      </c>
      <c r="D12" s="23">
        <v>1</v>
      </c>
      <c r="E12" s="24" t="s">
        <v>33</v>
      </c>
      <c r="F12" s="21"/>
      <c r="G12" s="26"/>
      <c r="H12" s="23"/>
    </row>
    <row r="13" ht="71" customHeight="1" spans="1:8">
      <c r="A13" s="21"/>
      <c r="B13" s="21" t="s">
        <v>34</v>
      </c>
      <c r="C13" s="22" t="s">
        <v>19</v>
      </c>
      <c r="D13" s="23">
        <v>1</v>
      </c>
      <c r="E13" s="24" t="s">
        <v>20</v>
      </c>
      <c r="F13" s="21"/>
      <c r="G13" s="26" t="s">
        <v>34</v>
      </c>
      <c r="H13" s="23">
        <v>8721011</v>
      </c>
    </row>
    <row r="14" ht="100" customHeight="1" spans="1:8">
      <c r="A14" s="21"/>
      <c r="B14" s="22"/>
      <c r="C14" s="22" t="s">
        <v>25</v>
      </c>
      <c r="D14" s="23">
        <v>1</v>
      </c>
      <c r="E14" s="24" t="s">
        <v>26</v>
      </c>
      <c r="F14" s="21"/>
      <c r="G14" s="26"/>
      <c r="H14" s="23"/>
    </row>
    <row r="15" ht="76" customHeight="1" spans="1:8">
      <c r="A15" s="21"/>
      <c r="B15" s="26" t="s">
        <v>35</v>
      </c>
      <c r="C15" s="22" t="s">
        <v>11</v>
      </c>
      <c r="D15" s="23">
        <v>1</v>
      </c>
      <c r="E15" s="24" t="s">
        <v>12</v>
      </c>
      <c r="F15" s="21"/>
      <c r="G15" s="26" t="s">
        <v>35</v>
      </c>
      <c r="H15" s="23">
        <v>8912190</v>
      </c>
    </row>
    <row r="16" ht="76" customHeight="1" spans="1:8">
      <c r="A16" s="21"/>
      <c r="B16" s="26" t="s">
        <v>36</v>
      </c>
      <c r="C16" s="22" t="s">
        <v>11</v>
      </c>
      <c r="D16" s="23">
        <v>2</v>
      </c>
      <c r="E16" s="24" t="s">
        <v>12</v>
      </c>
      <c r="F16" s="21"/>
      <c r="G16" s="26" t="s">
        <v>36</v>
      </c>
      <c r="H16" s="23">
        <v>8785190</v>
      </c>
    </row>
    <row r="17" ht="76" customHeight="1" spans="1:8">
      <c r="A17" s="21"/>
      <c r="B17" s="26" t="s">
        <v>37</v>
      </c>
      <c r="C17" s="22" t="s">
        <v>30</v>
      </c>
      <c r="D17" s="23">
        <v>1</v>
      </c>
      <c r="E17" s="24" t="s">
        <v>31</v>
      </c>
      <c r="F17" s="21"/>
      <c r="G17" s="26" t="s">
        <v>37</v>
      </c>
      <c r="H17" s="23">
        <v>8230277</v>
      </c>
    </row>
    <row r="18" ht="76" customHeight="1" spans="1:8">
      <c r="A18" s="21"/>
      <c r="B18" s="26" t="s">
        <v>38</v>
      </c>
      <c r="C18" s="22" t="s">
        <v>11</v>
      </c>
      <c r="D18" s="23">
        <v>2</v>
      </c>
      <c r="E18" s="24" t="s">
        <v>12</v>
      </c>
      <c r="F18" s="21"/>
      <c r="G18" s="26" t="s">
        <v>38</v>
      </c>
      <c r="H18" s="23">
        <v>8533111</v>
      </c>
    </row>
    <row r="19" ht="82" customHeight="1" spans="1:8">
      <c r="A19" s="21"/>
      <c r="B19" s="26" t="s">
        <v>39</v>
      </c>
      <c r="C19" s="22" t="s">
        <v>14</v>
      </c>
      <c r="D19" s="23">
        <v>2</v>
      </c>
      <c r="E19" s="24" t="s">
        <v>15</v>
      </c>
      <c r="F19" s="21"/>
      <c r="G19" s="26" t="s">
        <v>39</v>
      </c>
      <c r="H19" s="23">
        <v>7363166</v>
      </c>
    </row>
    <row r="20" ht="66" customHeight="1" spans="1:8">
      <c r="A20" s="21"/>
      <c r="B20" s="26" t="s">
        <v>40</v>
      </c>
      <c r="C20" s="22" t="s">
        <v>41</v>
      </c>
      <c r="D20" s="23">
        <v>1</v>
      </c>
      <c r="E20" s="24" t="s">
        <v>42</v>
      </c>
      <c r="F20" s="21"/>
      <c r="G20" s="26" t="s">
        <v>40</v>
      </c>
      <c r="H20" s="23">
        <v>8776571</v>
      </c>
    </row>
    <row r="21" ht="66" customHeight="1" spans="1:8">
      <c r="A21" s="21"/>
      <c r="B21" s="26"/>
      <c r="C21" s="22" t="s">
        <v>11</v>
      </c>
      <c r="D21" s="23">
        <v>1</v>
      </c>
      <c r="E21" s="24" t="s">
        <v>12</v>
      </c>
      <c r="F21" s="21"/>
      <c r="G21" s="26"/>
      <c r="H21" s="23"/>
    </row>
    <row r="22" ht="66" customHeight="1" spans="1:8">
      <c r="A22" s="21"/>
      <c r="B22" s="26" t="s">
        <v>43</v>
      </c>
      <c r="C22" s="22" t="s">
        <v>30</v>
      </c>
      <c r="D22" s="23">
        <v>1</v>
      </c>
      <c r="E22" s="24" t="s">
        <v>31</v>
      </c>
      <c r="F22" s="21"/>
      <c r="G22" s="26" t="s">
        <v>43</v>
      </c>
      <c r="H22" s="23">
        <v>8788190</v>
      </c>
    </row>
    <row r="23" ht="66" customHeight="1" spans="1:8">
      <c r="A23" s="21"/>
      <c r="B23" s="26" t="s">
        <v>44</v>
      </c>
      <c r="C23" s="22" t="s">
        <v>11</v>
      </c>
      <c r="D23" s="23">
        <v>2</v>
      </c>
      <c r="E23" s="24" t="s">
        <v>12</v>
      </c>
      <c r="F23" s="21"/>
      <c r="G23" s="26" t="s">
        <v>44</v>
      </c>
      <c r="H23" s="23">
        <v>8610261</v>
      </c>
    </row>
    <row r="24" ht="66" customHeight="1" spans="1:8">
      <c r="A24" s="21"/>
      <c r="B24" s="26" t="s">
        <v>45</v>
      </c>
      <c r="C24" s="22" t="s">
        <v>30</v>
      </c>
      <c r="D24" s="23">
        <v>2</v>
      </c>
      <c r="E24" s="24" t="s">
        <v>31</v>
      </c>
      <c r="F24" s="21"/>
      <c r="G24" s="26" t="s">
        <v>45</v>
      </c>
      <c r="H24" s="23">
        <v>8785190</v>
      </c>
    </row>
    <row r="25" ht="66" customHeight="1" spans="1:8">
      <c r="A25" s="21"/>
      <c r="B25" s="26" t="s">
        <v>46</v>
      </c>
      <c r="C25" s="22" t="s">
        <v>22</v>
      </c>
      <c r="D25" s="23">
        <v>1</v>
      </c>
      <c r="E25" s="24" t="s">
        <v>47</v>
      </c>
      <c r="F25" s="21"/>
      <c r="G25" s="26" t="s">
        <v>46</v>
      </c>
      <c r="H25" s="23">
        <v>8518901</v>
      </c>
    </row>
    <row r="26" ht="66" customHeight="1" spans="1:9">
      <c r="A26" s="26" t="s">
        <v>48</v>
      </c>
      <c r="B26" s="22" t="s">
        <v>49</v>
      </c>
      <c r="C26" s="22" t="s">
        <v>11</v>
      </c>
      <c r="D26" s="22">
        <v>4</v>
      </c>
      <c r="E26" s="22" t="s">
        <v>50</v>
      </c>
      <c r="F26" s="22" t="s">
        <v>51</v>
      </c>
      <c r="G26" s="22" t="s">
        <v>49</v>
      </c>
      <c r="H26" s="26">
        <v>8225577</v>
      </c>
      <c r="I26" s="33"/>
    </row>
    <row r="27" ht="82" customHeight="1" spans="1:9">
      <c r="A27" s="26"/>
      <c r="B27" s="22" t="s">
        <v>52</v>
      </c>
      <c r="C27" s="22" t="s">
        <v>11</v>
      </c>
      <c r="D27" s="22">
        <v>4</v>
      </c>
      <c r="E27" s="22" t="s">
        <v>50</v>
      </c>
      <c r="F27" s="22"/>
      <c r="G27" s="22" t="s">
        <v>53</v>
      </c>
      <c r="H27" s="26">
        <v>8227190</v>
      </c>
      <c r="I27" s="33"/>
    </row>
    <row r="28" ht="45" customHeight="1" spans="1:8">
      <c r="A28" s="27" t="s">
        <v>54</v>
      </c>
      <c r="B28" s="28"/>
      <c r="C28" s="29"/>
      <c r="D28" s="2">
        <f>SUM(D3:D27)</f>
        <v>43</v>
      </c>
      <c r="E28" s="30"/>
      <c r="F28" s="31"/>
      <c r="G28" s="31"/>
      <c r="H28" s="32"/>
    </row>
    <row r="29" ht="45" customHeight="1"/>
    <row r="30" ht="65.1" customHeight="1"/>
    <row r="31" ht="81.95" customHeight="1"/>
  </sheetData>
  <mergeCells count="21">
    <mergeCell ref="A1:H1"/>
    <mergeCell ref="A28:C28"/>
    <mergeCell ref="E28:H28"/>
    <mergeCell ref="A3:A25"/>
    <mergeCell ref="A26:A27"/>
    <mergeCell ref="B3:B4"/>
    <mergeCell ref="B5:B6"/>
    <mergeCell ref="B11:B12"/>
    <mergeCell ref="B13:B14"/>
    <mergeCell ref="B20:B21"/>
    <mergeCell ref="F3:F25"/>
    <mergeCell ref="G3:G4"/>
    <mergeCell ref="G5:G6"/>
    <mergeCell ref="G11:G12"/>
    <mergeCell ref="G13:G14"/>
    <mergeCell ref="G20:G21"/>
    <mergeCell ref="H3:H4"/>
    <mergeCell ref="H5:H6"/>
    <mergeCell ref="H11:H12"/>
    <mergeCell ref="H13:H14"/>
    <mergeCell ref="H20:H21"/>
  </mergeCells>
  <pageMargins left="0.747916666666667" right="0.75" top="0.354166666666667" bottom="0.156944444444444" header="0.393055555555556" footer="0.196527777777778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6:K16"/>
  <sheetViews>
    <sheetView workbookViewId="0">
      <selection activeCell="E6" sqref="E6:E9"/>
    </sheetView>
  </sheetViews>
  <sheetFormatPr defaultColWidth="9" defaultRowHeight="13.5"/>
  <cols>
    <col min="3" max="3" width="29.7583333333333" customWidth="1"/>
    <col min="5" max="5" width="51.8833333333333" customWidth="1"/>
    <col min="6" max="6" width="32.6333333333333" customWidth="1"/>
    <col min="9" max="9" width="4.75833333333333" customWidth="1"/>
    <col min="10" max="10" width="6.5" customWidth="1"/>
    <col min="11" max="11" width="33.1333333333333" customWidth="1"/>
  </cols>
  <sheetData>
    <row r="6" ht="57" spans="3:11">
      <c r="C6" s="1" t="s">
        <v>55</v>
      </c>
      <c r="D6" s="2">
        <v>1</v>
      </c>
      <c r="E6" s="3" t="s">
        <v>56</v>
      </c>
      <c r="F6" s="4" t="s">
        <v>57</v>
      </c>
      <c r="I6" s="7" t="s">
        <v>58</v>
      </c>
      <c r="J6" s="8" t="s">
        <v>59</v>
      </c>
      <c r="K6" s="9" t="s">
        <v>60</v>
      </c>
    </row>
    <row r="7" ht="42.75" spans="3:11">
      <c r="C7" s="1" t="s">
        <v>61</v>
      </c>
      <c r="D7" s="2">
        <v>4</v>
      </c>
      <c r="E7" s="3" t="s">
        <v>62</v>
      </c>
      <c r="F7" s="4" t="s">
        <v>57</v>
      </c>
      <c r="I7" s="10" t="s">
        <v>63</v>
      </c>
      <c r="J7" s="9" t="s">
        <v>64</v>
      </c>
      <c r="K7" s="9" t="s">
        <v>65</v>
      </c>
    </row>
    <row r="8" ht="71.25" spans="3:11">
      <c r="C8" s="1" t="s">
        <v>66</v>
      </c>
      <c r="D8" s="2">
        <v>3</v>
      </c>
      <c r="E8" s="3" t="s">
        <v>67</v>
      </c>
      <c r="F8" s="4" t="s">
        <v>57</v>
      </c>
      <c r="I8" s="8" t="s">
        <v>68</v>
      </c>
      <c r="J8" s="11" t="s">
        <v>69</v>
      </c>
      <c r="K8" s="9" t="s">
        <v>70</v>
      </c>
    </row>
    <row r="9" ht="57.95" customHeight="1" spans="3:11">
      <c r="C9" s="1" t="s">
        <v>71</v>
      </c>
      <c r="E9" s="5" t="s">
        <v>72</v>
      </c>
      <c r="I9" s="8" t="s">
        <v>73</v>
      </c>
      <c r="K9" s="9" t="s">
        <v>74</v>
      </c>
    </row>
    <row r="10" ht="66" customHeight="1" spans="9:11">
      <c r="I10" s="8" t="s">
        <v>75</v>
      </c>
      <c r="K10" s="9" t="s">
        <v>76</v>
      </c>
    </row>
    <row r="16" ht="71.25" spans="3:11">
      <c r="C16" s="2" t="s">
        <v>77</v>
      </c>
      <c r="D16" s="2">
        <v>2</v>
      </c>
      <c r="E16" s="6" t="s">
        <v>78</v>
      </c>
      <c r="F16" s="4" t="s">
        <v>57</v>
      </c>
      <c r="I16" s="8" t="s">
        <v>79</v>
      </c>
      <c r="J16" s="8" t="s">
        <v>80</v>
      </c>
      <c r="K16" s="8" t="s">
        <v>81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Elviraღ</cp:lastModifiedBy>
  <dcterms:created xsi:type="dcterms:W3CDTF">2021-12-30T05:41:00Z</dcterms:created>
  <cp:lastPrinted>2023-03-09T10:25:00Z</cp:lastPrinted>
  <dcterms:modified xsi:type="dcterms:W3CDTF">2024-06-13T06:05:35Z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B6005A50D5BB4CB582F4C171900979D8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