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Sheet1!$A$3:$L$6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<sst xmlns="http://schemas.openxmlformats.org/spreadsheetml/2006/main" count="34" uniqueCount="33">
  <si>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附件</t>
  </si>
  <si>
    <t>2024年恩施州住房和城市更新局所属事业单位统一公开招聘工作人员面试暨综合成绩</t>
  </si>
  <si>
    <t>序号</t>
  </si>
  <si>
    <t>招聘单位名称</t>
  </si>
  <si>
    <t>招聘岗位</t>
  </si>
  <si>
    <t>招聘岗位代码</t>
  </si>
  <si>
    <t>岗位招聘人数</t>
  </si>
  <si>
    <t>姓名</t>
  </si>
  <si>
    <t>准考证号</t>
  </si>
  <si>
    <t>笔试成绩</t>
  </si>
  <si>
    <t>面试成绩</t>
  </si>
  <si>
    <t>综合成绩（笔试成绩*0.4+面试成绩*0.6）（保留三位小数）</t>
  </si>
  <si>
    <t>综合成绩 排名</t>
  </si>
  <si>
    <t>备注</t>
  </si>
  <si>
    <t>恩施州州直保障性住房建设管理中心</t>
  </si>
  <si>
    <t>保障（租赁）房管理岗</t>
  </si>
  <si>
    <t>14228001016001001</t>
  </si>
  <si>
    <t>牟斐</t>
  </si>
  <si>
    <t>3142280505614</t>
  </si>
  <si>
    <t>陈伦旺</t>
  </si>
  <si>
    <t>3142280504801</t>
  </si>
  <si>
    <t>曹梦蝶</t>
  </si>
  <si>
    <t>3142280508501</t>
  </si>
  <si>
    <t>工程技术员</t>
  </si>
  <si>
    <t>14228001016001002</t>
  </si>
  <si>
    <t>毛雨谦</t>
  </si>
  <si>
    <t>3142280507328</t>
  </si>
  <si>
    <t>曾宇城</t>
  </si>
  <si>
    <t>3142280503406</t>
  </si>
  <si>
    <t>曹旭</t>
  </si>
  <si>
    <t>3142280507416</t>
  </si>
  <si>
    <t>宁舒淇</t>
  </si>
  <si>
    <t>3142280506303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</si>
</sst>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_ "/>
  </numFmts>
  <fonts count="30">
    <font>
      <sz val="11"/>
      <color theme="1"/>
      <name val="宋体"/>
      <charset val="134"/>
      <scheme val="minor"/>
    </font>
    <font>
      <sz val="10"/>
      <name val="宋体"/>
      <charset val="134"/>
    </font>
    <font>
      <sz val="10"/>
      <name val="黑体"/>
      <charset val="0"/>
    </font>
    <font>
      <sz val="10"/>
      <name val="Arial"/>
      <charset val="0"/>
    </font>
    <font>
      <sz val="12"/>
      <name val="方正黑体_GBK"/>
      <charset val="0"/>
    </font>
    <font>
      <sz val="18"/>
      <name val="方正小标宋简体"/>
      <charset val="134"/>
    </font>
    <font>
      <sz val="10"/>
      <name val="黑体"/>
      <charset val="134"/>
    </font>
    <font>
      <sz val="12"/>
      <name val="宋体"/>
      <charset val="0"/>
    </font>
    <font>
      <sz val="12"/>
      <color theme="1"/>
      <name val="宋体"/>
      <charset val="134"/>
      <scheme val="minor"/>
    </font>
    <font>
      <sz val="12"/>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abSelected="1" workbookViewId="0">
      <selection activeCell="F5" sqref="F5"/>
    </sheetView>
  </sheetViews>
  <sheetFormatPr defaultColWidth="8" defaultRowHeight="12.75"/>
  <cols>
    <col min="1" max="1" width="5.75" style="4" customWidth="1"/>
    <col min="2" max="2" width="14.125" style="4" customWidth="1"/>
    <col min="3" max="3" width="13.25" style="5" customWidth="1"/>
    <col min="4" max="4" width="19.875" style="4" customWidth="1"/>
    <col min="5" max="5" width="8.625" style="4" customWidth="1"/>
    <col min="6" max="6" width="11.75" style="4" customWidth="1"/>
    <col min="7" max="7" width="17.75" style="4" customWidth="1"/>
    <col min="8" max="8" width="11.25" style="6" customWidth="1"/>
    <col min="9" max="9" width="10" style="6" customWidth="1"/>
    <col min="10" max="10" width="14.375" style="6" customWidth="1"/>
    <col min="11" max="11" width="8.75" style="6" customWidth="1"/>
    <col min="12" max="12" width="5" style="4" customWidth="1"/>
    <col min="13" max="16384" width="8" style="3"/>
  </cols>
  <sheetData>
    <row r="1" ht="27" customHeight="1" spans="1:1">
      <c r="A1" s="7" t="s">
        <v>0</v>
      </c>
    </row>
    <row r="2" s="1" customFormat="1" ht="39" customHeight="1" spans="1:12">
      <c r="A2" s="8" t="s">
        <v>1</v>
      </c>
      <c r="B2" s="8"/>
      <c r="C2" s="9"/>
      <c r="D2" s="8"/>
      <c r="E2" s="8"/>
      <c r="F2" s="8"/>
      <c r="G2" s="8"/>
      <c r="H2" s="10"/>
      <c r="I2" s="10"/>
      <c r="J2" s="10"/>
      <c r="K2" s="10"/>
      <c r="L2" s="8"/>
    </row>
    <row r="3" s="2" customFormat="1" ht="68" customHeight="1" spans="1:12">
      <c r="A3" s="11" t="s">
        <v>2</v>
      </c>
      <c r="B3" s="12" t="s">
        <v>3</v>
      </c>
      <c r="C3" s="13" t="s">
        <v>4</v>
      </c>
      <c r="D3" s="13" t="s">
        <v>5</v>
      </c>
      <c r="E3" s="13" t="s">
        <v>6</v>
      </c>
      <c r="F3" s="13" t="s">
        <v>7</v>
      </c>
      <c r="G3" s="13" t="s">
        <v>8</v>
      </c>
      <c r="H3" s="14" t="s">
        <v>9</v>
      </c>
      <c r="I3" s="14" t="s">
        <v>10</v>
      </c>
      <c r="J3" s="14" t="s">
        <v>11</v>
      </c>
      <c r="K3" s="13" t="s">
        <v>12</v>
      </c>
      <c r="L3" s="13" t="s">
        <v>13</v>
      </c>
    </row>
    <row r="4" s="3" customFormat="1" ht="36" customHeight="1" spans="1:12">
      <c r="A4" s="15">
        <v>1</v>
      </c>
      <c r="B4" s="15" t="s">
        <v>14</v>
      </c>
      <c r="C4" s="16" t="s">
        <v>15</v>
      </c>
      <c r="D4" s="16" t="s">
        <v>16</v>
      </c>
      <c r="E4" s="17">
        <v>1</v>
      </c>
      <c r="F4" s="18" t="s">
        <v>17</v>
      </c>
      <c r="G4" s="18" t="s">
        <v>18</v>
      </c>
      <c r="H4" s="19">
        <v>66.667</v>
      </c>
      <c r="I4" s="19">
        <v>81.4</v>
      </c>
      <c r="J4" s="19">
        <f>(H4*0.4)+(I4*0.6)</f>
        <v>75.5068</v>
      </c>
      <c r="K4" s="25">
        <v>1</v>
      </c>
      <c r="L4" s="26"/>
    </row>
    <row r="5" s="3" customFormat="1" ht="39" customHeight="1" spans="1:12">
      <c r="A5" s="20"/>
      <c r="B5" s="20"/>
      <c r="C5" s="21"/>
      <c r="D5" s="21"/>
      <c r="E5" s="20"/>
      <c r="F5" s="22" t="s">
        <v>19</v>
      </c>
      <c r="G5" s="28" t="s">
        <v>20</v>
      </c>
      <c r="H5" s="19">
        <v>64.333</v>
      </c>
      <c r="I5" s="19">
        <v>76.2</v>
      </c>
      <c r="J5" s="19">
        <f t="shared" ref="J5:J10" si="0">(H5*0.4)+(I5*0.6)</f>
        <v>71.4532</v>
      </c>
      <c r="K5" s="27">
        <v>2</v>
      </c>
      <c r="L5" s="26"/>
    </row>
    <row r="6" s="3" customFormat="1" ht="40" customHeight="1" spans="1:12">
      <c r="A6" s="23"/>
      <c r="B6" s="23"/>
      <c r="C6" s="24"/>
      <c r="D6" s="24"/>
      <c r="E6" s="23"/>
      <c r="F6" s="22" t="s">
        <v>21</v>
      </c>
      <c r="G6" s="28" t="s">
        <v>22</v>
      </c>
      <c r="H6" s="19">
        <v>64.333</v>
      </c>
      <c r="I6" s="19">
        <v>74.4</v>
      </c>
      <c r="J6" s="19">
        <f t="shared" si="0"/>
        <v>70.3732</v>
      </c>
      <c r="K6" s="27">
        <v>3</v>
      </c>
      <c r="L6" s="26"/>
    </row>
    <row r="7" s="3" customFormat="1" ht="36" customHeight="1" spans="1:12">
      <c r="A7" s="15">
        <v>2</v>
      </c>
      <c r="B7" s="15" t="s">
        <v>14</v>
      </c>
      <c r="C7" s="16" t="s">
        <v>23</v>
      </c>
      <c r="D7" s="16" t="s">
        <v>24</v>
      </c>
      <c r="E7" s="17">
        <v>1</v>
      </c>
      <c r="F7" s="22" t="s">
        <v>25</v>
      </c>
      <c r="G7" s="22" t="s">
        <v>26</v>
      </c>
      <c r="H7" s="19">
        <v>69.667</v>
      </c>
      <c r="I7" s="19">
        <v>80.2</v>
      </c>
      <c r="J7" s="19">
        <f t="shared" si="0"/>
        <v>75.9868</v>
      </c>
      <c r="K7" s="25">
        <v>1</v>
      </c>
      <c r="L7" s="26"/>
    </row>
    <row r="8" s="3" customFormat="1" ht="39" customHeight="1" spans="1:12">
      <c r="A8" s="20"/>
      <c r="B8" s="20"/>
      <c r="C8" s="21"/>
      <c r="D8" s="21"/>
      <c r="E8" s="20"/>
      <c r="F8" s="22" t="s">
        <v>27</v>
      </c>
      <c r="G8" s="22" t="s">
        <v>28</v>
      </c>
      <c r="H8" s="19">
        <v>67.333</v>
      </c>
      <c r="I8" s="19">
        <v>71.2</v>
      </c>
      <c r="J8" s="19">
        <f t="shared" si="0"/>
        <v>69.6532</v>
      </c>
      <c r="K8" s="27">
        <v>2</v>
      </c>
      <c r="L8" s="26"/>
    </row>
    <row r="9" s="3" customFormat="1" ht="39" customHeight="1" spans="1:12">
      <c r="A9" s="20"/>
      <c r="B9" s="20"/>
      <c r="C9" s="21"/>
      <c r="D9" s="21"/>
      <c r="E9" s="20"/>
      <c r="F9" s="22" t="s">
        <v>29</v>
      </c>
      <c r="G9" s="22" t="s">
        <v>30</v>
      </c>
      <c r="H9" s="19">
        <v>66.167</v>
      </c>
      <c r="I9" s="19">
        <v>69.2</v>
      </c>
      <c r="J9" s="19">
        <f t="shared" si="0"/>
        <v>67.9868</v>
      </c>
      <c r="K9" s="27">
        <v>3</v>
      </c>
      <c r="L9" s="26"/>
    </row>
    <row r="10" s="3" customFormat="1" ht="40" customHeight="1" spans="1:12">
      <c r="A10" s="23"/>
      <c r="B10" s="23"/>
      <c r="C10" s="24"/>
      <c r="D10" s="24"/>
      <c r="E10" s="23"/>
      <c r="F10" s="22" t="s">
        <v>31</v>
      </c>
      <c r="G10" s="22" t="s">
        <v>32</v>
      </c>
      <c r="H10" s="19">
        <v>66.167</v>
      </c>
      <c r="I10" s="19">
        <v>44</v>
      </c>
      <c r="J10" s="19">
        <f t="shared" si="0"/>
        <v>52.8668</v>
      </c>
      <c r="K10" s="27">
        <v>4</v>
      </c>
      <c r="L10" s="26"/>
    </row>
  </sheetData>
  <mergeCells count="11">
    <mergeCell ref="A2:L2"/>
    <mergeCell ref="A4:A6"/>
    <mergeCell ref="A7:A10"/>
    <mergeCell ref="B4:B6"/>
    <mergeCell ref="B7:B10"/>
    <mergeCell ref="C4:C6"/>
    <mergeCell ref="C7:C10"/>
    <mergeCell ref="D4:D6"/>
    <mergeCell ref="D7:D10"/>
    <mergeCell ref="E4:E6"/>
    <mergeCell ref="E7:E10"/>
  </mergeCells>
  <printOptions horizontalCentered="1"/>
  <pageMargins left="0.275" right="0.156944444444444" top="0.590277777777778" bottom="0.354166666666667" header="0.275" footer="0.156944444444444"/>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落叶H泥</cp:lastModifiedBy>
  <dcterms:created xsi:type="dcterms:W3CDTF">2022-07-06T16:49:00Z</dcterms:created>
  <dcterms:modified xsi:type="dcterms:W3CDTF">2024-06-17T02:49:23Z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6671F13CE2D7495984097B55F23D6516</vt:lpwstr>
  </property>
  <property fmtid="{D5CDD505-2E9C-101B-9397-08002B2CF9AE}" pid="3" name="KSOProductBuildVer">
    <vt:lpwstr>2052-12.1.0.16929</vt:lpwstr>
  </property>
</Properties>
</file>