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definedNames>
    <definedName name="_xlnm._FilterDatabase" localSheetId="0" hidden="1">'1'!$A$3:$L$91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<sst xmlns="http://schemas.openxmlformats.org/spreadsheetml/2006/main" count="541" uniqueCount="242">
  <si>
    <t>附件1：</t>
  </si>
  <si>
    <r>
      <rPr>
        <sz val="20"/>
        <color theme="1"/>
        <rFont val="方正小标宋简体"/>
        <charset val="134"/>
      </rPr>
      <t>阆中市</t>
    </r>
    <r>
      <rPr>
        <b/>
        <sz val="20"/>
        <rFont val="方正小标宋简体"/>
        <charset val="134"/>
      </rPr>
      <t>2024年上半年公开招聘教师考试总成绩及排名</t>
    </r>
  </si>
  <si>
    <t>序号</t>
  </si>
  <si>
    <t>姓名</t>
  </si>
  <si>
    <t>性别</t>
  </si>
  <si>
    <t>职位名称</t>
  </si>
  <si>
    <t>岗位编码</t>
  </si>
  <si>
    <t>准考证号</t>
  </si>
  <si>
    <t>原始成绩</t>
  </si>
  <si>
    <t>加分</t>
  </si>
  <si>
    <t>笔试总成绩</t>
  </si>
  <si>
    <t>面试成绩</t>
  </si>
  <si>
    <t>考试总成绩</t>
  </si>
  <si>
    <t>总排名</t>
  </si>
  <si>
    <t>蒋奕斐</t>
  </si>
  <si>
    <t>女</t>
  </si>
  <si>
    <t>城区幼儿教师（一）</t>
  </si>
  <si>
    <t>540401</t>
  </si>
  <si>
    <t>5411111024312</t>
  </si>
  <si>
    <t>75.5</t>
  </si>
  <si>
    <t>杜婷婷</t>
  </si>
  <si>
    <t>5411111045503</t>
  </si>
  <si>
    <t>70.5</t>
  </si>
  <si>
    <t>李首君</t>
  </si>
  <si>
    <t>5411111015921</t>
  </si>
  <si>
    <t>72.5</t>
  </si>
  <si>
    <t>许梁智</t>
  </si>
  <si>
    <t>5411111012710</t>
  </si>
  <si>
    <t>69.5</t>
  </si>
  <si>
    <t>唐小梅</t>
  </si>
  <si>
    <t>5411111045008</t>
  </si>
  <si>
    <t>74.0</t>
  </si>
  <si>
    <t>吴红梅</t>
  </si>
  <si>
    <t>5411111015308</t>
  </si>
  <si>
    <t>赵玙璠</t>
  </si>
  <si>
    <t>5411111052230</t>
  </si>
  <si>
    <t>田珊</t>
  </si>
  <si>
    <t>5411111014814</t>
  </si>
  <si>
    <t>71.0</t>
  </si>
  <si>
    <t>李彦静</t>
  </si>
  <si>
    <t>5411111040921</t>
  </si>
  <si>
    <t>吴彩</t>
  </si>
  <si>
    <t>5411111043203</t>
  </si>
  <si>
    <t>71.5</t>
  </si>
  <si>
    <t>石茜</t>
  </si>
  <si>
    <t>5411111043710</t>
  </si>
  <si>
    <t>68.0</t>
  </si>
  <si>
    <t>杨香</t>
  </si>
  <si>
    <t>5411111023113</t>
  </si>
  <si>
    <t>69.0</t>
  </si>
  <si>
    <t>黄媛媛</t>
  </si>
  <si>
    <t>5411111043715</t>
  </si>
  <si>
    <t>田清华</t>
  </si>
  <si>
    <t>5411111042617</t>
  </si>
  <si>
    <t>田倩</t>
  </si>
  <si>
    <t>5411111024521</t>
  </si>
  <si>
    <t>67.0</t>
  </si>
  <si>
    <t>杨攀</t>
  </si>
  <si>
    <t>5411111034501</t>
  </si>
  <si>
    <t>何鑫</t>
  </si>
  <si>
    <t>5411111024720</t>
  </si>
  <si>
    <t>67.5</t>
  </si>
  <si>
    <t>周蓉</t>
  </si>
  <si>
    <t>5411111045211</t>
  </si>
  <si>
    <t>王艳</t>
  </si>
  <si>
    <t>5411111042809</t>
  </si>
  <si>
    <t>68.5</t>
  </si>
  <si>
    <t>严敏</t>
  </si>
  <si>
    <t>5411111052219</t>
  </si>
  <si>
    <t>罗爱玲</t>
  </si>
  <si>
    <t>5411111012609</t>
  </si>
  <si>
    <t>罗岚</t>
  </si>
  <si>
    <t>5411111024707</t>
  </si>
  <si>
    <t>梁登鑫</t>
  </si>
  <si>
    <t>5411111030122</t>
  </si>
  <si>
    <t>杨丝师</t>
  </si>
  <si>
    <t>5411111052103</t>
  </si>
  <si>
    <t>何怡梅</t>
  </si>
  <si>
    <t>5411111016005</t>
  </si>
  <si>
    <t>姚海洋</t>
  </si>
  <si>
    <t>5411111013325</t>
  </si>
  <si>
    <t>蔡静</t>
  </si>
  <si>
    <t>5411111015508</t>
  </si>
  <si>
    <t>万淑萍</t>
  </si>
  <si>
    <t>5411111043505</t>
  </si>
  <si>
    <t>马羽枝</t>
  </si>
  <si>
    <t>5411111052423</t>
  </si>
  <si>
    <t>高雪萍</t>
  </si>
  <si>
    <t>城区幼儿教师（二）</t>
  </si>
  <si>
    <t>540402</t>
  </si>
  <si>
    <t>5411111045328</t>
  </si>
  <si>
    <t>77.5</t>
  </si>
  <si>
    <t>邓永文</t>
  </si>
  <si>
    <t>5411111042410</t>
  </si>
  <si>
    <t>73.0</t>
  </si>
  <si>
    <t>岳彦君</t>
  </si>
  <si>
    <t>5411111013211</t>
  </si>
  <si>
    <t>陈琳</t>
  </si>
  <si>
    <t>5411111010103</t>
  </si>
  <si>
    <t>72.0</t>
  </si>
  <si>
    <t>蒲丽宇</t>
  </si>
  <si>
    <t>5411111054823</t>
  </si>
  <si>
    <t>70.0</t>
  </si>
  <si>
    <t>冯婷婷</t>
  </si>
  <si>
    <t>5411111041613</t>
  </si>
  <si>
    <t>梁益硕</t>
  </si>
  <si>
    <t>男</t>
  </si>
  <si>
    <t>5411111025311</t>
  </si>
  <si>
    <t>谭蓉</t>
  </si>
  <si>
    <t>5411111043315</t>
  </si>
  <si>
    <t>郭琴</t>
  </si>
  <si>
    <t>5411111032419</t>
  </si>
  <si>
    <t>陈秀</t>
  </si>
  <si>
    <t>5411111024030</t>
  </si>
  <si>
    <t>王智颖</t>
  </si>
  <si>
    <t>5411111043628</t>
  </si>
  <si>
    <t>饶晓静</t>
  </si>
  <si>
    <t>5411111051911</t>
  </si>
  <si>
    <t>王兰兰</t>
  </si>
  <si>
    <t>5411111013705</t>
  </si>
  <si>
    <t>庄小燕</t>
  </si>
  <si>
    <t>5411111042519</t>
  </si>
  <si>
    <t>姜瑶瑶</t>
  </si>
  <si>
    <t>5411111011805</t>
  </si>
  <si>
    <t>张语萱</t>
  </si>
  <si>
    <t>5411111011419</t>
  </si>
  <si>
    <t>黄艳</t>
  </si>
  <si>
    <t>5411111023630</t>
  </si>
  <si>
    <t>黄丽</t>
  </si>
  <si>
    <t>5411111025007</t>
  </si>
  <si>
    <t>王彬</t>
  </si>
  <si>
    <t>5411111013114</t>
  </si>
  <si>
    <t>李诗亿</t>
  </si>
  <si>
    <t>5411111043219</t>
  </si>
  <si>
    <t>蒲枫婷</t>
  </si>
  <si>
    <t>5411111014411</t>
  </si>
  <si>
    <t>唐菁</t>
  </si>
  <si>
    <t>5411111054703</t>
  </si>
  <si>
    <t>刘山杉</t>
  </si>
  <si>
    <t>5411111034017</t>
  </si>
  <si>
    <t>汤婷婷</t>
  </si>
  <si>
    <t>城区小学美术教师</t>
  </si>
  <si>
    <t>540403</t>
  </si>
  <si>
    <t>5411111014222</t>
  </si>
  <si>
    <t>刘进</t>
  </si>
  <si>
    <t>5411111043719</t>
  </si>
  <si>
    <t>65.5</t>
  </si>
  <si>
    <t>唐金华</t>
  </si>
  <si>
    <t>农村小学语文教师</t>
  </si>
  <si>
    <t>540404</t>
  </si>
  <si>
    <t>5411111042418</t>
  </si>
  <si>
    <t>78.0</t>
  </si>
  <si>
    <t>苟晨曦</t>
  </si>
  <si>
    <t>5411111040311</t>
  </si>
  <si>
    <t>刘婷婷</t>
  </si>
  <si>
    <t>5411111016120</t>
  </si>
  <si>
    <t>常丽兰</t>
  </si>
  <si>
    <t>5411111020521</t>
  </si>
  <si>
    <t>王环</t>
  </si>
  <si>
    <t>5411111016506</t>
  </si>
  <si>
    <t>孙月</t>
  </si>
  <si>
    <t>5411111014225</t>
  </si>
  <si>
    <t>王丹</t>
  </si>
  <si>
    <t>农村初中数学教师</t>
  </si>
  <si>
    <t>540405</t>
  </si>
  <si>
    <t>5411111023421</t>
  </si>
  <si>
    <t>唐浩天</t>
  </si>
  <si>
    <t>5411111050902</t>
  </si>
  <si>
    <t>赵光莹</t>
  </si>
  <si>
    <t>5411111042908</t>
  </si>
  <si>
    <t>75.0</t>
  </si>
  <si>
    <t>何星旺</t>
  </si>
  <si>
    <t>5411111025503</t>
  </si>
  <si>
    <t>刘玉培</t>
  </si>
  <si>
    <t>5411111015203</t>
  </si>
  <si>
    <t>65.0</t>
  </si>
  <si>
    <t>欧阳平</t>
  </si>
  <si>
    <t>5411111042601</t>
  </si>
  <si>
    <t>蒲倩玲</t>
  </si>
  <si>
    <t>5411111025124</t>
  </si>
  <si>
    <t>张延文</t>
  </si>
  <si>
    <t>5411111016412</t>
  </si>
  <si>
    <t>61.5</t>
  </si>
  <si>
    <t>王芳</t>
  </si>
  <si>
    <t>5411111040417</t>
  </si>
  <si>
    <t>王肖</t>
  </si>
  <si>
    <t>5411111010919</t>
  </si>
  <si>
    <t>63.5</t>
  </si>
  <si>
    <t>李晓珊</t>
  </si>
  <si>
    <t>农村初中英语教师</t>
  </si>
  <si>
    <t>540406</t>
  </si>
  <si>
    <t>5411111031007</t>
  </si>
  <si>
    <t>许清胤</t>
  </si>
  <si>
    <t>5411111055010</t>
  </si>
  <si>
    <t>刘欢</t>
  </si>
  <si>
    <t>农村初中体育教师</t>
  </si>
  <si>
    <t>540407</t>
  </si>
  <si>
    <t>5411111034321</t>
  </si>
  <si>
    <t>66.0</t>
  </si>
  <si>
    <t>邓熙柏</t>
  </si>
  <si>
    <t>5411111041417</t>
  </si>
  <si>
    <t>师浩耀</t>
  </si>
  <si>
    <t>5411111020129</t>
  </si>
  <si>
    <t>陈森</t>
  </si>
  <si>
    <t>5411111050401</t>
  </si>
  <si>
    <t>罗蓓</t>
  </si>
  <si>
    <t>农村初中音乐教师</t>
  </si>
  <si>
    <t>540408</t>
  </si>
  <si>
    <t>5411111045414</t>
  </si>
  <si>
    <t>刘纹君</t>
  </si>
  <si>
    <t>5411111023822</t>
  </si>
  <si>
    <t>何美玲</t>
  </si>
  <si>
    <t>5411111014329</t>
  </si>
  <si>
    <t>66.5</t>
  </si>
  <si>
    <t>杨静</t>
  </si>
  <si>
    <t>5411111043226</t>
  </si>
  <si>
    <t>63.0</t>
  </si>
  <si>
    <t>谯欣</t>
  </si>
  <si>
    <t>农村小学美术教师</t>
  </si>
  <si>
    <t>540409</t>
  </si>
  <si>
    <t>5411111020221</t>
  </si>
  <si>
    <t>侯莎</t>
  </si>
  <si>
    <t>5411111054109</t>
  </si>
  <si>
    <t>刘一凡</t>
  </si>
  <si>
    <t>农村初中心理健康教师</t>
  </si>
  <si>
    <t>540410</t>
  </si>
  <si>
    <t>5411111025316</t>
  </si>
  <si>
    <t>昝紫薇</t>
  </si>
  <si>
    <t>5411111010615</t>
  </si>
  <si>
    <t>64.5</t>
  </si>
  <si>
    <t>王潇悦</t>
  </si>
  <si>
    <t>5411111010125</t>
  </si>
  <si>
    <t>60.0</t>
  </si>
  <si>
    <t>潘丽茹</t>
  </si>
  <si>
    <t>5411111016519</t>
  </si>
  <si>
    <t>64.0</t>
  </si>
  <si>
    <t>王林</t>
  </si>
  <si>
    <t>5411111014714</t>
  </si>
  <si>
    <t>任俞</t>
  </si>
  <si>
    <t>新能源汽车技术教师</t>
  </si>
  <si>
    <t>540411</t>
  </si>
  <si>
    <t>5411111052827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</si>
</sst>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宋体"/>
      <charset val="134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4.4"/>
  <cols>
    <col min="4" max="4" width="22.2222222222222" customWidth="1"/>
    <col min="5" max="5" width="9" customWidth="1"/>
    <col min="6" max="6" width="15.1111111111111" customWidth="1"/>
    <col min="7" max="8" width="9" style="3"/>
    <col min="9" max="9" width="11.5555555555556" style="3" customWidth="1"/>
    <col min="10" max="10" width="9" style="4"/>
    <col min="11" max="11" width="14.7777777777778" style="5" customWidth="1"/>
    <col min="12" max="12" width="12.1111111111111" style="3" customWidth="1"/>
  </cols>
  <sheetData>
    <row r="1" ht="17.4" spans="1:1">
      <c r="A1" s="6" t="s">
        <v>0</v>
      </c>
    </row>
    <row r="2" s="1" customFormat="1" ht="30" customHeight="1" spans="1:12">
      <c r="A2" s="7" t="s">
        <v>1</v>
      </c>
      <c r="B2" s="7"/>
      <c r="C2" s="7"/>
      <c r="D2" s="7"/>
      <c r="E2" s="8"/>
      <c r="F2" s="8"/>
      <c r="G2" s="9"/>
      <c r="H2" s="9"/>
      <c r="I2" s="9"/>
      <c r="J2" s="17"/>
      <c r="K2" s="17"/>
      <c r="L2" s="7"/>
    </row>
    <row r="3" s="1" customFormat="1" ht="46.8" customHeight="1" spans="1:12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18" t="s">
        <v>11</v>
      </c>
      <c r="K3" s="19" t="s">
        <v>12</v>
      </c>
      <c r="L3" s="13" t="s">
        <v>13</v>
      </c>
    </row>
    <row r="4" s="2" customFormat="1" ht="25" customHeight="1" spans="1:12">
      <c r="A4" s="14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5" t="s">
        <v>19</v>
      </c>
      <c r="H4" s="15"/>
      <c r="I4" s="15">
        <v>75.5</v>
      </c>
      <c r="J4" s="20">
        <v>80.7</v>
      </c>
      <c r="K4" s="20">
        <f>ROUNDUP(I4*50%+J4*50%,2)</f>
        <v>78.1</v>
      </c>
      <c r="L4" s="21">
        <v>1</v>
      </c>
    </row>
    <row r="5" s="2" customFormat="1" ht="25" customHeight="1" spans="1:12">
      <c r="A5" s="14">
        <v>2</v>
      </c>
      <c r="B5" s="14" t="s">
        <v>20</v>
      </c>
      <c r="C5" s="14" t="s">
        <v>15</v>
      </c>
      <c r="D5" s="14" t="s">
        <v>16</v>
      </c>
      <c r="E5" s="14" t="s">
        <v>17</v>
      </c>
      <c r="F5" s="14" t="s">
        <v>21</v>
      </c>
      <c r="G5" s="16" t="s">
        <v>22</v>
      </c>
      <c r="H5" s="16"/>
      <c r="I5" s="16">
        <v>70.5</v>
      </c>
      <c r="J5" s="20">
        <v>82.9</v>
      </c>
      <c r="K5" s="20">
        <f t="shared" ref="K5:K36" si="0">ROUNDUP(I5*50%+J5*50%,2)</f>
        <v>76.7</v>
      </c>
      <c r="L5" s="21">
        <v>2</v>
      </c>
    </row>
    <row r="6" s="2" customFormat="1" ht="25" customHeight="1" spans="1:12">
      <c r="A6" s="14">
        <v>3</v>
      </c>
      <c r="B6" s="14" t="s">
        <v>23</v>
      </c>
      <c r="C6" s="14" t="s">
        <v>15</v>
      </c>
      <c r="D6" s="14" t="s">
        <v>16</v>
      </c>
      <c r="E6" s="14" t="s">
        <v>17</v>
      </c>
      <c r="F6" s="14" t="s">
        <v>24</v>
      </c>
      <c r="G6" s="16" t="s">
        <v>25</v>
      </c>
      <c r="H6" s="16"/>
      <c r="I6" s="16">
        <v>72.5</v>
      </c>
      <c r="J6" s="20">
        <v>79.6</v>
      </c>
      <c r="K6" s="20">
        <f t="shared" si="0"/>
        <v>76.05</v>
      </c>
      <c r="L6" s="21">
        <v>3</v>
      </c>
    </row>
    <row r="7" s="2" customFormat="1" ht="25" customHeight="1" spans="1:12">
      <c r="A7" s="14">
        <v>4</v>
      </c>
      <c r="B7" s="14" t="s">
        <v>26</v>
      </c>
      <c r="C7" s="14" t="s">
        <v>15</v>
      </c>
      <c r="D7" s="14" t="s">
        <v>16</v>
      </c>
      <c r="E7" s="14" t="s">
        <v>17</v>
      </c>
      <c r="F7" s="14" t="s">
        <v>27</v>
      </c>
      <c r="G7" s="16" t="s">
        <v>28</v>
      </c>
      <c r="H7" s="16"/>
      <c r="I7" s="16">
        <v>69.5</v>
      </c>
      <c r="J7" s="20">
        <v>82.5</v>
      </c>
      <c r="K7" s="20">
        <f t="shared" si="0"/>
        <v>76</v>
      </c>
      <c r="L7" s="21">
        <v>4</v>
      </c>
    </row>
    <row r="8" s="2" customFormat="1" ht="25" customHeight="1" spans="1:12">
      <c r="A8" s="14">
        <v>5</v>
      </c>
      <c r="B8" s="14" t="s">
        <v>29</v>
      </c>
      <c r="C8" s="14" t="s">
        <v>15</v>
      </c>
      <c r="D8" s="14" t="s">
        <v>16</v>
      </c>
      <c r="E8" s="14" t="s">
        <v>17</v>
      </c>
      <c r="F8" s="14" t="s">
        <v>30</v>
      </c>
      <c r="G8" s="16" t="s">
        <v>31</v>
      </c>
      <c r="H8" s="16"/>
      <c r="I8" s="16">
        <v>74</v>
      </c>
      <c r="J8" s="20">
        <v>77.8</v>
      </c>
      <c r="K8" s="20">
        <f t="shared" si="0"/>
        <v>75.9</v>
      </c>
      <c r="L8" s="21">
        <v>5</v>
      </c>
    </row>
    <row r="9" s="2" customFormat="1" ht="25" customHeight="1" spans="1:12">
      <c r="A9" s="14">
        <v>6</v>
      </c>
      <c r="B9" s="14" t="s">
        <v>32</v>
      </c>
      <c r="C9" s="14" t="s">
        <v>15</v>
      </c>
      <c r="D9" s="14" t="s">
        <v>16</v>
      </c>
      <c r="E9" s="14" t="s">
        <v>17</v>
      </c>
      <c r="F9" s="14" t="s">
        <v>33</v>
      </c>
      <c r="G9" s="16" t="s">
        <v>22</v>
      </c>
      <c r="H9" s="16"/>
      <c r="I9" s="16">
        <v>70.5</v>
      </c>
      <c r="J9" s="20">
        <v>81.2</v>
      </c>
      <c r="K9" s="20">
        <f t="shared" si="0"/>
        <v>75.85</v>
      </c>
      <c r="L9" s="21">
        <v>6</v>
      </c>
    </row>
    <row r="10" s="2" customFormat="1" ht="25" customHeight="1" spans="1:12">
      <c r="A10" s="14">
        <v>7</v>
      </c>
      <c r="B10" s="14" t="s">
        <v>34</v>
      </c>
      <c r="C10" s="14" t="s">
        <v>15</v>
      </c>
      <c r="D10" s="14" t="s">
        <v>16</v>
      </c>
      <c r="E10" s="14" t="s">
        <v>17</v>
      </c>
      <c r="F10" s="14" t="s">
        <v>35</v>
      </c>
      <c r="G10" s="16" t="s">
        <v>22</v>
      </c>
      <c r="H10" s="16"/>
      <c r="I10" s="16">
        <v>70.5</v>
      </c>
      <c r="J10" s="20">
        <v>81.2</v>
      </c>
      <c r="K10" s="20">
        <f t="shared" si="0"/>
        <v>75.85</v>
      </c>
      <c r="L10" s="21">
        <v>6</v>
      </c>
    </row>
    <row r="11" s="2" customFormat="1" ht="25" customHeight="1" spans="1:12">
      <c r="A11" s="14">
        <v>8</v>
      </c>
      <c r="B11" s="14" t="s">
        <v>36</v>
      </c>
      <c r="C11" s="14" t="s">
        <v>15</v>
      </c>
      <c r="D11" s="14" t="s">
        <v>16</v>
      </c>
      <c r="E11" s="14" t="s">
        <v>17</v>
      </c>
      <c r="F11" s="14" t="s">
        <v>37</v>
      </c>
      <c r="G11" s="16" t="s">
        <v>38</v>
      </c>
      <c r="H11" s="16"/>
      <c r="I11" s="16">
        <v>71</v>
      </c>
      <c r="J11" s="20">
        <v>80.4</v>
      </c>
      <c r="K11" s="20">
        <f t="shared" si="0"/>
        <v>75.7</v>
      </c>
      <c r="L11" s="21">
        <v>8</v>
      </c>
    </row>
    <row r="12" s="2" customFormat="1" ht="25" customHeight="1" spans="1:12">
      <c r="A12" s="14">
        <v>9</v>
      </c>
      <c r="B12" s="14" t="s">
        <v>39</v>
      </c>
      <c r="C12" s="14" t="s">
        <v>15</v>
      </c>
      <c r="D12" s="14" t="s">
        <v>16</v>
      </c>
      <c r="E12" s="14" t="s">
        <v>17</v>
      </c>
      <c r="F12" s="14" t="s">
        <v>40</v>
      </c>
      <c r="G12" s="16" t="s">
        <v>28</v>
      </c>
      <c r="H12" s="16"/>
      <c r="I12" s="16">
        <v>69.5</v>
      </c>
      <c r="J12" s="20">
        <v>81.48</v>
      </c>
      <c r="K12" s="20">
        <f t="shared" si="0"/>
        <v>75.49</v>
      </c>
      <c r="L12" s="21">
        <v>9</v>
      </c>
    </row>
    <row r="13" s="2" customFormat="1" ht="25" customHeight="1" spans="1:12">
      <c r="A13" s="14">
        <v>10</v>
      </c>
      <c r="B13" s="14" t="s">
        <v>41</v>
      </c>
      <c r="C13" s="14" t="s">
        <v>15</v>
      </c>
      <c r="D13" s="14" t="s">
        <v>16</v>
      </c>
      <c r="E13" s="14" t="s">
        <v>17</v>
      </c>
      <c r="F13" s="14" t="s">
        <v>42</v>
      </c>
      <c r="G13" s="16" t="s">
        <v>43</v>
      </c>
      <c r="H13" s="16"/>
      <c r="I13" s="16">
        <v>71.5</v>
      </c>
      <c r="J13" s="20">
        <v>78.86</v>
      </c>
      <c r="K13" s="20">
        <f t="shared" si="0"/>
        <v>75.18</v>
      </c>
      <c r="L13" s="21">
        <v>10</v>
      </c>
    </row>
    <row r="14" s="2" customFormat="1" ht="25" customHeight="1" spans="1:12">
      <c r="A14" s="14">
        <v>11</v>
      </c>
      <c r="B14" s="14" t="s">
        <v>44</v>
      </c>
      <c r="C14" s="14" t="s">
        <v>15</v>
      </c>
      <c r="D14" s="14" t="s">
        <v>16</v>
      </c>
      <c r="E14" s="14" t="s">
        <v>17</v>
      </c>
      <c r="F14" s="14" t="s">
        <v>45</v>
      </c>
      <c r="G14" s="16" t="s">
        <v>46</v>
      </c>
      <c r="H14" s="16"/>
      <c r="I14" s="16">
        <v>68</v>
      </c>
      <c r="J14" s="20">
        <v>81.44</v>
      </c>
      <c r="K14" s="20">
        <f t="shared" si="0"/>
        <v>74.72</v>
      </c>
      <c r="L14" s="21">
        <v>11</v>
      </c>
    </row>
    <row r="15" s="2" customFormat="1" ht="25" customHeight="1" spans="1:12">
      <c r="A15" s="14">
        <v>12</v>
      </c>
      <c r="B15" s="14" t="s">
        <v>47</v>
      </c>
      <c r="C15" s="14" t="s">
        <v>15</v>
      </c>
      <c r="D15" s="14" t="s">
        <v>16</v>
      </c>
      <c r="E15" s="14" t="s">
        <v>17</v>
      </c>
      <c r="F15" s="14" t="s">
        <v>48</v>
      </c>
      <c r="G15" s="16" t="s">
        <v>49</v>
      </c>
      <c r="H15" s="16"/>
      <c r="I15" s="16">
        <v>69</v>
      </c>
      <c r="J15" s="20">
        <v>80.4</v>
      </c>
      <c r="K15" s="20">
        <f t="shared" si="0"/>
        <v>74.7</v>
      </c>
      <c r="L15" s="21">
        <v>12</v>
      </c>
    </row>
    <row r="16" s="2" customFormat="1" ht="25" customHeight="1" spans="1:12">
      <c r="A16" s="14">
        <v>13</v>
      </c>
      <c r="B16" s="14" t="s">
        <v>50</v>
      </c>
      <c r="C16" s="14" t="s">
        <v>15</v>
      </c>
      <c r="D16" s="14" t="s">
        <v>16</v>
      </c>
      <c r="E16" s="14" t="s">
        <v>17</v>
      </c>
      <c r="F16" s="14" t="s">
        <v>51</v>
      </c>
      <c r="G16" s="16" t="s">
        <v>46</v>
      </c>
      <c r="H16" s="16"/>
      <c r="I16" s="16">
        <v>68</v>
      </c>
      <c r="J16" s="20">
        <v>81.06</v>
      </c>
      <c r="K16" s="20">
        <f t="shared" si="0"/>
        <v>74.53</v>
      </c>
      <c r="L16" s="21">
        <v>13</v>
      </c>
    </row>
    <row r="17" s="2" customFormat="1" ht="25" customHeight="1" spans="1:12">
      <c r="A17" s="14">
        <v>14</v>
      </c>
      <c r="B17" s="14" t="s">
        <v>52</v>
      </c>
      <c r="C17" s="14" t="s">
        <v>15</v>
      </c>
      <c r="D17" s="14" t="s">
        <v>16</v>
      </c>
      <c r="E17" s="14" t="s">
        <v>17</v>
      </c>
      <c r="F17" s="14" t="s">
        <v>53</v>
      </c>
      <c r="G17" s="16" t="s">
        <v>25</v>
      </c>
      <c r="H17" s="16"/>
      <c r="I17" s="16">
        <v>72.5</v>
      </c>
      <c r="J17" s="20">
        <v>76</v>
      </c>
      <c r="K17" s="20">
        <f t="shared" si="0"/>
        <v>74.25</v>
      </c>
      <c r="L17" s="21">
        <v>14</v>
      </c>
    </row>
    <row r="18" s="2" customFormat="1" ht="25" customHeight="1" spans="1:12">
      <c r="A18" s="14">
        <v>15</v>
      </c>
      <c r="B18" s="14" t="s">
        <v>54</v>
      </c>
      <c r="C18" s="14" t="s">
        <v>15</v>
      </c>
      <c r="D18" s="14" t="s">
        <v>16</v>
      </c>
      <c r="E18" s="14" t="s">
        <v>17</v>
      </c>
      <c r="F18" s="14" t="s">
        <v>55</v>
      </c>
      <c r="G18" s="16" t="s">
        <v>56</v>
      </c>
      <c r="H18" s="16"/>
      <c r="I18" s="16">
        <v>67</v>
      </c>
      <c r="J18" s="20">
        <v>81.42</v>
      </c>
      <c r="K18" s="20">
        <f t="shared" si="0"/>
        <v>74.21</v>
      </c>
      <c r="L18" s="21">
        <v>15</v>
      </c>
    </row>
    <row r="19" s="2" customFormat="1" ht="25" customHeight="1" spans="1:12">
      <c r="A19" s="14">
        <v>16</v>
      </c>
      <c r="B19" s="14" t="s">
        <v>57</v>
      </c>
      <c r="C19" s="14" t="s">
        <v>15</v>
      </c>
      <c r="D19" s="14" t="s">
        <v>16</v>
      </c>
      <c r="E19" s="14" t="s">
        <v>17</v>
      </c>
      <c r="F19" s="14" t="s">
        <v>58</v>
      </c>
      <c r="G19" s="16" t="s">
        <v>46</v>
      </c>
      <c r="H19" s="16"/>
      <c r="I19" s="16">
        <v>68</v>
      </c>
      <c r="J19" s="20">
        <v>80.1</v>
      </c>
      <c r="K19" s="20">
        <f t="shared" si="0"/>
        <v>74.05</v>
      </c>
      <c r="L19" s="21">
        <v>16</v>
      </c>
    </row>
    <row r="20" s="2" customFormat="1" ht="25" customHeight="1" spans="1:12">
      <c r="A20" s="14">
        <v>17</v>
      </c>
      <c r="B20" s="14" t="s">
        <v>59</v>
      </c>
      <c r="C20" s="14" t="s">
        <v>15</v>
      </c>
      <c r="D20" s="14" t="s">
        <v>16</v>
      </c>
      <c r="E20" s="14" t="s">
        <v>17</v>
      </c>
      <c r="F20" s="14" t="s">
        <v>60</v>
      </c>
      <c r="G20" s="16" t="s">
        <v>61</v>
      </c>
      <c r="H20" s="16"/>
      <c r="I20" s="16">
        <v>67.5</v>
      </c>
      <c r="J20" s="20">
        <v>80.38</v>
      </c>
      <c r="K20" s="20">
        <f t="shared" si="0"/>
        <v>73.94</v>
      </c>
      <c r="L20" s="21">
        <v>17</v>
      </c>
    </row>
    <row r="21" s="2" customFormat="1" ht="25" customHeight="1" spans="1:12">
      <c r="A21" s="14">
        <v>18</v>
      </c>
      <c r="B21" s="14" t="s">
        <v>62</v>
      </c>
      <c r="C21" s="14" t="s">
        <v>15</v>
      </c>
      <c r="D21" s="14" t="s">
        <v>16</v>
      </c>
      <c r="E21" s="14" t="s">
        <v>17</v>
      </c>
      <c r="F21" s="14" t="s">
        <v>63</v>
      </c>
      <c r="G21" s="16" t="s">
        <v>56</v>
      </c>
      <c r="H21" s="16"/>
      <c r="I21" s="16">
        <v>67</v>
      </c>
      <c r="J21" s="20">
        <v>80.52</v>
      </c>
      <c r="K21" s="20">
        <f t="shared" si="0"/>
        <v>73.76</v>
      </c>
      <c r="L21" s="21">
        <v>18</v>
      </c>
    </row>
    <row r="22" s="2" customFormat="1" ht="25" customHeight="1" spans="1:12">
      <c r="A22" s="14">
        <v>19</v>
      </c>
      <c r="B22" s="14" t="s">
        <v>64</v>
      </c>
      <c r="C22" s="14" t="s">
        <v>15</v>
      </c>
      <c r="D22" s="14" t="s">
        <v>16</v>
      </c>
      <c r="E22" s="14" t="s">
        <v>17</v>
      </c>
      <c r="F22" s="14" t="s">
        <v>65</v>
      </c>
      <c r="G22" s="16" t="s">
        <v>66</v>
      </c>
      <c r="H22" s="16"/>
      <c r="I22" s="16">
        <v>68.5</v>
      </c>
      <c r="J22" s="20">
        <v>79</v>
      </c>
      <c r="K22" s="20">
        <f t="shared" si="0"/>
        <v>73.75</v>
      </c>
      <c r="L22" s="21">
        <v>19</v>
      </c>
    </row>
    <row r="23" s="2" customFormat="1" ht="25" customHeight="1" spans="1:12">
      <c r="A23" s="14">
        <v>20</v>
      </c>
      <c r="B23" s="14" t="s">
        <v>67</v>
      </c>
      <c r="C23" s="14" t="s">
        <v>15</v>
      </c>
      <c r="D23" s="14" t="s">
        <v>16</v>
      </c>
      <c r="E23" s="14" t="s">
        <v>17</v>
      </c>
      <c r="F23" s="14" t="s">
        <v>68</v>
      </c>
      <c r="G23" s="16" t="s">
        <v>61</v>
      </c>
      <c r="H23" s="16"/>
      <c r="I23" s="16">
        <v>67.5</v>
      </c>
      <c r="J23" s="20">
        <v>80</v>
      </c>
      <c r="K23" s="20">
        <f t="shared" si="0"/>
        <v>73.75</v>
      </c>
      <c r="L23" s="21">
        <v>19</v>
      </c>
    </row>
    <row r="24" s="2" customFormat="1" ht="25" customHeight="1" spans="1:12">
      <c r="A24" s="14">
        <v>21</v>
      </c>
      <c r="B24" s="14" t="s">
        <v>69</v>
      </c>
      <c r="C24" s="14" t="s">
        <v>15</v>
      </c>
      <c r="D24" s="14" t="s">
        <v>16</v>
      </c>
      <c r="E24" s="14" t="s">
        <v>17</v>
      </c>
      <c r="F24" s="14" t="s">
        <v>70</v>
      </c>
      <c r="G24" s="16" t="s">
        <v>66</v>
      </c>
      <c r="H24" s="16"/>
      <c r="I24" s="16">
        <v>68.5</v>
      </c>
      <c r="J24" s="20">
        <v>78.94</v>
      </c>
      <c r="K24" s="20">
        <f t="shared" si="0"/>
        <v>73.72</v>
      </c>
      <c r="L24" s="21">
        <v>21</v>
      </c>
    </row>
    <row r="25" s="2" customFormat="1" ht="25" customHeight="1" spans="1:12">
      <c r="A25" s="14">
        <v>22</v>
      </c>
      <c r="B25" s="14" t="s">
        <v>71</v>
      </c>
      <c r="C25" s="14" t="s">
        <v>15</v>
      </c>
      <c r="D25" s="14" t="s">
        <v>16</v>
      </c>
      <c r="E25" s="14" t="s">
        <v>17</v>
      </c>
      <c r="F25" s="14" t="s">
        <v>72</v>
      </c>
      <c r="G25" s="16" t="s">
        <v>56</v>
      </c>
      <c r="H25" s="16"/>
      <c r="I25" s="16">
        <v>67</v>
      </c>
      <c r="J25" s="20">
        <v>79.2</v>
      </c>
      <c r="K25" s="20">
        <f t="shared" si="0"/>
        <v>73.1</v>
      </c>
      <c r="L25" s="21">
        <v>22</v>
      </c>
    </row>
    <row r="26" s="2" customFormat="1" ht="25" customHeight="1" spans="1:12">
      <c r="A26" s="14">
        <v>23</v>
      </c>
      <c r="B26" s="14" t="s">
        <v>73</v>
      </c>
      <c r="C26" s="14" t="s">
        <v>15</v>
      </c>
      <c r="D26" s="14" t="s">
        <v>16</v>
      </c>
      <c r="E26" s="14" t="s">
        <v>17</v>
      </c>
      <c r="F26" s="14" t="s">
        <v>74</v>
      </c>
      <c r="G26" s="16" t="s">
        <v>61</v>
      </c>
      <c r="H26" s="16"/>
      <c r="I26" s="16">
        <v>67.5</v>
      </c>
      <c r="J26" s="20">
        <v>78.52</v>
      </c>
      <c r="K26" s="20">
        <f t="shared" si="0"/>
        <v>73.01</v>
      </c>
      <c r="L26" s="21">
        <v>23</v>
      </c>
    </row>
    <row r="27" s="2" customFormat="1" ht="25" customHeight="1" spans="1:12">
      <c r="A27" s="14">
        <v>24</v>
      </c>
      <c r="B27" s="14" t="s">
        <v>75</v>
      </c>
      <c r="C27" s="14" t="s">
        <v>15</v>
      </c>
      <c r="D27" s="14" t="s">
        <v>16</v>
      </c>
      <c r="E27" s="14" t="s">
        <v>17</v>
      </c>
      <c r="F27" s="14" t="s">
        <v>76</v>
      </c>
      <c r="G27" s="16" t="s">
        <v>56</v>
      </c>
      <c r="H27" s="16"/>
      <c r="I27" s="16">
        <v>67</v>
      </c>
      <c r="J27" s="20">
        <v>78.9</v>
      </c>
      <c r="K27" s="20">
        <f t="shared" si="0"/>
        <v>72.95</v>
      </c>
      <c r="L27" s="21">
        <v>24</v>
      </c>
    </row>
    <row r="28" s="2" customFormat="1" ht="25" customHeight="1" spans="1:12">
      <c r="A28" s="14">
        <v>25</v>
      </c>
      <c r="B28" s="14" t="s">
        <v>77</v>
      </c>
      <c r="C28" s="14" t="s">
        <v>15</v>
      </c>
      <c r="D28" s="14" t="s">
        <v>16</v>
      </c>
      <c r="E28" s="14" t="s">
        <v>17</v>
      </c>
      <c r="F28" s="14" t="s">
        <v>78</v>
      </c>
      <c r="G28" s="16" t="s">
        <v>56</v>
      </c>
      <c r="H28" s="16"/>
      <c r="I28" s="16">
        <v>67</v>
      </c>
      <c r="J28" s="20">
        <v>78.5</v>
      </c>
      <c r="K28" s="20">
        <f t="shared" si="0"/>
        <v>72.75</v>
      </c>
      <c r="L28" s="21">
        <v>25</v>
      </c>
    </row>
    <row r="29" s="2" customFormat="1" ht="25" customHeight="1" spans="1:12">
      <c r="A29" s="14">
        <v>26</v>
      </c>
      <c r="B29" s="14" t="s">
        <v>79</v>
      </c>
      <c r="C29" s="14" t="s">
        <v>15</v>
      </c>
      <c r="D29" s="14" t="s">
        <v>16</v>
      </c>
      <c r="E29" s="14" t="s">
        <v>17</v>
      </c>
      <c r="F29" s="14" t="s">
        <v>80</v>
      </c>
      <c r="G29" s="16" t="s">
        <v>56</v>
      </c>
      <c r="H29" s="16"/>
      <c r="I29" s="16">
        <v>67</v>
      </c>
      <c r="J29" s="20">
        <v>78.1</v>
      </c>
      <c r="K29" s="20">
        <f t="shared" si="0"/>
        <v>72.55</v>
      </c>
      <c r="L29" s="21">
        <v>26</v>
      </c>
    </row>
    <row r="30" s="2" customFormat="1" ht="25" customHeight="1" spans="1:12">
      <c r="A30" s="14">
        <v>27</v>
      </c>
      <c r="B30" s="14" t="s">
        <v>81</v>
      </c>
      <c r="C30" s="14" t="s">
        <v>15</v>
      </c>
      <c r="D30" s="14" t="s">
        <v>16</v>
      </c>
      <c r="E30" s="14" t="s">
        <v>17</v>
      </c>
      <c r="F30" s="14" t="s">
        <v>82</v>
      </c>
      <c r="G30" s="16" t="s">
        <v>46</v>
      </c>
      <c r="H30" s="16"/>
      <c r="I30" s="16">
        <v>68</v>
      </c>
      <c r="J30" s="20">
        <v>76.86</v>
      </c>
      <c r="K30" s="20">
        <f t="shared" si="0"/>
        <v>72.43</v>
      </c>
      <c r="L30" s="21">
        <v>27</v>
      </c>
    </row>
    <row r="31" s="2" customFormat="1" ht="25" customHeight="1" spans="1:12">
      <c r="A31" s="14">
        <v>28</v>
      </c>
      <c r="B31" s="14" t="s">
        <v>83</v>
      </c>
      <c r="C31" s="14" t="s">
        <v>15</v>
      </c>
      <c r="D31" s="14" t="s">
        <v>16</v>
      </c>
      <c r="E31" s="14" t="s">
        <v>17</v>
      </c>
      <c r="F31" s="14" t="s">
        <v>84</v>
      </c>
      <c r="G31" s="16" t="s">
        <v>56</v>
      </c>
      <c r="H31" s="16"/>
      <c r="I31" s="16">
        <v>67</v>
      </c>
      <c r="J31" s="20">
        <v>77.7</v>
      </c>
      <c r="K31" s="20">
        <f t="shared" si="0"/>
        <v>72.35</v>
      </c>
      <c r="L31" s="21">
        <v>28</v>
      </c>
    </row>
    <row r="32" s="2" customFormat="1" ht="25" customHeight="1" spans="1:12">
      <c r="A32" s="14">
        <v>29</v>
      </c>
      <c r="B32" s="14" t="s">
        <v>85</v>
      </c>
      <c r="C32" s="14" t="s">
        <v>15</v>
      </c>
      <c r="D32" s="14" t="s">
        <v>16</v>
      </c>
      <c r="E32" s="14" t="s">
        <v>17</v>
      </c>
      <c r="F32" s="14" t="s">
        <v>86</v>
      </c>
      <c r="G32" s="16" t="s">
        <v>56</v>
      </c>
      <c r="H32" s="16"/>
      <c r="I32" s="16">
        <v>67</v>
      </c>
      <c r="J32" s="20">
        <v>75.2</v>
      </c>
      <c r="K32" s="20">
        <f t="shared" si="0"/>
        <v>71.1</v>
      </c>
      <c r="L32" s="21">
        <v>29</v>
      </c>
    </row>
    <row r="33" s="2" customFormat="1" ht="25" customHeight="1" spans="1:12">
      <c r="A33" s="14">
        <v>30</v>
      </c>
      <c r="B33" s="14" t="s">
        <v>87</v>
      </c>
      <c r="C33" s="14" t="s">
        <v>15</v>
      </c>
      <c r="D33" s="14" t="s">
        <v>88</v>
      </c>
      <c r="E33" s="14" t="s">
        <v>89</v>
      </c>
      <c r="F33" s="14" t="s">
        <v>90</v>
      </c>
      <c r="G33" s="16" t="s">
        <v>91</v>
      </c>
      <c r="H33" s="16"/>
      <c r="I33" s="16">
        <v>77.5</v>
      </c>
      <c r="J33" s="20">
        <v>80.4</v>
      </c>
      <c r="K33" s="20">
        <f t="shared" si="0"/>
        <v>78.95</v>
      </c>
      <c r="L33" s="21">
        <v>1</v>
      </c>
    </row>
    <row r="34" s="2" customFormat="1" ht="25" customHeight="1" spans="1:12">
      <c r="A34" s="14">
        <v>31</v>
      </c>
      <c r="B34" s="14" t="s">
        <v>92</v>
      </c>
      <c r="C34" s="14" t="s">
        <v>15</v>
      </c>
      <c r="D34" s="14" t="s">
        <v>88</v>
      </c>
      <c r="E34" s="14" t="s">
        <v>89</v>
      </c>
      <c r="F34" s="14" t="s">
        <v>93</v>
      </c>
      <c r="G34" s="16" t="s">
        <v>94</v>
      </c>
      <c r="H34" s="16"/>
      <c r="I34" s="16">
        <v>73</v>
      </c>
      <c r="J34" s="20">
        <v>84</v>
      </c>
      <c r="K34" s="20">
        <f t="shared" si="0"/>
        <v>78.5</v>
      </c>
      <c r="L34" s="21">
        <v>2</v>
      </c>
    </row>
    <row r="35" s="2" customFormat="1" ht="25" customHeight="1" spans="1:12">
      <c r="A35" s="14">
        <v>32</v>
      </c>
      <c r="B35" s="14" t="s">
        <v>95</v>
      </c>
      <c r="C35" s="14" t="s">
        <v>15</v>
      </c>
      <c r="D35" s="14" t="s">
        <v>88</v>
      </c>
      <c r="E35" s="14" t="s">
        <v>89</v>
      </c>
      <c r="F35" s="14" t="s">
        <v>96</v>
      </c>
      <c r="G35" s="16" t="s">
        <v>31</v>
      </c>
      <c r="H35" s="16"/>
      <c r="I35" s="16">
        <v>74</v>
      </c>
      <c r="J35" s="20">
        <v>82.4</v>
      </c>
      <c r="K35" s="20">
        <f t="shared" si="0"/>
        <v>78.2</v>
      </c>
      <c r="L35" s="21">
        <v>3</v>
      </c>
    </row>
    <row r="36" s="2" customFormat="1" ht="25" customHeight="1" spans="1:12">
      <c r="A36" s="14">
        <v>33</v>
      </c>
      <c r="B36" s="14" t="s">
        <v>97</v>
      </c>
      <c r="C36" s="14" t="s">
        <v>15</v>
      </c>
      <c r="D36" s="14" t="s">
        <v>88</v>
      </c>
      <c r="E36" s="14" t="s">
        <v>89</v>
      </c>
      <c r="F36" s="14" t="s">
        <v>98</v>
      </c>
      <c r="G36" s="16" t="s">
        <v>99</v>
      </c>
      <c r="H36" s="16"/>
      <c r="I36" s="16">
        <v>72</v>
      </c>
      <c r="J36" s="20">
        <v>83.8</v>
      </c>
      <c r="K36" s="20">
        <f t="shared" si="0"/>
        <v>77.9</v>
      </c>
      <c r="L36" s="21">
        <v>4</v>
      </c>
    </row>
    <row r="37" s="2" customFormat="1" ht="25" customHeight="1" spans="1:12">
      <c r="A37" s="14">
        <v>34</v>
      </c>
      <c r="B37" s="14" t="s">
        <v>100</v>
      </c>
      <c r="C37" s="14" t="s">
        <v>15</v>
      </c>
      <c r="D37" s="14" t="s">
        <v>88</v>
      </c>
      <c r="E37" s="14" t="s">
        <v>89</v>
      </c>
      <c r="F37" s="14" t="s">
        <v>101</v>
      </c>
      <c r="G37" s="16" t="s">
        <v>102</v>
      </c>
      <c r="H37" s="16"/>
      <c r="I37" s="16">
        <v>70</v>
      </c>
      <c r="J37" s="20">
        <v>84.4</v>
      </c>
      <c r="K37" s="20">
        <f t="shared" ref="K37:K68" si="1">ROUNDUP(I37*50%+J37*50%,2)</f>
        <v>77.2</v>
      </c>
      <c r="L37" s="21">
        <v>5</v>
      </c>
    </row>
    <row r="38" s="2" customFormat="1" ht="25" customHeight="1" spans="1:12">
      <c r="A38" s="14">
        <v>35</v>
      </c>
      <c r="B38" s="14" t="s">
        <v>103</v>
      </c>
      <c r="C38" s="14" t="s">
        <v>15</v>
      </c>
      <c r="D38" s="14" t="s">
        <v>88</v>
      </c>
      <c r="E38" s="14" t="s">
        <v>89</v>
      </c>
      <c r="F38" s="14" t="s">
        <v>104</v>
      </c>
      <c r="G38" s="16" t="s">
        <v>43</v>
      </c>
      <c r="H38" s="16"/>
      <c r="I38" s="16">
        <v>71.5</v>
      </c>
      <c r="J38" s="20">
        <v>82.6</v>
      </c>
      <c r="K38" s="20">
        <f t="shared" si="1"/>
        <v>77.05</v>
      </c>
      <c r="L38" s="21">
        <v>6</v>
      </c>
    </row>
    <row r="39" s="2" customFormat="1" ht="25" customHeight="1" spans="1:12">
      <c r="A39" s="14">
        <v>36</v>
      </c>
      <c r="B39" s="14" t="s">
        <v>105</v>
      </c>
      <c r="C39" s="14" t="s">
        <v>106</v>
      </c>
      <c r="D39" s="14" t="s">
        <v>88</v>
      </c>
      <c r="E39" s="14" t="s">
        <v>89</v>
      </c>
      <c r="F39" s="14" t="s">
        <v>107</v>
      </c>
      <c r="G39" s="16" t="s">
        <v>49</v>
      </c>
      <c r="H39" s="16"/>
      <c r="I39" s="16">
        <v>69</v>
      </c>
      <c r="J39" s="20">
        <v>84.9</v>
      </c>
      <c r="K39" s="20">
        <f t="shared" si="1"/>
        <v>76.95</v>
      </c>
      <c r="L39" s="21">
        <v>7</v>
      </c>
    </row>
    <row r="40" s="2" customFormat="1" ht="25" customHeight="1" spans="1:12">
      <c r="A40" s="14">
        <v>37</v>
      </c>
      <c r="B40" s="14" t="s">
        <v>108</v>
      </c>
      <c r="C40" s="14" t="s">
        <v>15</v>
      </c>
      <c r="D40" s="14" t="s">
        <v>88</v>
      </c>
      <c r="E40" s="14" t="s">
        <v>89</v>
      </c>
      <c r="F40" s="14" t="s">
        <v>109</v>
      </c>
      <c r="G40" s="16" t="s">
        <v>31</v>
      </c>
      <c r="H40" s="16"/>
      <c r="I40" s="16">
        <v>74</v>
      </c>
      <c r="J40" s="20">
        <v>79.6</v>
      </c>
      <c r="K40" s="20">
        <f t="shared" si="1"/>
        <v>76.8</v>
      </c>
      <c r="L40" s="21">
        <v>8</v>
      </c>
    </row>
    <row r="41" s="2" customFormat="1" ht="25" customHeight="1" spans="1:12">
      <c r="A41" s="14">
        <v>38</v>
      </c>
      <c r="B41" s="14" t="s">
        <v>110</v>
      </c>
      <c r="C41" s="14" t="s">
        <v>15</v>
      </c>
      <c r="D41" s="14" t="s">
        <v>88</v>
      </c>
      <c r="E41" s="14" t="s">
        <v>89</v>
      </c>
      <c r="F41" s="14" t="s">
        <v>111</v>
      </c>
      <c r="G41" s="16" t="s">
        <v>94</v>
      </c>
      <c r="H41" s="16"/>
      <c r="I41" s="16">
        <v>73</v>
      </c>
      <c r="J41" s="20">
        <v>80.6</v>
      </c>
      <c r="K41" s="20">
        <f t="shared" si="1"/>
        <v>76.8</v>
      </c>
      <c r="L41" s="21">
        <v>8</v>
      </c>
    </row>
    <row r="42" s="2" customFormat="1" ht="25" customHeight="1" spans="1:12">
      <c r="A42" s="14">
        <v>39</v>
      </c>
      <c r="B42" s="14" t="s">
        <v>112</v>
      </c>
      <c r="C42" s="14" t="s">
        <v>15</v>
      </c>
      <c r="D42" s="14" t="s">
        <v>88</v>
      </c>
      <c r="E42" s="14" t="s">
        <v>89</v>
      </c>
      <c r="F42" s="14" t="s">
        <v>113</v>
      </c>
      <c r="G42" s="16" t="s">
        <v>28</v>
      </c>
      <c r="H42" s="16"/>
      <c r="I42" s="16">
        <v>69.5</v>
      </c>
      <c r="J42" s="20">
        <v>83.2</v>
      </c>
      <c r="K42" s="20">
        <f t="shared" si="1"/>
        <v>76.35</v>
      </c>
      <c r="L42" s="21">
        <v>10</v>
      </c>
    </row>
    <row r="43" s="2" customFormat="1" ht="25" customHeight="1" spans="1:12">
      <c r="A43" s="14">
        <v>40</v>
      </c>
      <c r="B43" s="14" t="s">
        <v>114</v>
      </c>
      <c r="C43" s="14" t="s">
        <v>15</v>
      </c>
      <c r="D43" s="14" t="s">
        <v>88</v>
      </c>
      <c r="E43" s="14" t="s">
        <v>89</v>
      </c>
      <c r="F43" s="14" t="s">
        <v>115</v>
      </c>
      <c r="G43" s="16" t="s">
        <v>38</v>
      </c>
      <c r="H43" s="16"/>
      <c r="I43" s="16">
        <v>71</v>
      </c>
      <c r="J43" s="20">
        <v>81.4</v>
      </c>
      <c r="K43" s="20">
        <f t="shared" si="1"/>
        <v>76.2</v>
      </c>
      <c r="L43" s="21">
        <v>11</v>
      </c>
    </row>
    <row r="44" s="2" customFormat="1" ht="25" customHeight="1" spans="1:12">
      <c r="A44" s="14">
        <v>41</v>
      </c>
      <c r="B44" s="14" t="s">
        <v>116</v>
      </c>
      <c r="C44" s="14" t="s">
        <v>15</v>
      </c>
      <c r="D44" s="14" t="s">
        <v>88</v>
      </c>
      <c r="E44" s="14" t="s">
        <v>89</v>
      </c>
      <c r="F44" s="14" t="s">
        <v>117</v>
      </c>
      <c r="G44" s="16" t="s">
        <v>43</v>
      </c>
      <c r="H44" s="16"/>
      <c r="I44" s="16">
        <v>71.5</v>
      </c>
      <c r="J44" s="20">
        <v>80.7</v>
      </c>
      <c r="K44" s="20">
        <f t="shared" si="1"/>
        <v>76.1</v>
      </c>
      <c r="L44" s="21">
        <v>12</v>
      </c>
    </row>
    <row r="45" s="2" customFormat="1" ht="25" customHeight="1" spans="1:12">
      <c r="A45" s="14">
        <v>42</v>
      </c>
      <c r="B45" s="14" t="s">
        <v>118</v>
      </c>
      <c r="C45" s="14" t="s">
        <v>15</v>
      </c>
      <c r="D45" s="14" t="s">
        <v>88</v>
      </c>
      <c r="E45" s="14" t="s">
        <v>89</v>
      </c>
      <c r="F45" s="14" t="s">
        <v>119</v>
      </c>
      <c r="G45" s="16" t="s">
        <v>49</v>
      </c>
      <c r="H45" s="16"/>
      <c r="I45" s="16">
        <v>69</v>
      </c>
      <c r="J45" s="20">
        <v>82.4</v>
      </c>
      <c r="K45" s="20">
        <f t="shared" si="1"/>
        <v>75.7</v>
      </c>
      <c r="L45" s="21">
        <v>13</v>
      </c>
    </row>
    <row r="46" s="2" customFormat="1" ht="25" customHeight="1" spans="1:12">
      <c r="A46" s="14">
        <v>43</v>
      </c>
      <c r="B46" s="14" t="s">
        <v>120</v>
      </c>
      <c r="C46" s="14" t="s">
        <v>15</v>
      </c>
      <c r="D46" s="14" t="s">
        <v>88</v>
      </c>
      <c r="E46" s="14" t="s">
        <v>89</v>
      </c>
      <c r="F46" s="14" t="s">
        <v>121</v>
      </c>
      <c r="G46" s="16" t="s">
        <v>102</v>
      </c>
      <c r="H46" s="16"/>
      <c r="I46" s="16">
        <v>70</v>
      </c>
      <c r="J46" s="20">
        <v>81.1</v>
      </c>
      <c r="K46" s="20">
        <f t="shared" si="1"/>
        <v>75.55</v>
      </c>
      <c r="L46" s="21">
        <v>14</v>
      </c>
    </row>
    <row r="47" s="2" customFormat="1" ht="25" customHeight="1" spans="1:12">
      <c r="A47" s="14">
        <v>44</v>
      </c>
      <c r="B47" s="14" t="s">
        <v>122</v>
      </c>
      <c r="C47" s="14" t="s">
        <v>15</v>
      </c>
      <c r="D47" s="14" t="s">
        <v>88</v>
      </c>
      <c r="E47" s="14" t="s">
        <v>89</v>
      </c>
      <c r="F47" s="14" t="s">
        <v>123</v>
      </c>
      <c r="G47" s="16" t="s">
        <v>38</v>
      </c>
      <c r="H47" s="16"/>
      <c r="I47" s="16">
        <v>71</v>
      </c>
      <c r="J47" s="20">
        <v>79.8</v>
      </c>
      <c r="K47" s="20">
        <f t="shared" si="1"/>
        <v>75.4</v>
      </c>
      <c r="L47" s="21">
        <v>15</v>
      </c>
    </row>
    <row r="48" s="2" customFormat="1" ht="25" customHeight="1" spans="1:12">
      <c r="A48" s="14">
        <v>45</v>
      </c>
      <c r="B48" s="14" t="s">
        <v>124</v>
      </c>
      <c r="C48" s="14" t="s">
        <v>15</v>
      </c>
      <c r="D48" s="14" t="s">
        <v>88</v>
      </c>
      <c r="E48" s="14" t="s">
        <v>89</v>
      </c>
      <c r="F48" s="14" t="s">
        <v>125</v>
      </c>
      <c r="G48" s="16" t="s">
        <v>102</v>
      </c>
      <c r="H48" s="16"/>
      <c r="I48" s="16">
        <v>70</v>
      </c>
      <c r="J48" s="20">
        <v>80.6</v>
      </c>
      <c r="K48" s="20">
        <f t="shared" si="1"/>
        <v>75.3</v>
      </c>
      <c r="L48" s="21">
        <v>16</v>
      </c>
    </row>
    <row r="49" s="2" customFormat="1" ht="25" customHeight="1" spans="1:12">
      <c r="A49" s="14">
        <v>46</v>
      </c>
      <c r="B49" s="14" t="s">
        <v>126</v>
      </c>
      <c r="C49" s="14" t="s">
        <v>15</v>
      </c>
      <c r="D49" s="14" t="s">
        <v>88</v>
      </c>
      <c r="E49" s="14" t="s">
        <v>89</v>
      </c>
      <c r="F49" s="14" t="s">
        <v>127</v>
      </c>
      <c r="G49" s="16" t="s">
        <v>56</v>
      </c>
      <c r="H49" s="16"/>
      <c r="I49" s="16">
        <v>67</v>
      </c>
      <c r="J49" s="20">
        <v>83.3</v>
      </c>
      <c r="K49" s="20">
        <f t="shared" si="1"/>
        <v>75.15</v>
      </c>
      <c r="L49" s="21">
        <v>17</v>
      </c>
    </row>
    <row r="50" s="2" customFormat="1" ht="25" customHeight="1" spans="1:12">
      <c r="A50" s="14">
        <v>47</v>
      </c>
      <c r="B50" s="14" t="s">
        <v>128</v>
      </c>
      <c r="C50" s="14" t="s">
        <v>15</v>
      </c>
      <c r="D50" s="14" t="s">
        <v>88</v>
      </c>
      <c r="E50" s="14" t="s">
        <v>89</v>
      </c>
      <c r="F50" s="14" t="s">
        <v>129</v>
      </c>
      <c r="G50" s="16" t="s">
        <v>49</v>
      </c>
      <c r="H50" s="16"/>
      <c r="I50" s="16">
        <v>69</v>
      </c>
      <c r="J50" s="20">
        <v>81</v>
      </c>
      <c r="K50" s="20">
        <f t="shared" si="1"/>
        <v>75</v>
      </c>
      <c r="L50" s="21">
        <v>18</v>
      </c>
    </row>
    <row r="51" s="2" customFormat="1" ht="25" customHeight="1" spans="1:12">
      <c r="A51" s="14">
        <v>48</v>
      </c>
      <c r="B51" s="14" t="s">
        <v>130</v>
      </c>
      <c r="C51" s="14" t="s">
        <v>15</v>
      </c>
      <c r="D51" s="14" t="s">
        <v>88</v>
      </c>
      <c r="E51" s="14" t="s">
        <v>89</v>
      </c>
      <c r="F51" s="14" t="s">
        <v>131</v>
      </c>
      <c r="G51" s="16" t="s">
        <v>56</v>
      </c>
      <c r="H51" s="16"/>
      <c r="I51" s="16">
        <v>67</v>
      </c>
      <c r="J51" s="20">
        <v>82.8</v>
      </c>
      <c r="K51" s="20">
        <f t="shared" si="1"/>
        <v>74.9</v>
      </c>
      <c r="L51" s="21">
        <v>19</v>
      </c>
    </row>
    <row r="52" s="2" customFormat="1" ht="25" customHeight="1" spans="1:12">
      <c r="A52" s="14">
        <v>49</v>
      </c>
      <c r="B52" s="14" t="s">
        <v>132</v>
      </c>
      <c r="C52" s="14" t="s">
        <v>15</v>
      </c>
      <c r="D52" s="14" t="s">
        <v>88</v>
      </c>
      <c r="E52" s="14">
        <v>540402</v>
      </c>
      <c r="F52" s="14" t="s">
        <v>133</v>
      </c>
      <c r="G52" s="16" t="s">
        <v>56</v>
      </c>
      <c r="H52" s="16"/>
      <c r="I52" s="16">
        <v>67</v>
      </c>
      <c r="J52" s="20">
        <v>82.7</v>
      </c>
      <c r="K52" s="20">
        <f t="shared" si="1"/>
        <v>74.85</v>
      </c>
      <c r="L52" s="21">
        <v>20</v>
      </c>
    </row>
    <row r="53" s="2" customFormat="1" ht="25" customHeight="1" spans="1:12">
      <c r="A53" s="14">
        <v>50</v>
      </c>
      <c r="B53" s="14" t="s">
        <v>134</v>
      </c>
      <c r="C53" s="14" t="s">
        <v>15</v>
      </c>
      <c r="D53" s="14" t="s">
        <v>88</v>
      </c>
      <c r="E53" s="14" t="s">
        <v>89</v>
      </c>
      <c r="F53" s="14" t="s">
        <v>135</v>
      </c>
      <c r="G53" s="16" t="s">
        <v>56</v>
      </c>
      <c r="H53" s="16"/>
      <c r="I53" s="16">
        <v>67</v>
      </c>
      <c r="J53" s="20">
        <v>81.8</v>
      </c>
      <c r="K53" s="20">
        <f t="shared" si="1"/>
        <v>74.4</v>
      </c>
      <c r="L53" s="21">
        <v>21</v>
      </c>
    </row>
    <row r="54" s="2" customFormat="1" ht="25" customHeight="1" spans="1:12">
      <c r="A54" s="14">
        <v>51</v>
      </c>
      <c r="B54" s="14" t="s">
        <v>136</v>
      </c>
      <c r="C54" s="14" t="s">
        <v>15</v>
      </c>
      <c r="D54" s="14" t="s">
        <v>88</v>
      </c>
      <c r="E54" s="14" t="s">
        <v>89</v>
      </c>
      <c r="F54" s="14" t="s">
        <v>137</v>
      </c>
      <c r="G54" s="16" t="s">
        <v>66</v>
      </c>
      <c r="H54" s="16"/>
      <c r="I54" s="16">
        <v>68.5</v>
      </c>
      <c r="J54" s="20">
        <v>80.1</v>
      </c>
      <c r="K54" s="20">
        <f t="shared" si="1"/>
        <v>74.3</v>
      </c>
      <c r="L54" s="21">
        <v>22</v>
      </c>
    </row>
    <row r="55" s="2" customFormat="1" ht="25" customHeight="1" spans="1:12">
      <c r="A55" s="14">
        <v>52</v>
      </c>
      <c r="B55" s="14" t="s">
        <v>138</v>
      </c>
      <c r="C55" s="14" t="s">
        <v>15</v>
      </c>
      <c r="D55" s="14" t="s">
        <v>88</v>
      </c>
      <c r="E55" s="14" t="s">
        <v>89</v>
      </c>
      <c r="F55" s="14" t="s">
        <v>139</v>
      </c>
      <c r="G55" s="16" t="s">
        <v>66</v>
      </c>
      <c r="H55" s="16"/>
      <c r="I55" s="16">
        <v>68.5</v>
      </c>
      <c r="J55" s="20">
        <v>80</v>
      </c>
      <c r="K55" s="20">
        <f t="shared" si="1"/>
        <v>74.25</v>
      </c>
      <c r="L55" s="21">
        <v>23</v>
      </c>
    </row>
    <row r="56" s="2" customFormat="1" ht="25" customHeight="1" spans="1:12">
      <c r="A56" s="14">
        <v>53</v>
      </c>
      <c r="B56" s="14" t="s">
        <v>140</v>
      </c>
      <c r="C56" s="14" t="s">
        <v>15</v>
      </c>
      <c r="D56" s="14" t="s">
        <v>141</v>
      </c>
      <c r="E56" s="14" t="s">
        <v>142</v>
      </c>
      <c r="F56" s="14" t="s">
        <v>143</v>
      </c>
      <c r="G56" s="16" t="s">
        <v>46</v>
      </c>
      <c r="H56" s="16"/>
      <c r="I56" s="16">
        <v>68</v>
      </c>
      <c r="J56" s="20">
        <v>80.98</v>
      </c>
      <c r="K56" s="20">
        <f t="shared" si="1"/>
        <v>74.49</v>
      </c>
      <c r="L56" s="21">
        <v>1</v>
      </c>
    </row>
    <row r="57" s="2" customFormat="1" ht="25" customHeight="1" spans="1:12">
      <c r="A57" s="14">
        <v>54</v>
      </c>
      <c r="B57" s="14" t="s">
        <v>144</v>
      </c>
      <c r="C57" s="14" t="s">
        <v>15</v>
      </c>
      <c r="D57" s="14" t="s">
        <v>141</v>
      </c>
      <c r="E57" s="14" t="s">
        <v>142</v>
      </c>
      <c r="F57" s="14" t="s">
        <v>145</v>
      </c>
      <c r="G57" s="16" t="s">
        <v>146</v>
      </c>
      <c r="H57" s="16"/>
      <c r="I57" s="16">
        <v>65.5</v>
      </c>
      <c r="J57" s="20">
        <v>79.26</v>
      </c>
      <c r="K57" s="20">
        <f t="shared" si="1"/>
        <v>72.38</v>
      </c>
      <c r="L57" s="21">
        <v>2</v>
      </c>
    </row>
    <row r="58" s="2" customFormat="1" ht="25" customHeight="1" spans="1:12">
      <c r="A58" s="14">
        <v>55</v>
      </c>
      <c r="B58" s="14" t="s">
        <v>147</v>
      </c>
      <c r="C58" s="14" t="s">
        <v>15</v>
      </c>
      <c r="D58" s="14" t="s">
        <v>148</v>
      </c>
      <c r="E58" s="14" t="s">
        <v>149</v>
      </c>
      <c r="F58" s="14" t="s">
        <v>150</v>
      </c>
      <c r="G58" s="16" t="s">
        <v>151</v>
      </c>
      <c r="H58" s="16"/>
      <c r="I58" s="16">
        <v>78</v>
      </c>
      <c r="J58" s="20">
        <v>81.84</v>
      </c>
      <c r="K58" s="20">
        <f t="shared" si="1"/>
        <v>79.92</v>
      </c>
      <c r="L58" s="21">
        <v>1</v>
      </c>
    </row>
    <row r="59" s="2" customFormat="1" ht="25" customHeight="1" spans="1:12">
      <c r="A59" s="14">
        <v>56</v>
      </c>
      <c r="B59" s="14" t="s">
        <v>152</v>
      </c>
      <c r="C59" s="14" t="s">
        <v>15</v>
      </c>
      <c r="D59" s="14" t="s">
        <v>148</v>
      </c>
      <c r="E59" s="14" t="s">
        <v>149</v>
      </c>
      <c r="F59" s="14" t="s">
        <v>153</v>
      </c>
      <c r="G59" s="16" t="s">
        <v>99</v>
      </c>
      <c r="H59" s="16"/>
      <c r="I59" s="16">
        <v>72</v>
      </c>
      <c r="J59" s="20">
        <v>84.3</v>
      </c>
      <c r="K59" s="20">
        <f t="shared" si="1"/>
        <v>78.15</v>
      </c>
      <c r="L59" s="21">
        <v>2</v>
      </c>
    </row>
    <row r="60" s="2" customFormat="1" ht="25" customHeight="1" spans="1:12">
      <c r="A60" s="14">
        <v>57</v>
      </c>
      <c r="B60" s="14" t="s">
        <v>154</v>
      </c>
      <c r="C60" s="14" t="s">
        <v>15</v>
      </c>
      <c r="D60" s="14" t="s">
        <v>148</v>
      </c>
      <c r="E60" s="14" t="s">
        <v>149</v>
      </c>
      <c r="F60" s="14" t="s">
        <v>155</v>
      </c>
      <c r="G60" s="16" t="s">
        <v>38</v>
      </c>
      <c r="H60" s="16"/>
      <c r="I60" s="16">
        <v>71</v>
      </c>
      <c r="J60" s="20">
        <v>80.24</v>
      </c>
      <c r="K60" s="20">
        <f t="shared" si="1"/>
        <v>75.62</v>
      </c>
      <c r="L60" s="21">
        <v>3</v>
      </c>
    </row>
    <row r="61" s="2" customFormat="1" ht="25" customHeight="1" spans="1:12">
      <c r="A61" s="14">
        <v>58</v>
      </c>
      <c r="B61" s="14" t="s">
        <v>156</v>
      </c>
      <c r="C61" s="14" t="s">
        <v>15</v>
      </c>
      <c r="D61" s="14" t="s">
        <v>148</v>
      </c>
      <c r="E61" s="14" t="s">
        <v>149</v>
      </c>
      <c r="F61" s="14" t="s">
        <v>157</v>
      </c>
      <c r="G61" s="16" t="s">
        <v>28</v>
      </c>
      <c r="H61" s="16"/>
      <c r="I61" s="16">
        <v>69.5</v>
      </c>
      <c r="J61" s="20">
        <v>81.58</v>
      </c>
      <c r="K61" s="20">
        <f t="shared" si="1"/>
        <v>75.54</v>
      </c>
      <c r="L61" s="21">
        <v>4</v>
      </c>
    </row>
    <row r="62" s="2" customFormat="1" ht="25" customHeight="1" spans="1:12">
      <c r="A62" s="14">
        <v>59</v>
      </c>
      <c r="B62" s="14" t="s">
        <v>158</v>
      </c>
      <c r="C62" s="14" t="s">
        <v>15</v>
      </c>
      <c r="D62" s="14" t="s">
        <v>148</v>
      </c>
      <c r="E62" s="14" t="s">
        <v>149</v>
      </c>
      <c r="F62" s="14" t="s">
        <v>159</v>
      </c>
      <c r="G62" s="16" t="s">
        <v>28</v>
      </c>
      <c r="H62" s="16"/>
      <c r="I62" s="16">
        <v>69.5</v>
      </c>
      <c r="J62" s="20">
        <v>81.46</v>
      </c>
      <c r="K62" s="20">
        <f t="shared" si="1"/>
        <v>75.48</v>
      </c>
      <c r="L62" s="21">
        <v>5</v>
      </c>
    </row>
    <row r="63" s="2" customFormat="1" ht="25" customHeight="1" spans="1:12">
      <c r="A63" s="14">
        <v>60</v>
      </c>
      <c r="B63" s="14" t="s">
        <v>160</v>
      </c>
      <c r="C63" s="14" t="s">
        <v>15</v>
      </c>
      <c r="D63" s="14" t="s">
        <v>148</v>
      </c>
      <c r="E63" s="14" t="s">
        <v>149</v>
      </c>
      <c r="F63" s="14" t="s">
        <v>161</v>
      </c>
      <c r="G63" s="16" t="s">
        <v>49</v>
      </c>
      <c r="H63" s="16"/>
      <c r="I63" s="16">
        <v>69</v>
      </c>
      <c r="J63" s="20">
        <v>81.9</v>
      </c>
      <c r="K63" s="20">
        <f t="shared" si="1"/>
        <v>75.45</v>
      </c>
      <c r="L63" s="21">
        <v>6</v>
      </c>
    </row>
    <row r="64" s="2" customFormat="1" ht="25" customHeight="1" spans="1:12">
      <c r="A64" s="14">
        <v>61</v>
      </c>
      <c r="B64" s="14" t="s">
        <v>162</v>
      </c>
      <c r="C64" s="14" t="s">
        <v>15</v>
      </c>
      <c r="D64" s="14" t="s">
        <v>163</v>
      </c>
      <c r="E64" s="14" t="s">
        <v>164</v>
      </c>
      <c r="F64" s="14" t="s">
        <v>165</v>
      </c>
      <c r="G64" s="16" t="s">
        <v>94</v>
      </c>
      <c r="H64" s="16"/>
      <c r="I64" s="16">
        <v>73</v>
      </c>
      <c r="J64" s="20">
        <v>83.06</v>
      </c>
      <c r="K64" s="20">
        <f t="shared" si="1"/>
        <v>78.03</v>
      </c>
      <c r="L64" s="21">
        <v>1</v>
      </c>
    </row>
    <row r="65" s="2" customFormat="1" ht="25" customHeight="1" spans="1:12">
      <c r="A65" s="14">
        <v>62</v>
      </c>
      <c r="B65" s="14" t="s">
        <v>166</v>
      </c>
      <c r="C65" s="14" t="s">
        <v>106</v>
      </c>
      <c r="D65" s="14" t="s">
        <v>163</v>
      </c>
      <c r="E65" s="14" t="s">
        <v>164</v>
      </c>
      <c r="F65" s="14" t="s">
        <v>167</v>
      </c>
      <c r="G65" s="16" t="s">
        <v>38</v>
      </c>
      <c r="H65" s="16"/>
      <c r="I65" s="16">
        <v>71</v>
      </c>
      <c r="J65" s="20">
        <v>84.04</v>
      </c>
      <c r="K65" s="20">
        <f t="shared" si="1"/>
        <v>77.52</v>
      </c>
      <c r="L65" s="21">
        <v>2</v>
      </c>
    </row>
    <row r="66" s="2" customFormat="1" ht="25" customHeight="1" spans="1:12">
      <c r="A66" s="14">
        <v>63</v>
      </c>
      <c r="B66" s="14" t="s">
        <v>168</v>
      </c>
      <c r="C66" s="14" t="s">
        <v>15</v>
      </c>
      <c r="D66" s="14" t="s">
        <v>163</v>
      </c>
      <c r="E66" s="14" t="s">
        <v>164</v>
      </c>
      <c r="F66" s="14" t="s">
        <v>169</v>
      </c>
      <c r="G66" s="16" t="s">
        <v>170</v>
      </c>
      <c r="H66" s="16"/>
      <c r="I66" s="16">
        <v>75</v>
      </c>
      <c r="J66" s="20">
        <v>79.9</v>
      </c>
      <c r="K66" s="20">
        <f t="shared" si="1"/>
        <v>77.45</v>
      </c>
      <c r="L66" s="21">
        <v>3</v>
      </c>
    </row>
    <row r="67" s="2" customFormat="1" ht="25" customHeight="1" spans="1:12">
      <c r="A67" s="14">
        <v>64</v>
      </c>
      <c r="B67" s="14" t="s">
        <v>171</v>
      </c>
      <c r="C67" s="14" t="s">
        <v>15</v>
      </c>
      <c r="D67" s="14" t="s">
        <v>163</v>
      </c>
      <c r="E67" s="14" t="s">
        <v>164</v>
      </c>
      <c r="F67" s="14" t="s">
        <v>172</v>
      </c>
      <c r="G67" s="16" t="s">
        <v>49</v>
      </c>
      <c r="H67" s="16"/>
      <c r="I67" s="16">
        <v>69</v>
      </c>
      <c r="J67" s="20">
        <v>82.14</v>
      </c>
      <c r="K67" s="20">
        <f t="shared" si="1"/>
        <v>75.57</v>
      </c>
      <c r="L67" s="21">
        <v>4</v>
      </c>
    </row>
    <row r="68" s="2" customFormat="1" ht="25" customHeight="1" spans="1:12">
      <c r="A68" s="14">
        <v>65</v>
      </c>
      <c r="B68" s="14" t="s">
        <v>173</v>
      </c>
      <c r="C68" s="14" t="s">
        <v>15</v>
      </c>
      <c r="D68" s="14" t="s">
        <v>163</v>
      </c>
      <c r="E68" s="14" t="s">
        <v>164</v>
      </c>
      <c r="F68" s="14" t="s">
        <v>174</v>
      </c>
      <c r="G68" s="16" t="s">
        <v>175</v>
      </c>
      <c r="H68" s="16"/>
      <c r="I68" s="16">
        <v>65</v>
      </c>
      <c r="J68" s="20">
        <v>85.34</v>
      </c>
      <c r="K68" s="20">
        <f t="shared" si="1"/>
        <v>75.17</v>
      </c>
      <c r="L68" s="21">
        <v>5</v>
      </c>
    </row>
    <row r="69" s="2" customFormat="1" ht="25" customHeight="1" spans="1:12">
      <c r="A69" s="14">
        <v>66</v>
      </c>
      <c r="B69" s="14" t="s">
        <v>176</v>
      </c>
      <c r="C69" s="14" t="s">
        <v>15</v>
      </c>
      <c r="D69" s="14" t="s">
        <v>163</v>
      </c>
      <c r="E69" s="14" t="s">
        <v>164</v>
      </c>
      <c r="F69" s="14" t="s">
        <v>177</v>
      </c>
      <c r="G69" s="16" t="s">
        <v>61</v>
      </c>
      <c r="H69" s="16"/>
      <c r="I69" s="16">
        <v>67.5</v>
      </c>
      <c r="J69" s="20">
        <v>81.42</v>
      </c>
      <c r="K69" s="20">
        <f t="shared" ref="K69:K91" si="2">ROUNDUP(I69*50%+J69*50%,2)</f>
        <v>74.46</v>
      </c>
      <c r="L69" s="21">
        <v>6</v>
      </c>
    </row>
    <row r="70" s="2" customFormat="1" ht="25" customHeight="1" spans="1:12">
      <c r="A70" s="14">
        <v>67</v>
      </c>
      <c r="B70" s="14" t="s">
        <v>178</v>
      </c>
      <c r="C70" s="14" t="s">
        <v>15</v>
      </c>
      <c r="D70" s="14" t="s">
        <v>163</v>
      </c>
      <c r="E70" s="14" t="s">
        <v>164</v>
      </c>
      <c r="F70" s="14" t="s">
        <v>179</v>
      </c>
      <c r="G70" s="16" t="s">
        <v>175</v>
      </c>
      <c r="H70" s="16"/>
      <c r="I70" s="16">
        <v>65</v>
      </c>
      <c r="J70" s="20">
        <v>81.32</v>
      </c>
      <c r="K70" s="20">
        <f t="shared" si="2"/>
        <v>73.16</v>
      </c>
      <c r="L70" s="21">
        <v>7</v>
      </c>
    </row>
    <row r="71" s="2" customFormat="1" ht="25" customHeight="1" spans="1:12">
      <c r="A71" s="14">
        <v>68</v>
      </c>
      <c r="B71" s="14" t="s">
        <v>180</v>
      </c>
      <c r="C71" s="14" t="s">
        <v>15</v>
      </c>
      <c r="D71" s="14" t="s">
        <v>163</v>
      </c>
      <c r="E71" s="14" t="s">
        <v>164</v>
      </c>
      <c r="F71" s="14" t="s">
        <v>181</v>
      </c>
      <c r="G71" s="16" t="s">
        <v>182</v>
      </c>
      <c r="H71" s="16"/>
      <c r="I71" s="16">
        <v>61.5</v>
      </c>
      <c r="J71" s="20">
        <v>83.86</v>
      </c>
      <c r="K71" s="20">
        <f t="shared" si="2"/>
        <v>72.68</v>
      </c>
      <c r="L71" s="21">
        <v>8</v>
      </c>
    </row>
    <row r="72" s="2" customFormat="1" ht="25" customHeight="1" spans="1:12">
      <c r="A72" s="14">
        <v>69</v>
      </c>
      <c r="B72" s="14" t="s">
        <v>183</v>
      </c>
      <c r="C72" s="14" t="s">
        <v>15</v>
      </c>
      <c r="D72" s="14" t="s">
        <v>163</v>
      </c>
      <c r="E72" s="14" t="s">
        <v>164</v>
      </c>
      <c r="F72" s="14" t="s">
        <v>184</v>
      </c>
      <c r="G72" s="16" t="s">
        <v>175</v>
      </c>
      <c r="H72" s="16"/>
      <c r="I72" s="16">
        <v>65</v>
      </c>
      <c r="J72" s="20">
        <v>78.16</v>
      </c>
      <c r="K72" s="20">
        <f t="shared" si="2"/>
        <v>71.58</v>
      </c>
      <c r="L72" s="21">
        <v>9</v>
      </c>
    </row>
    <row r="73" s="2" customFormat="1" ht="25" customHeight="1" spans="1:12">
      <c r="A73" s="14">
        <v>70</v>
      </c>
      <c r="B73" s="14" t="s">
        <v>185</v>
      </c>
      <c r="C73" s="14" t="s">
        <v>15</v>
      </c>
      <c r="D73" s="14" t="s">
        <v>163</v>
      </c>
      <c r="E73" s="14" t="s">
        <v>164</v>
      </c>
      <c r="F73" s="14" t="s">
        <v>186</v>
      </c>
      <c r="G73" s="16" t="s">
        <v>187</v>
      </c>
      <c r="H73" s="16"/>
      <c r="I73" s="16">
        <v>63.5</v>
      </c>
      <c r="J73" s="20">
        <v>78.82</v>
      </c>
      <c r="K73" s="20">
        <f t="shared" si="2"/>
        <v>71.16</v>
      </c>
      <c r="L73" s="21">
        <v>10</v>
      </c>
    </row>
    <row r="74" s="2" customFormat="1" ht="25" customHeight="1" spans="1:12">
      <c r="A74" s="14">
        <v>71</v>
      </c>
      <c r="B74" s="14" t="s">
        <v>188</v>
      </c>
      <c r="C74" s="14" t="s">
        <v>15</v>
      </c>
      <c r="D74" s="14" t="s">
        <v>189</v>
      </c>
      <c r="E74" s="14" t="s">
        <v>190</v>
      </c>
      <c r="F74" s="14" t="s">
        <v>191</v>
      </c>
      <c r="G74" s="16" t="s">
        <v>43</v>
      </c>
      <c r="H74" s="16"/>
      <c r="I74" s="16">
        <v>71.5</v>
      </c>
      <c r="J74" s="20">
        <v>82.2</v>
      </c>
      <c r="K74" s="20">
        <f t="shared" si="2"/>
        <v>76.85</v>
      </c>
      <c r="L74" s="21">
        <v>1</v>
      </c>
    </row>
    <row r="75" s="2" customFormat="1" ht="25" customHeight="1" spans="1:12">
      <c r="A75" s="14">
        <v>72</v>
      </c>
      <c r="B75" s="14" t="s">
        <v>192</v>
      </c>
      <c r="C75" s="14" t="s">
        <v>15</v>
      </c>
      <c r="D75" s="14" t="s">
        <v>189</v>
      </c>
      <c r="E75" s="14" t="s">
        <v>190</v>
      </c>
      <c r="F75" s="14" t="s">
        <v>193</v>
      </c>
      <c r="G75" s="16" t="s">
        <v>102</v>
      </c>
      <c r="H75" s="16"/>
      <c r="I75" s="16">
        <v>70</v>
      </c>
      <c r="J75" s="20">
        <v>83.2</v>
      </c>
      <c r="K75" s="20">
        <f t="shared" si="2"/>
        <v>76.6</v>
      </c>
      <c r="L75" s="21">
        <v>2</v>
      </c>
    </row>
    <row r="76" s="2" customFormat="1" ht="25" customHeight="1" spans="1:12">
      <c r="A76" s="14">
        <v>73</v>
      </c>
      <c r="B76" s="14" t="s">
        <v>194</v>
      </c>
      <c r="C76" s="14" t="s">
        <v>15</v>
      </c>
      <c r="D76" s="14" t="s">
        <v>195</v>
      </c>
      <c r="E76" s="14" t="s">
        <v>196</v>
      </c>
      <c r="F76" s="14" t="s">
        <v>197</v>
      </c>
      <c r="G76" s="16" t="s">
        <v>198</v>
      </c>
      <c r="H76" s="16"/>
      <c r="I76" s="16">
        <v>66</v>
      </c>
      <c r="J76" s="20">
        <v>81.76</v>
      </c>
      <c r="K76" s="20">
        <f t="shared" si="2"/>
        <v>73.88</v>
      </c>
      <c r="L76" s="21">
        <v>1</v>
      </c>
    </row>
    <row r="77" s="2" customFormat="1" ht="25" customHeight="1" spans="1:12">
      <c r="A77" s="14">
        <v>74</v>
      </c>
      <c r="B77" s="14" t="s">
        <v>199</v>
      </c>
      <c r="C77" s="14" t="s">
        <v>106</v>
      </c>
      <c r="D77" s="14" t="s">
        <v>195</v>
      </c>
      <c r="E77" s="14" t="s">
        <v>196</v>
      </c>
      <c r="F77" s="14" t="s">
        <v>200</v>
      </c>
      <c r="G77" s="16" t="s">
        <v>61</v>
      </c>
      <c r="H77" s="16"/>
      <c r="I77" s="16">
        <v>67.5</v>
      </c>
      <c r="J77" s="20">
        <v>78.8</v>
      </c>
      <c r="K77" s="20">
        <f t="shared" si="2"/>
        <v>73.15</v>
      </c>
      <c r="L77" s="21">
        <v>2</v>
      </c>
    </row>
    <row r="78" s="2" customFormat="1" ht="25" customHeight="1" spans="1:12">
      <c r="A78" s="14">
        <v>75</v>
      </c>
      <c r="B78" s="14" t="s">
        <v>201</v>
      </c>
      <c r="C78" s="14" t="s">
        <v>106</v>
      </c>
      <c r="D78" s="14" t="s">
        <v>195</v>
      </c>
      <c r="E78" s="14" t="s">
        <v>196</v>
      </c>
      <c r="F78" s="14" t="s">
        <v>202</v>
      </c>
      <c r="G78" s="16" t="s">
        <v>46</v>
      </c>
      <c r="H78" s="16"/>
      <c r="I78" s="16">
        <v>68</v>
      </c>
      <c r="J78" s="20">
        <v>77.13</v>
      </c>
      <c r="K78" s="20">
        <f t="shared" si="2"/>
        <v>72.57</v>
      </c>
      <c r="L78" s="21">
        <v>3</v>
      </c>
    </row>
    <row r="79" s="2" customFormat="1" ht="25" customHeight="1" spans="1:12">
      <c r="A79" s="14">
        <v>76</v>
      </c>
      <c r="B79" s="14" t="s">
        <v>203</v>
      </c>
      <c r="C79" s="14" t="s">
        <v>106</v>
      </c>
      <c r="D79" s="14" t="s">
        <v>195</v>
      </c>
      <c r="E79" s="14" t="s">
        <v>196</v>
      </c>
      <c r="F79" s="14" t="s">
        <v>204</v>
      </c>
      <c r="G79" s="16" t="s">
        <v>56</v>
      </c>
      <c r="H79" s="16"/>
      <c r="I79" s="16">
        <v>67</v>
      </c>
      <c r="J79" s="20">
        <v>76.46</v>
      </c>
      <c r="K79" s="20">
        <f t="shared" si="2"/>
        <v>71.73</v>
      </c>
      <c r="L79" s="21">
        <v>4</v>
      </c>
    </row>
    <row r="80" s="2" customFormat="1" ht="25" customHeight="1" spans="1:12">
      <c r="A80" s="14">
        <v>77</v>
      </c>
      <c r="B80" s="14" t="s">
        <v>205</v>
      </c>
      <c r="C80" s="14" t="s">
        <v>15</v>
      </c>
      <c r="D80" s="14" t="s">
        <v>206</v>
      </c>
      <c r="E80" s="14" t="s">
        <v>207</v>
      </c>
      <c r="F80" s="14" t="s">
        <v>208</v>
      </c>
      <c r="G80" s="16" t="s">
        <v>175</v>
      </c>
      <c r="H80" s="16"/>
      <c r="I80" s="16">
        <v>65</v>
      </c>
      <c r="J80" s="20">
        <v>84.42</v>
      </c>
      <c r="K80" s="20">
        <f t="shared" si="2"/>
        <v>74.71</v>
      </c>
      <c r="L80" s="21">
        <v>1</v>
      </c>
    </row>
    <row r="81" s="2" customFormat="1" ht="25" customHeight="1" spans="1:12">
      <c r="A81" s="14">
        <v>78</v>
      </c>
      <c r="B81" s="14" t="s">
        <v>209</v>
      </c>
      <c r="C81" s="14" t="s">
        <v>15</v>
      </c>
      <c r="D81" s="14" t="s">
        <v>206</v>
      </c>
      <c r="E81" s="14" t="s">
        <v>207</v>
      </c>
      <c r="F81" s="14" t="s">
        <v>210</v>
      </c>
      <c r="G81" s="16" t="s">
        <v>187</v>
      </c>
      <c r="H81" s="16"/>
      <c r="I81" s="16">
        <v>63.5</v>
      </c>
      <c r="J81" s="20">
        <v>84.39</v>
      </c>
      <c r="K81" s="20">
        <f t="shared" si="2"/>
        <v>73.95</v>
      </c>
      <c r="L81" s="21">
        <v>2</v>
      </c>
    </row>
    <row r="82" s="2" customFormat="1" ht="25" customHeight="1" spans="1:12">
      <c r="A82" s="14">
        <v>79</v>
      </c>
      <c r="B82" s="14" t="s">
        <v>211</v>
      </c>
      <c r="C82" s="14" t="s">
        <v>15</v>
      </c>
      <c r="D82" s="14" t="s">
        <v>206</v>
      </c>
      <c r="E82" s="14" t="s">
        <v>207</v>
      </c>
      <c r="F82" s="14" t="s">
        <v>212</v>
      </c>
      <c r="G82" s="16" t="s">
        <v>213</v>
      </c>
      <c r="H82" s="16"/>
      <c r="I82" s="16">
        <v>66.5</v>
      </c>
      <c r="J82" s="20">
        <v>80.06</v>
      </c>
      <c r="K82" s="20">
        <f t="shared" si="2"/>
        <v>73.28</v>
      </c>
      <c r="L82" s="21">
        <v>3</v>
      </c>
    </row>
    <row r="83" s="2" customFormat="1" ht="25" customHeight="1" spans="1:12">
      <c r="A83" s="14">
        <v>80</v>
      </c>
      <c r="B83" s="14" t="s">
        <v>214</v>
      </c>
      <c r="C83" s="14" t="s">
        <v>15</v>
      </c>
      <c r="D83" s="14" t="s">
        <v>206</v>
      </c>
      <c r="E83" s="14" t="s">
        <v>207</v>
      </c>
      <c r="F83" s="14" t="s">
        <v>215</v>
      </c>
      <c r="G83" s="16" t="s">
        <v>216</v>
      </c>
      <c r="H83" s="16"/>
      <c r="I83" s="16">
        <v>63</v>
      </c>
      <c r="J83" s="20">
        <v>79.12</v>
      </c>
      <c r="K83" s="20">
        <f t="shared" si="2"/>
        <v>71.06</v>
      </c>
      <c r="L83" s="21">
        <v>4</v>
      </c>
    </row>
    <row r="84" s="2" customFormat="1" ht="25" customHeight="1" spans="1:12">
      <c r="A84" s="14">
        <v>81</v>
      </c>
      <c r="B84" s="14" t="s">
        <v>217</v>
      </c>
      <c r="C84" s="14" t="s">
        <v>15</v>
      </c>
      <c r="D84" s="14" t="s">
        <v>218</v>
      </c>
      <c r="E84" s="14" t="s">
        <v>219</v>
      </c>
      <c r="F84" s="14" t="s">
        <v>220</v>
      </c>
      <c r="G84" s="16" t="s">
        <v>146</v>
      </c>
      <c r="H84" s="16"/>
      <c r="I84" s="16">
        <v>65.5</v>
      </c>
      <c r="J84" s="20">
        <v>82.67</v>
      </c>
      <c r="K84" s="20">
        <f t="shared" si="2"/>
        <v>74.09</v>
      </c>
      <c r="L84" s="21">
        <v>1</v>
      </c>
    </row>
    <row r="85" s="2" customFormat="1" ht="25" customHeight="1" spans="1:12">
      <c r="A85" s="14">
        <v>82</v>
      </c>
      <c r="B85" s="14" t="s">
        <v>221</v>
      </c>
      <c r="C85" s="14" t="s">
        <v>15</v>
      </c>
      <c r="D85" s="14" t="s">
        <v>218</v>
      </c>
      <c r="E85" s="14" t="s">
        <v>219</v>
      </c>
      <c r="F85" s="14" t="s">
        <v>222</v>
      </c>
      <c r="G85" s="16" t="s">
        <v>175</v>
      </c>
      <c r="H85" s="16"/>
      <c r="I85" s="16">
        <v>65</v>
      </c>
      <c r="J85" s="20">
        <v>81.92</v>
      </c>
      <c r="K85" s="20">
        <f t="shared" si="2"/>
        <v>73.46</v>
      </c>
      <c r="L85" s="21">
        <v>2</v>
      </c>
    </row>
    <row r="86" s="2" customFormat="1" ht="25" customHeight="1" spans="1:12">
      <c r="A86" s="14">
        <v>83</v>
      </c>
      <c r="B86" s="14" t="s">
        <v>223</v>
      </c>
      <c r="C86" s="14" t="s">
        <v>15</v>
      </c>
      <c r="D86" s="14" t="s">
        <v>224</v>
      </c>
      <c r="E86" s="14" t="s">
        <v>225</v>
      </c>
      <c r="F86" s="14" t="s">
        <v>226</v>
      </c>
      <c r="G86" s="16" t="s">
        <v>94</v>
      </c>
      <c r="H86" s="16"/>
      <c r="I86" s="16">
        <v>73</v>
      </c>
      <c r="J86" s="20">
        <v>78.26</v>
      </c>
      <c r="K86" s="20">
        <f t="shared" si="2"/>
        <v>75.63</v>
      </c>
      <c r="L86" s="21">
        <v>1</v>
      </c>
    </row>
    <row r="87" s="2" customFormat="1" ht="25" customHeight="1" spans="1:12">
      <c r="A87" s="14">
        <v>84</v>
      </c>
      <c r="B87" s="14" t="s">
        <v>227</v>
      </c>
      <c r="C87" s="14" t="s">
        <v>15</v>
      </c>
      <c r="D87" s="14" t="s">
        <v>224</v>
      </c>
      <c r="E87" s="14" t="s">
        <v>225</v>
      </c>
      <c r="F87" s="14" t="s">
        <v>228</v>
      </c>
      <c r="G87" s="16" t="s">
        <v>229</v>
      </c>
      <c r="H87" s="16"/>
      <c r="I87" s="16">
        <v>64.5</v>
      </c>
      <c r="J87" s="20">
        <v>81.5</v>
      </c>
      <c r="K87" s="20">
        <f t="shared" si="2"/>
        <v>73</v>
      </c>
      <c r="L87" s="21">
        <v>2</v>
      </c>
    </row>
    <row r="88" s="2" customFormat="1" ht="25" customHeight="1" spans="1:12">
      <c r="A88" s="14">
        <v>85</v>
      </c>
      <c r="B88" s="14" t="s">
        <v>230</v>
      </c>
      <c r="C88" s="14" t="s">
        <v>15</v>
      </c>
      <c r="D88" s="14" t="s">
        <v>224</v>
      </c>
      <c r="E88" s="14" t="s">
        <v>225</v>
      </c>
      <c r="F88" s="14" t="s">
        <v>231</v>
      </c>
      <c r="G88" s="16" t="s">
        <v>232</v>
      </c>
      <c r="H88" s="16"/>
      <c r="I88" s="16">
        <v>60</v>
      </c>
      <c r="J88" s="20">
        <v>84.34</v>
      </c>
      <c r="K88" s="20">
        <f t="shared" si="2"/>
        <v>72.17</v>
      </c>
      <c r="L88" s="21">
        <v>3</v>
      </c>
    </row>
    <row r="89" s="2" customFormat="1" ht="25" customHeight="1" spans="1:12">
      <c r="A89" s="14">
        <v>86</v>
      </c>
      <c r="B89" s="14" t="s">
        <v>233</v>
      </c>
      <c r="C89" s="14" t="s">
        <v>15</v>
      </c>
      <c r="D89" s="14" t="s">
        <v>224</v>
      </c>
      <c r="E89" s="14" t="s">
        <v>225</v>
      </c>
      <c r="F89" s="14" t="s">
        <v>234</v>
      </c>
      <c r="G89" s="16" t="s">
        <v>235</v>
      </c>
      <c r="H89" s="16"/>
      <c r="I89" s="16">
        <v>64</v>
      </c>
      <c r="J89" s="20">
        <v>79.42</v>
      </c>
      <c r="K89" s="20">
        <f t="shared" si="2"/>
        <v>71.71</v>
      </c>
      <c r="L89" s="21">
        <v>4</v>
      </c>
    </row>
    <row r="90" s="2" customFormat="1" ht="25" customHeight="1" spans="1:12">
      <c r="A90" s="14">
        <v>87</v>
      </c>
      <c r="B90" s="14" t="s">
        <v>236</v>
      </c>
      <c r="C90" s="14" t="s">
        <v>106</v>
      </c>
      <c r="D90" s="14" t="s">
        <v>224</v>
      </c>
      <c r="E90" s="14" t="s">
        <v>225</v>
      </c>
      <c r="F90" s="14" t="s">
        <v>237</v>
      </c>
      <c r="G90" s="16" t="s">
        <v>182</v>
      </c>
      <c r="H90" s="16"/>
      <c r="I90" s="16">
        <v>61.5</v>
      </c>
      <c r="J90" s="20">
        <v>77.1</v>
      </c>
      <c r="K90" s="20">
        <f t="shared" si="2"/>
        <v>69.3</v>
      </c>
      <c r="L90" s="21">
        <v>5</v>
      </c>
    </row>
    <row r="91" s="2" customFormat="1" ht="25" customHeight="1" spans="1:12">
      <c r="A91" s="14">
        <v>88</v>
      </c>
      <c r="B91" s="14" t="s">
        <v>238</v>
      </c>
      <c r="C91" s="14" t="s">
        <v>106</v>
      </c>
      <c r="D91" s="14" t="s">
        <v>239</v>
      </c>
      <c r="E91" s="14" t="s">
        <v>240</v>
      </c>
      <c r="F91" s="14" t="s">
        <v>241</v>
      </c>
      <c r="G91" s="16" t="s">
        <v>146</v>
      </c>
      <c r="H91" s="16"/>
      <c r="I91" s="16">
        <v>65.5</v>
      </c>
      <c r="J91" s="20">
        <v>82.12</v>
      </c>
      <c r="K91" s="20">
        <f t="shared" si="2"/>
        <v>73.81</v>
      </c>
      <c r="L91" s="21">
        <v>1</v>
      </c>
    </row>
  </sheetData>
  <autoFilter ref="A3:L91">
    <extLst/>
  </autoFilter>
  <sortState ref="A64:AI65">
    <sortCondition ref="L64:L65"/>
  </sortState>
  <mergeCells count="1">
    <mergeCell ref="A2:L2"/>
  </mergeCells>
  <printOptions horizontalCentered="1"/>
  <pageMargins left="0.354166666666667" right="0.354166666666667" top="0.590277777777778" bottom="0.550694444444444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王淋</cp:lastModifiedBy>
  <dcterms:created xsi:type="dcterms:W3CDTF">2023-11-21T09:05:00Z</dcterms:created>
  <dcterms:modified xsi:type="dcterms:W3CDTF">2024-06-17T05:12:54Z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928E6D880F6541FFACC982E58A868241_11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