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<sst xmlns="http://schemas.openxmlformats.org/spreadsheetml/2006/main" count="184" uniqueCount="137">
  <si>
    <t>报考单位</t>
  </si>
  <si>
    <t>报考职位</t>
  </si>
  <si>
    <t>指标数</t>
  </si>
  <si>
    <t>身份证后六位</t>
  </si>
  <si>
    <t>笔试成绩</t>
  </si>
  <si>
    <t>面试序号</t>
  </si>
  <si>
    <t>面试成绩</t>
  </si>
  <si>
    <t>总成绩
（笔试40%+面试60%）</t>
  </si>
  <si>
    <t>是否入围
体检及考察</t>
  </si>
  <si>
    <t>备注</t>
  </si>
  <si>
    <t>宁波通利新能源集团有限公司</t>
  </si>
  <si>
    <t>副总经理</t>
  </si>
  <si>
    <t>192014</t>
  </si>
  <si>
    <t>B1</t>
  </si>
  <si>
    <t>面试不合格</t>
  </si>
  <si>
    <t>宁波市鄞州区交产集团有限责任公司</t>
  </si>
  <si>
    <t>工程管理</t>
  </si>
  <si>
    <t>091312</t>
  </si>
  <si>
    <t>C1</t>
  </si>
  <si>
    <t>宁波市鄞通集团有限责任公司</t>
  </si>
  <si>
    <t>人力资源管理</t>
  </si>
  <si>
    <t>023421</t>
  </si>
  <si>
    <t>A2</t>
  </si>
  <si>
    <t>√</t>
  </si>
  <si>
    <t>153617</t>
  </si>
  <si>
    <t>A3</t>
  </si>
  <si>
    <t>300025</t>
  </si>
  <si>
    <t>A1</t>
  </si>
  <si>
    <t>宁波市鄞州区宁南建设开发有限公司</t>
  </si>
  <si>
    <t>项目管理</t>
  </si>
  <si>
    <t>183712</t>
  </si>
  <si>
    <t>A01</t>
  </si>
  <si>
    <t>290435</t>
  </si>
  <si>
    <t>A02</t>
  </si>
  <si>
    <t>宁波市鄞州区城市更新开发建设有限公司</t>
  </si>
  <si>
    <t>设计管理</t>
  </si>
  <si>
    <t>222587</t>
  </si>
  <si>
    <t>B02</t>
  </si>
  <si>
    <t>233614</t>
  </si>
  <si>
    <t>B01</t>
  </si>
  <si>
    <t>173734</t>
  </si>
  <si>
    <t>B03</t>
  </si>
  <si>
    <t>宁波市鄞工首开建设有限公司</t>
  </si>
  <si>
    <t>土地资源管理</t>
  </si>
  <si>
    <t>21002X</t>
  </si>
  <si>
    <t>宁波市鄞工集团有限责任公司</t>
  </si>
  <si>
    <t>审计专员</t>
  </si>
  <si>
    <t>221720</t>
  </si>
  <si>
    <t>E01</t>
  </si>
  <si>
    <t>宁波市鄞工大数据有限公司</t>
  </si>
  <si>
    <t>系统架构师</t>
  </si>
  <si>
    <t>280039</t>
  </si>
  <si>
    <t>08731X</t>
  </si>
  <si>
    <t>系统测试</t>
  </si>
  <si>
    <t>21272X</t>
  </si>
  <si>
    <t>D01</t>
  </si>
  <si>
    <t>宁波市鄞工城更开发建设有限公司</t>
  </si>
  <si>
    <t>合同管理</t>
  </si>
  <si>
    <t>022326</t>
  </si>
  <si>
    <t>C02</t>
  </si>
  <si>
    <t>273001</t>
  </si>
  <si>
    <t>C01</t>
  </si>
  <si>
    <t>120022</t>
  </si>
  <si>
    <t>C03</t>
  </si>
  <si>
    <t>宁波市正杰建设工程检测有限公司</t>
  </si>
  <si>
    <t>检测管理</t>
  </si>
  <si>
    <t>100024</t>
  </si>
  <si>
    <t>155611</t>
  </si>
  <si>
    <t>宁波市鄞州区新城房地产有限公司</t>
  </si>
  <si>
    <t>审计风控岗</t>
  </si>
  <si>
    <t>014727</t>
  </si>
  <si>
    <t>050321</t>
  </si>
  <si>
    <t>260321</t>
  </si>
  <si>
    <t>宁波市鄞州区南部新城建设管理有限公司</t>
  </si>
  <si>
    <t>设计岗</t>
  </si>
  <si>
    <t>273644</t>
  </si>
  <si>
    <t>宁波市鄞州区旅游开发投资有限公司</t>
  </si>
  <si>
    <t>造价岗</t>
  </si>
  <si>
    <t>161123</t>
  </si>
  <si>
    <t>缺考</t>
  </si>
  <si>
    <t>宁波市鄞城智慧城市建设发展有限公司</t>
  </si>
  <si>
    <t>财务岗</t>
  </si>
  <si>
    <t>166229</t>
  </si>
  <si>
    <t>宁波市鄞城教育装备发展有限公司</t>
  </si>
  <si>
    <t>会计岗</t>
  </si>
  <si>
    <t>080022</t>
  </si>
  <si>
    <t>230044</t>
  </si>
  <si>
    <t>086026</t>
  </si>
  <si>
    <t>放弃</t>
  </si>
  <si>
    <t>065425</t>
  </si>
  <si>
    <t>笔试第三名书面放弃，
该考生递补入围面试</t>
  </si>
  <si>
    <t>宁波市鄞城集团有限责任公司</t>
  </si>
  <si>
    <t>资产管理岗</t>
  </si>
  <si>
    <t>280023</t>
  </si>
  <si>
    <t>162810</t>
  </si>
  <si>
    <t>281785</t>
  </si>
  <si>
    <t>214268</t>
  </si>
  <si>
    <t>220720</t>
  </si>
  <si>
    <t>宁波市南部新城资产管理有限公司</t>
  </si>
  <si>
    <t>运营岗</t>
  </si>
  <si>
    <t>020968</t>
  </si>
  <si>
    <t>060027</t>
  </si>
  <si>
    <t>106023</t>
  </si>
  <si>
    <t>宁波钱城建设工程有限公司</t>
  </si>
  <si>
    <t>市政工程师</t>
  </si>
  <si>
    <t>273316</t>
  </si>
  <si>
    <t>G01</t>
  </si>
  <si>
    <t>宁波东钱湖投资开发有限公司</t>
  </si>
  <si>
    <t>运营监督岗（业主代表）</t>
  </si>
  <si>
    <t>194812</t>
  </si>
  <si>
    <t>内审岗</t>
  </si>
  <si>
    <t>077545</t>
  </si>
  <si>
    <t>253139</t>
  </si>
  <si>
    <t>法务岗</t>
  </si>
  <si>
    <t>112620</t>
  </si>
  <si>
    <t>260682</t>
  </si>
  <si>
    <t>140719</t>
  </si>
  <si>
    <t>调研督办岗</t>
  </si>
  <si>
    <t>10248X</t>
  </si>
  <si>
    <t>H01</t>
  </si>
  <si>
    <t>266023</t>
  </si>
  <si>
    <t>H02</t>
  </si>
  <si>
    <t>党务工作岗</t>
  </si>
  <si>
    <t>295620</t>
  </si>
  <si>
    <t>I01</t>
  </si>
  <si>
    <t>072462</t>
  </si>
  <si>
    <t>I02</t>
  </si>
  <si>
    <t>083919</t>
  </si>
  <si>
    <t>宁波柏悦置业有限公司</t>
  </si>
  <si>
    <t>综合行政</t>
  </si>
  <si>
    <t>05522X</t>
  </si>
  <si>
    <t>F01</t>
  </si>
  <si>
    <t>土建造价工程师</t>
  </si>
  <si>
    <t>140027</t>
  </si>
  <si>
    <t>194618</t>
  </si>
  <si>
    <t>土建工程师</t>
  </si>
  <si>
    <t>106043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</si>
</sst>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I9" sqref="I9"/>
    </sheetView>
  </sheetViews>
  <sheetFormatPr defaultColWidth="31.875" defaultRowHeight="13.5"/>
  <cols>
    <col min="1" max="1" width="32.875" customWidth="1"/>
    <col min="2" max="2" width="20.25" customWidth="1"/>
    <col min="3" max="3" width="6.625" customWidth="1"/>
    <col min="4" max="4" width="12.125" customWidth="1"/>
    <col min="5" max="7" width="8.375" customWidth="1"/>
    <col min="8" max="8" width="18.125" customWidth="1"/>
    <col min="9" max="9" width="9.375" customWidth="1"/>
    <col min="10" max="10" width="29.375" customWidth="1"/>
    <col min="11" max="16373" width="31.875" customWidth="1"/>
  </cols>
  <sheetData>
    <row r="1" ht="24" spans="1:1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16" t="s">
        <v>8</v>
      </c>
      <c r="J1" s="3" t="s">
        <v>9</v>
      </c>
    </row>
    <row r="2" spans="1:10">
      <c r="A2" s="6" t="s">
        <v>10</v>
      </c>
      <c r="B2" s="6" t="s">
        <v>11</v>
      </c>
      <c r="C2" s="6">
        <v>1</v>
      </c>
      <c r="D2" s="6" t="s">
        <v>12</v>
      </c>
      <c r="E2" s="7">
        <v>61</v>
      </c>
      <c r="F2" s="6" t="s">
        <v>13</v>
      </c>
      <c r="G2" s="8">
        <v>57.18</v>
      </c>
      <c r="H2" s="8">
        <f t="shared" ref="H2:H55" si="0">E2*40%+G2*60%</f>
        <v>58.708</v>
      </c>
      <c r="I2" s="17"/>
      <c r="J2" s="13" t="s">
        <v>14</v>
      </c>
    </row>
    <row r="3" spans="1:10">
      <c r="A3" s="6" t="s">
        <v>15</v>
      </c>
      <c r="B3" s="6" t="s">
        <v>16</v>
      </c>
      <c r="C3" s="6">
        <v>1</v>
      </c>
      <c r="D3" s="6" t="s">
        <v>17</v>
      </c>
      <c r="E3" s="7">
        <v>61</v>
      </c>
      <c r="F3" s="6" t="s">
        <v>18</v>
      </c>
      <c r="G3" s="8">
        <v>57.94</v>
      </c>
      <c r="H3" s="8">
        <f t="shared" si="0"/>
        <v>59.164</v>
      </c>
      <c r="I3" s="17"/>
      <c r="J3" s="13" t="s">
        <v>14</v>
      </c>
    </row>
    <row r="4" spans="1:10">
      <c r="A4" s="9" t="s">
        <v>19</v>
      </c>
      <c r="B4" s="9" t="s">
        <v>20</v>
      </c>
      <c r="C4" s="9">
        <v>1</v>
      </c>
      <c r="D4" s="6" t="s">
        <v>21</v>
      </c>
      <c r="E4" s="7">
        <v>71</v>
      </c>
      <c r="F4" s="6" t="s">
        <v>22</v>
      </c>
      <c r="G4" s="10">
        <v>87.48</v>
      </c>
      <c r="H4" s="10">
        <f t="shared" si="0"/>
        <v>80.888</v>
      </c>
      <c r="I4" s="1" t="s">
        <v>23</v>
      </c>
      <c r="J4" s="6"/>
    </row>
    <row r="5" spans="1:10">
      <c r="A5" s="11"/>
      <c r="B5" s="11"/>
      <c r="C5" s="11"/>
      <c r="D5" s="6" t="s">
        <v>24</v>
      </c>
      <c r="E5" s="7">
        <v>66</v>
      </c>
      <c r="F5" s="6" t="s">
        <v>25</v>
      </c>
      <c r="G5" s="10">
        <v>72.92</v>
      </c>
      <c r="H5" s="10">
        <f t="shared" si="0"/>
        <v>70.152</v>
      </c>
      <c r="I5" s="17"/>
      <c r="J5" s="6"/>
    </row>
    <row r="6" spans="1:10">
      <c r="A6" s="12"/>
      <c r="B6" s="12"/>
      <c r="C6" s="12"/>
      <c r="D6" s="6" t="s">
        <v>26</v>
      </c>
      <c r="E6" s="7">
        <v>65</v>
      </c>
      <c r="F6" s="6" t="s">
        <v>27</v>
      </c>
      <c r="G6" s="10">
        <v>80.12</v>
      </c>
      <c r="H6" s="10">
        <f t="shared" si="0"/>
        <v>74.072</v>
      </c>
      <c r="I6" s="17"/>
      <c r="J6" s="6"/>
    </row>
    <row r="7" spans="1:10">
      <c r="A7" s="9" t="s">
        <v>28</v>
      </c>
      <c r="B7" s="9" t="s">
        <v>29</v>
      </c>
      <c r="C7" s="9">
        <v>1</v>
      </c>
      <c r="D7" s="6" t="s">
        <v>30</v>
      </c>
      <c r="E7" s="7">
        <v>64</v>
      </c>
      <c r="F7" s="6" t="s">
        <v>31</v>
      </c>
      <c r="G7" s="10">
        <v>72.43</v>
      </c>
      <c r="H7" s="10">
        <f t="shared" si="0"/>
        <v>69.058</v>
      </c>
      <c r="I7" s="17"/>
      <c r="J7" s="6"/>
    </row>
    <row r="8" spans="1:10">
      <c r="A8" s="12"/>
      <c r="B8" s="12"/>
      <c r="C8" s="12"/>
      <c r="D8" s="6" t="s">
        <v>32</v>
      </c>
      <c r="E8" s="7">
        <v>63</v>
      </c>
      <c r="F8" s="6" t="s">
        <v>33</v>
      </c>
      <c r="G8" s="10">
        <v>79.71</v>
      </c>
      <c r="H8" s="10">
        <f t="shared" si="0"/>
        <v>73.026</v>
      </c>
      <c r="I8" s="1" t="s">
        <v>23</v>
      </c>
      <c r="J8" s="6"/>
    </row>
    <row r="9" spans="1:10">
      <c r="A9" s="9" t="s">
        <v>34</v>
      </c>
      <c r="B9" s="9" t="s">
        <v>35</v>
      </c>
      <c r="C9" s="9">
        <v>1</v>
      </c>
      <c r="D9" s="6" t="s">
        <v>36</v>
      </c>
      <c r="E9" s="7">
        <v>77.5</v>
      </c>
      <c r="F9" s="6" t="s">
        <v>37</v>
      </c>
      <c r="G9" s="10">
        <v>72.29</v>
      </c>
      <c r="H9" s="10">
        <f t="shared" si="0"/>
        <v>74.374</v>
      </c>
      <c r="I9" s="1" t="s">
        <v>23</v>
      </c>
      <c r="J9" s="6"/>
    </row>
    <row r="10" spans="1:10">
      <c r="A10" s="11"/>
      <c r="B10" s="11"/>
      <c r="C10" s="11"/>
      <c r="D10" s="6" t="s">
        <v>38</v>
      </c>
      <c r="E10" s="7">
        <v>73.5</v>
      </c>
      <c r="F10" s="6" t="s">
        <v>39</v>
      </c>
      <c r="G10" s="8">
        <v>56.14</v>
      </c>
      <c r="H10" s="10">
        <f t="shared" si="0"/>
        <v>63.084</v>
      </c>
      <c r="I10" s="17"/>
      <c r="J10" s="13" t="s">
        <v>14</v>
      </c>
    </row>
    <row r="11" spans="1:10">
      <c r="A11" s="12"/>
      <c r="B11" s="12"/>
      <c r="C11" s="12"/>
      <c r="D11" s="6" t="s">
        <v>40</v>
      </c>
      <c r="E11" s="7">
        <v>72</v>
      </c>
      <c r="F11" s="6" t="s">
        <v>41</v>
      </c>
      <c r="G11" s="8">
        <v>54.71</v>
      </c>
      <c r="H11" s="10">
        <f t="shared" si="0"/>
        <v>61.626</v>
      </c>
      <c r="I11" s="17"/>
      <c r="J11" s="13" t="s">
        <v>14</v>
      </c>
    </row>
    <row r="12" spans="1:10">
      <c r="A12" s="6" t="s">
        <v>42</v>
      </c>
      <c r="B12" s="6" t="s">
        <v>43</v>
      </c>
      <c r="C12" s="6">
        <v>1</v>
      </c>
      <c r="D12" s="6" t="s">
        <v>44</v>
      </c>
      <c r="E12" s="7">
        <v>60</v>
      </c>
      <c r="F12" s="6" t="s">
        <v>39</v>
      </c>
      <c r="G12" s="10">
        <v>79.84</v>
      </c>
      <c r="H12" s="10">
        <f t="shared" si="0"/>
        <v>71.904</v>
      </c>
      <c r="I12" s="1" t="s">
        <v>23</v>
      </c>
      <c r="J12" s="18"/>
    </row>
    <row r="13" spans="1:10">
      <c r="A13" s="6" t="s">
        <v>45</v>
      </c>
      <c r="B13" s="6" t="s">
        <v>46</v>
      </c>
      <c r="C13" s="6">
        <v>1</v>
      </c>
      <c r="D13" s="6" t="s">
        <v>47</v>
      </c>
      <c r="E13" s="7">
        <v>60</v>
      </c>
      <c r="F13" s="6" t="s">
        <v>48</v>
      </c>
      <c r="G13" s="10">
        <v>83.24</v>
      </c>
      <c r="H13" s="10">
        <f t="shared" si="0"/>
        <v>73.944</v>
      </c>
      <c r="I13" s="1" t="s">
        <v>23</v>
      </c>
      <c r="J13" s="18"/>
    </row>
    <row r="14" spans="1:10">
      <c r="A14" s="9" t="s">
        <v>49</v>
      </c>
      <c r="B14" s="9" t="s">
        <v>50</v>
      </c>
      <c r="C14" s="9">
        <v>1</v>
      </c>
      <c r="D14" s="6" t="s">
        <v>51</v>
      </c>
      <c r="E14" s="7">
        <v>66</v>
      </c>
      <c r="F14" s="6" t="s">
        <v>31</v>
      </c>
      <c r="G14" s="10">
        <v>81.92</v>
      </c>
      <c r="H14" s="10">
        <f t="shared" si="0"/>
        <v>75.552</v>
      </c>
      <c r="I14" s="1" t="s">
        <v>23</v>
      </c>
      <c r="J14" s="18"/>
    </row>
    <row r="15" spans="1:10">
      <c r="A15" s="11"/>
      <c r="B15" s="12"/>
      <c r="C15" s="12"/>
      <c r="D15" s="6" t="s">
        <v>52</v>
      </c>
      <c r="E15" s="7">
        <v>64</v>
      </c>
      <c r="F15" s="6" t="s">
        <v>33</v>
      </c>
      <c r="G15" s="10">
        <v>81.1</v>
      </c>
      <c r="H15" s="10">
        <f t="shared" si="0"/>
        <v>74.26</v>
      </c>
      <c r="I15" s="17"/>
      <c r="J15" s="18"/>
    </row>
    <row r="16" spans="1:10">
      <c r="A16" s="12"/>
      <c r="B16" s="6" t="s">
        <v>53</v>
      </c>
      <c r="C16" s="6">
        <v>1</v>
      </c>
      <c r="D16" s="6" t="s">
        <v>54</v>
      </c>
      <c r="E16" s="7">
        <v>60</v>
      </c>
      <c r="F16" s="6" t="s">
        <v>55</v>
      </c>
      <c r="G16" s="10">
        <v>80.9</v>
      </c>
      <c r="H16" s="10">
        <f t="shared" si="0"/>
        <v>72.54</v>
      </c>
      <c r="I16" s="1" t="s">
        <v>23</v>
      </c>
      <c r="J16" s="18"/>
    </row>
    <row r="17" spans="1:10">
      <c r="A17" s="9" t="s">
        <v>56</v>
      </c>
      <c r="B17" s="9" t="s">
        <v>57</v>
      </c>
      <c r="C17" s="9">
        <v>1</v>
      </c>
      <c r="D17" s="6" t="s">
        <v>58</v>
      </c>
      <c r="E17" s="7">
        <v>69</v>
      </c>
      <c r="F17" s="6" t="s">
        <v>59</v>
      </c>
      <c r="G17" s="10">
        <v>78.9</v>
      </c>
      <c r="H17" s="10">
        <f t="shared" si="0"/>
        <v>74.94</v>
      </c>
      <c r="I17" s="17"/>
      <c r="J17" s="18"/>
    </row>
    <row r="18" spans="1:10">
      <c r="A18" s="11"/>
      <c r="B18" s="11"/>
      <c r="C18" s="11"/>
      <c r="D18" s="6" t="s">
        <v>60</v>
      </c>
      <c r="E18" s="7">
        <v>67</v>
      </c>
      <c r="F18" s="6" t="s">
        <v>61</v>
      </c>
      <c r="G18" s="10">
        <v>84.7</v>
      </c>
      <c r="H18" s="10">
        <f t="shared" si="0"/>
        <v>77.62</v>
      </c>
      <c r="I18" s="1" t="s">
        <v>23</v>
      </c>
      <c r="J18" s="18"/>
    </row>
    <row r="19" spans="1:10">
      <c r="A19" s="12"/>
      <c r="B19" s="12"/>
      <c r="C19" s="12"/>
      <c r="D19" s="6" t="s">
        <v>62</v>
      </c>
      <c r="E19" s="7">
        <v>63</v>
      </c>
      <c r="F19" s="6" t="s">
        <v>63</v>
      </c>
      <c r="G19" s="10">
        <v>82.22</v>
      </c>
      <c r="H19" s="10">
        <f t="shared" si="0"/>
        <v>74.532</v>
      </c>
      <c r="I19" s="17"/>
      <c r="J19" s="18"/>
    </row>
    <row r="20" spans="1:10">
      <c r="A20" s="9" t="s">
        <v>64</v>
      </c>
      <c r="B20" s="9" t="s">
        <v>65</v>
      </c>
      <c r="C20" s="9">
        <v>1</v>
      </c>
      <c r="D20" s="6" t="s">
        <v>66</v>
      </c>
      <c r="E20" s="7">
        <v>64</v>
      </c>
      <c r="F20" s="6">
        <v>1</v>
      </c>
      <c r="G20" s="10">
        <v>87</v>
      </c>
      <c r="H20" s="10">
        <f t="shared" si="0"/>
        <v>77.8</v>
      </c>
      <c r="I20" s="1" t="s">
        <v>23</v>
      </c>
      <c r="J20" s="6"/>
    </row>
    <row r="21" spans="1:10">
      <c r="A21" s="12"/>
      <c r="B21" s="12"/>
      <c r="C21" s="12"/>
      <c r="D21" s="6" t="s">
        <v>67</v>
      </c>
      <c r="E21" s="7">
        <v>60</v>
      </c>
      <c r="F21" s="6">
        <v>2</v>
      </c>
      <c r="G21" s="10">
        <v>62</v>
      </c>
      <c r="H21" s="10">
        <f t="shared" si="0"/>
        <v>61.2</v>
      </c>
      <c r="I21" s="17"/>
      <c r="J21" s="6"/>
    </row>
    <row r="22" spans="1:10">
      <c r="A22" s="9" t="s">
        <v>68</v>
      </c>
      <c r="B22" s="9" t="s">
        <v>69</v>
      </c>
      <c r="C22" s="9">
        <v>1</v>
      </c>
      <c r="D22" s="6" t="s">
        <v>70</v>
      </c>
      <c r="E22" s="7">
        <v>78</v>
      </c>
      <c r="F22" s="6">
        <v>2</v>
      </c>
      <c r="G22" s="8">
        <v>59.8</v>
      </c>
      <c r="H22" s="10">
        <f t="shared" si="0"/>
        <v>67.08</v>
      </c>
      <c r="I22" s="17"/>
      <c r="J22" s="13" t="s">
        <v>14</v>
      </c>
    </row>
    <row r="23" spans="1:10">
      <c r="A23" s="11"/>
      <c r="B23" s="11"/>
      <c r="C23" s="11"/>
      <c r="D23" s="6" t="s">
        <v>71</v>
      </c>
      <c r="E23" s="7">
        <v>68.5</v>
      </c>
      <c r="F23" s="6">
        <v>3</v>
      </c>
      <c r="G23" s="10">
        <v>71.6</v>
      </c>
      <c r="H23" s="10">
        <f t="shared" si="0"/>
        <v>70.36</v>
      </c>
      <c r="I23" s="17"/>
      <c r="J23" s="6"/>
    </row>
    <row r="24" spans="1:10">
      <c r="A24" s="12"/>
      <c r="B24" s="12"/>
      <c r="C24" s="12"/>
      <c r="D24" s="6" t="s">
        <v>72</v>
      </c>
      <c r="E24" s="7">
        <v>63</v>
      </c>
      <c r="F24" s="6">
        <v>1</v>
      </c>
      <c r="G24" s="10">
        <v>78.2</v>
      </c>
      <c r="H24" s="10">
        <f t="shared" si="0"/>
        <v>72.12</v>
      </c>
      <c r="I24" s="1" t="s">
        <v>23</v>
      </c>
      <c r="J24" s="6"/>
    </row>
    <row r="25" spans="1:10">
      <c r="A25" s="6" t="s">
        <v>73</v>
      </c>
      <c r="B25" s="6" t="s">
        <v>74</v>
      </c>
      <c r="C25" s="6">
        <v>1</v>
      </c>
      <c r="D25" s="6" t="s">
        <v>75</v>
      </c>
      <c r="E25" s="7">
        <v>62</v>
      </c>
      <c r="F25" s="6">
        <v>1</v>
      </c>
      <c r="G25" s="10">
        <v>82</v>
      </c>
      <c r="H25" s="10">
        <f t="shared" si="0"/>
        <v>74</v>
      </c>
      <c r="I25" s="1" t="s">
        <v>23</v>
      </c>
      <c r="J25" s="6"/>
    </row>
    <row r="26" spans="1:10">
      <c r="A26" s="6" t="s">
        <v>76</v>
      </c>
      <c r="B26" s="6" t="s">
        <v>77</v>
      </c>
      <c r="C26" s="6">
        <v>1</v>
      </c>
      <c r="D26" s="6" t="s">
        <v>78</v>
      </c>
      <c r="E26" s="7">
        <v>68</v>
      </c>
      <c r="F26" s="13" t="s">
        <v>79</v>
      </c>
      <c r="G26" s="8">
        <v>0</v>
      </c>
      <c r="H26" s="10">
        <f t="shared" si="0"/>
        <v>27.2</v>
      </c>
      <c r="I26" s="17"/>
      <c r="J26" s="6"/>
    </row>
    <row r="27" spans="1:10">
      <c r="A27" s="6" t="s">
        <v>80</v>
      </c>
      <c r="B27" s="6" t="s">
        <v>81</v>
      </c>
      <c r="C27" s="6">
        <v>1</v>
      </c>
      <c r="D27" s="6" t="s">
        <v>82</v>
      </c>
      <c r="E27" s="7">
        <v>63</v>
      </c>
      <c r="F27" s="6">
        <v>1</v>
      </c>
      <c r="G27" s="10">
        <v>82.86</v>
      </c>
      <c r="H27" s="10">
        <f t="shared" si="0"/>
        <v>74.916</v>
      </c>
      <c r="I27" s="1" t="s">
        <v>23</v>
      </c>
      <c r="J27" s="6"/>
    </row>
    <row r="28" spans="1:10">
      <c r="A28" s="9" t="s">
        <v>83</v>
      </c>
      <c r="B28" s="9" t="s">
        <v>84</v>
      </c>
      <c r="C28" s="9">
        <v>1</v>
      </c>
      <c r="D28" s="6" t="s">
        <v>85</v>
      </c>
      <c r="E28" s="7">
        <v>70</v>
      </c>
      <c r="F28" s="6">
        <v>2</v>
      </c>
      <c r="G28" s="10">
        <v>68.8</v>
      </c>
      <c r="H28" s="10">
        <f t="shared" si="0"/>
        <v>69.28</v>
      </c>
      <c r="I28" s="17"/>
      <c r="J28" s="6"/>
    </row>
    <row r="29" spans="1:10">
      <c r="A29" s="11"/>
      <c r="B29" s="11"/>
      <c r="C29" s="11"/>
      <c r="D29" s="6" t="s">
        <v>86</v>
      </c>
      <c r="E29" s="7">
        <v>70</v>
      </c>
      <c r="F29" s="6">
        <v>1</v>
      </c>
      <c r="G29" s="10">
        <v>80</v>
      </c>
      <c r="H29" s="10">
        <f t="shared" si="0"/>
        <v>76</v>
      </c>
      <c r="I29" s="1" t="s">
        <v>23</v>
      </c>
      <c r="J29" s="6"/>
    </row>
    <row r="30" spans="1:10">
      <c r="A30" s="11"/>
      <c r="B30" s="11"/>
      <c r="C30" s="11"/>
      <c r="D30" s="6" t="s">
        <v>87</v>
      </c>
      <c r="E30" s="7">
        <v>68</v>
      </c>
      <c r="F30" s="13" t="s">
        <v>88</v>
      </c>
      <c r="G30" s="10">
        <v>0</v>
      </c>
      <c r="H30" s="10">
        <f t="shared" si="0"/>
        <v>27.2</v>
      </c>
      <c r="I30" s="17"/>
      <c r="J30" s="6"/>
    </row>
    <row r="31" ht="24" spans="1:10">
      <c r="A31" s="12"/>
      <c r="B31" s="12"/>
      <c r="C31" s="12"/>
      <c r="D31" s="6" t="s">
        <v>89</v>
      </c>
      <c r="E31" s="6">
        <v>66</v>
      </c>
      <c r="F31" s="6">
        <v>3</v>
      </c>
      <c r="G31" s="10">
        <v>79.6</v>
      </c>
      <c r="H31" s="10">
        <f t="shared" si="0"/>
        <v>74.16</v>
      </c>
      <c r="I31" s="17"/>
      <c r="J31" s="19" t="s">
        <v>90</v>
      </c>
    </row>
    <row r="32" spans="1:10">
      <c r="A32" s="9" t="s">
        <v>91</v>
      </c>
      <c r="B32" s="9" t="s">
        <v>92</v>
      </c>
      <c r="C32" s="9">
        <v>1</v>
      </c>
      <c r="D32" s="6" t="s">
        <v>93</v>
      </c>
      <c r="E32" s="7">
        <v>73</v>
      </c>
      <c r="F32" s="6">
        <v>1</v>
      </c>
      <c r="G32" s="10">
        <v>71.8</v>
      </c>
      <c r="H32" s="10">
        <f t="shared" si="0"/>
        <v>72.28</v>
      </c>
      <c r="I32" s="17"/>
      <c r="J32" s="6"/>
    </row>
    <row r="33" spans="1:10">
      <c r="A33" s="11"/>
      <c r="B33" s="11"/>
      <c r="C33" s="11"/>
      <c r="D33" s="6" t="s">
        <v>94</v>
      </c>
      <c r="E33" s="7">
        <v>72</v>
      </c>
      <c r="F33" s="6">
        <v>2</v>
      </c>
      <c r="G33" s="10">
        <v>67.4</v>
      </c>
      <c r="H33" s="10">
        <f t="shared" si="0"/>
        <v>69.24</v>
      </c>
      <c r="I33" s="17"/>
      <c r="J33" s="6"/>
    </row>
    <row r="34" spans="1:10">
      <c r="A34" s="11"/>
      <c r="B34" s="11"/>
      <c r="C34" s="11"/>
      <c r="D34" s="6" t="s">
        <v>95</v>
      </c>
      <c r="E34" s="7">
        <v>71</v>
      </c>
      <c r="F34" s="13" t="s">
        <v>79</v>
      </c>
      <c r="G34" s="8">
        <v>0</v>
      </c>
      <c r="H34" s="8">
        <f t="shared" si="0"/>
        <v>28.4</v>
      </c>
      <c r="I34" s="17"/>
      <c r="J34" s="6"/>
    </row>
    <row r="35" spans="1:10">
      <c r="A35" s="11"/>
      <c r="B35" s="11"/>
      <c r="C35" s="11"/>
      <c r="D35" s="6" t="s">
        <v>96</v>
      </c>
      <c r="E35" s="7">
        <v>71</v>
      </c>
      <c r="F35" s="6">
        <v>4</v>
      </c>
      <c r="G35" s="10">
        <v>75.6</v>
      </c>
      <c r="H35" s="10">
        <f t="shared" si="0"/>
        <v>73.76</v>
      </c>
      <c r="I35" s="1" t="s">
        <v>23</v>
      </c>
      <c r="J35" s="6"/>
    </row>
    <row r="36" spans="1:10">
      <c r="A36" s="12"/>
      <c r="B36" s="12"/>
      <c r="C36" s="12"/>
      <c r="D36" s="6" t="s">
        <v>97</v>
      </c>
      <c r="E36" s="7">
        <v>71</v>
      </c>
      <c r="F36" s="6">
        <v>3</v>
      </c>
      <c r="G36" s="10">
        <v>68</v>
      </c>
      <c r="H36" s="10">
        <f t="shared" si="0"/>
        <v>69.2</v>
      </c>
      <c r="I36" s="17"/>
      <c r="J36" s="6"/>
    </row>
    <row r="37" spans="1:10">
      <c r="A37" s="9" t="s">
        <v>98</v>
      </c>
      <c r="B37" s="9" t="s">
        <v>99</v>
      </c>
      <c r="C37" s="9">
        <v>1</v>
      </c>
      <c r="D37" s="14" t="s">
        <v>100</v>
      </c>
      <c r="E37" s="7">
        <v>75</v>
      </c>
      <c r="F37" s="13" t="s">
        <v>79</v>
      </c>
      <c r="G37" s="8">
        <v>0</v>
      </c>
      <c r="H37" s="8">
        <f t="shared" si="0"/>
        <v>30</v>
      </c>
      <c r="I37" s="17"/>
      <c r="J37" s="6"/>
    </row>
    <row r="38" spans="1:10">
      <c r="A38" s="11"/>
      <c r="B38" s="11"/>
      <c r="C38" s="11"/>
      <c r="D38" s="14" t="s">
        <v>101</v>
      </c>
      <c r="E38" s="7">
        <v>74.5</v>
      </c>
      <c r="F38" s="6">
        <v>2</v>
      </c>
      <c r="G38" s="10">
        <v>73.8</v>
      </c>
      <c r="H38" s="10">
        <f t="shared" si="0"/>
        <v>74.08</v>
      </c>
      <c r="I38" s="17"/>
      <c r="J38" s="6"/>
    </row>
    <row r="39" spans="1:10">
      <c r="A39" s="12"/>
      <c r="B39" s="12"/>
      <c r="C39" s="12"/>
      <c r="D39" s="14" t="s">
        <v>102</v>
      </c>
      <c r="E39" s="7">
        <v>73.5</v>
      </c>
      <c r="F39" s="6">
        <v>1</v>
      </c>
      <c r="G39" s="10">
        <v>81</v>
      </c>
      <c r="H39" s="10">
        <f t="shared" si="0"/>
        <v>78</v>
      </c>
      <c r="I39" s="1" t="s">
        <v>23</v>
      </c>
      <c r="J39" s="6"/>
    </row>
    <row r="40" spans="1:10">
      <c r="A40" s="6" t="s">
        <v>103</v>
      </c>
      <c r="B40" s="6" t="s">
        <v>104</v>
      </c>
      <c r="C40" s="6">
        <v>1</v>
      </c>
      <c r="D40" s="6" t="s">
        <v>105</v>
      </c>
      <c r="E40" s="7">
        <v>61</v>
      </c>
      <c r="F40" s="6" t="s">
        <v>106</v>
      </c>
      <c r="G40" s="10">
        <v>74.24</v>
      </c>
      <c r="H40" s="15">
        <f t="shared" si="0"/>
        <v>68.944</v>
      </c>
      <c r="I40" s="1" t="s">
        <v>23</v>
      </c>
      <c r="J40" s="6"/>
    </row>
    <row r="41" spans="1:10">
      <c r="A41" s="9" t="s">
        <v>107</v>
      </c>
      <c r="B41" s="6" t="s">
        <v>108</v>
      </c>
      <c r="C41" s="6">
        <v>1</v>
      </c>
      <c r="D41" s="6" t="s">
        <v>109</v>
      </c>
      <c r="E41" s="7">
        <v>69</v>
      </c>
      <c r="F41" s="6" t="s">
        <v>48</v>
      </c>
      <c r="G41" s="10">
        <v>74.78</v>
      </c>
      <c r="H41" s="15">
        <f t="shared" si="0"/>
        <v>72.468</v>
      </c>
      <c r="I41" s="1" t="s">
        <v>23</v>
      </c>
      <c r="J41" s="6"/>
    </row>
    <row r="42" spans="1:10">
      <c r="A42" s="11"/>
      <c r="B42" s="9" t="s">
        <v>110</v>
      </c>
      <c r="C42" s="9">
        <v>1</v>
      </c>
      <c r="D42" s="6" t="s">
        <v>111</v>
      </c>
      <c r="E42" s="7">
        <v>69</v>
      </c>
      <c r="F42" s="6" t="s">
        <v>37</v>
      </c>
      <c r="G42" s="8">
        <v>58.24</v>
      </c>
      <c r="H42" s="15">
        <f t="shared" si="0"/>
        <v>62.544</v>
      </c>
      <c r="I42" s="17"/>
      <c r="J42" s="13" t="s">
        <v>14</v>
      </c>
    </row>
    <row r="43" spans="1:10">
      <c r="A43" s="11"/>
      <c r="B43" s="12"/>
      <c r="C43" s="12"/>
      <c r="D43" s="6" t="s">
        <v>112</v>
      </c>
      <c r="E43" s="7">
        <v>69</v>
      </c>
      <c r="F43" s="6" t="s">
        <v>39</v>
      </c>
      <c r="G43" s="8">
        <v>57.04</v>
      </c>
      <c r="H43" s="15">
        <f t="shared" si="0"/>
        <v>61.824</v>
      </c>
      <c r="I43" s="17"/>
      <c r="J43" s="13" t="s">
        <v>14</v>
      </c>
    </row>
    <row r="44" spans="1:10">
      <c r="A44" s="11"/>
      <c r="B44" s="9" t="s">
        <v>113</v>
      </c>
      <c r="C44" s="9">
        <v>1</v>
      </c>
      <c r="D44" s="6" t="s">
        <v>114</v>
      </c>
      <c r="E44" s="7">
        <v>78.5</v>
      </c>
      <c r="F44" s="6" t="s">
        <v>63</v>
      </c>
      <c r="G44" s="8">
        <v>52.44</v>
      </c>
      <c r="H44" s="15">
        <f t="shared" si="0"/>
        <v>62.864</v>
      </c>
      <c r="I44" s="17"/>
      <c r="J44" s="13" t="s">
        <v>14</v>
      </c>
    </row>
    <row r="45" spans="1:10">
      <c r="A45" s="11"/>
      <c r="B45" s="11"/>
      <c r="C45" s="11"/>
      <c r="D45" s="6" t="s">
        <v>115</v>
      </c>
      <c r="E45" s="7">
        <v>75.5</v>
      </c>
      <c r="F45" s="6" t="s">
        <v>59</v>
      </c>
      <c r="G45" s="8">
        <v>53.64</v>
      </c>
      <c r="H45" s="15">
        <f t="shared" si="0"/>
        <v>62.384</v>
      </c>
      <c r="I45" s="17"/>
      <c r="J45" s="13" t="s">
        <v>14</v>
      </c>
    </row>
    <row r="46" spans="1:10">
      <c r="A46" s="11"/>
      <c r="B46" s="12"/>
      <c r="C46" s="12"/>
      <c r="D46" s="6" t="s">
        <v>116</v>
      </c>
      <c r="E46" s="7">
        <v>71.5</v>
      </c>
      <c r="F46" s="6" t="s">
        <v>61</v>
      </c>
      <c r="G46" s="8">
        <v>53.22</v>
      </c>
      <c r="H46" s="15">
        <f t="shared" si="0"/>
        <v>60.532</v>
      </c>
      <c r="I46" s="17"/>
      <c r="J46" s="13" t="s">
        <v>14</v>
      </c>
    </row>
    <row r="47" spans="1:10">
      <c r="A47" s="11"/>
      <c r="B47" s="9" t="s">
        <v>117</v>
      </c>
      <c r="C47" s="9">
        <v>1</v>
      </c>
      <c r="D47" s="6" t="s">
        <v>118</v>
      </c>
      <c r="E47" s="7">
        <v>71</v>
      </c>
      <c r="F47" s="6" t="s">
        <v>119</v>
      </c>
      <c r="G47" s="10">
        <v>80.36</v>
      </c>
      <c r="H47" s="15">
        <f t="shared" si="0"/>
        <v>76.616</v>
      </c>
      <c r="I47" s="1" t="s">
        <v>23</v>
      </c>
      <c r="J47" s="6"/>
    </row>
    <row r="48" spans="1:10">
      <c r="A48" s="11"/>
      <c r="B48" s="12"/>
      <c r="C48" s="12"/>
      <c r="D48" s="6" t="s">
        <v>120</v>
      </c>
      <c r="E48" s="7">
        <v>66</v>
      </c>
      <c r="F48" s="6" t="s">
        <v>121</v>
      </c>
      <c r="G48" s="10">
        <v>74.7</v>
      </c>
      <c r="H48" s="15">
        <f t="shared" si="0"/>
        <v>71.22</v>
      </c>
      <c r="I48" s="17"/>
      <c r="J48" s="6"/>
    </row>
    <row r="49" spans="1:10">
      <c r="A49" s="11"/>
      <c r="B49" s="9" t="s">
        <v>122</v>
      </c>
      <c r="C49" s="9">
        <v>1</v>
      </c>
      <c r="D49" s="6" t="s">
        <v>123</v>
      </c>
      <c r="E49" s="7">
        <v>74</v>
      </c>
      <c r="F49" s="6" t="s">
        <v>124</v>
      </c>
      <c r="G49" s="8">
        <v>59.36</v>
      </c>
      <c r="H49" s="15">
        <f t="shared" si="0"/>
        <v>65.216</v>
      </c>
      <c r="I49" s="17"/>
      <c r="J49" s="13" t="s">
        <v>14</v>
      </c>
    </row>
    <row r="50" spans="1:10">
      <c r="A50" s="11"/>
      <c r="B50" s="11"/>
      <c r="C50" s="11"/>
      <c r="D50" s="6" t="s">
        <v>125</v>
      </c>
      <c r="E50" s="7">
        <v>66.5</v>
      </c>
      <c r="F50" s="6" t="s">
        <v>126</v>
      </c>
      <c r="G50" s="10">
        <v>78.72</v>
      </c>
      <c r="H50" s="15">
        <f t="shared" si="0"/>
        <v>73.832</v>
      </c>
      <c r="I50" s="1" t="s">
        <v>23</v>
      </c>
      <c r="J50" s="6"/>
    </row>
    <row r="51" spans="1:10">
      <c r="A51" s="12"/>
      <c r="B51" s="12"/>
      <c r="C51" s="12"/>
      <c r="D51" s="6" t="s">
        <v>127</v>
      </c>
      <c r="E51" s="7">
        <v>66.5</v>
      </c>
      <c r="F51" s="13" t="s">
        <v>79</v>
      </c>
      <c r="G51" s="8">
        <v>0</v>
      </c>
      <c r="H51" s="8">
        <f t="shared" si="0"/>
        <v>26.6</v>
      </c>
      <c r="I51" s="17"/>
      <c r="J51" s="6"/>
    </row>
    <row r="52" spans="1:10">
      <c r="A52" s="9" t="s">
        <v>128</v>
      </c>
      <c r="B52" s="6" t="s">
        <v>129</v>
      </c>
      <c r="C52" s="6">
        <v>1</v>
      </c>
      <c r="D52" s="6" t="s">
        <v>130</v>
      </c>
      <c r="E52" s="7">
        <v>71.5</v>
      </c>
      <c r="F52" s="6" t="s">
        <v>131</v>
      </c>
      <c r="G52" s="10">
        <v>76.4</v>
      </c>
      <c r="H52" s="15">
        <f t="shared" si="0"/>
        <v>74.44</v>
      </c>
      <c r="I52" s="1" t="s">
        <v>23</v>
      </c>
      <c r="J52" s="6"/>
    </row>
    <row r="53" spans="1:10">
      <c r="A53" s="11"/>
      <c r="B53" s="9" t="s">
        <v>132</v>
      </c>
      <c r="C53" s="9">
        <v>1</v>
      </c>
      <c r="D53" s="6" t="s">
        <v>133</v>
      </c>
      <c r="E53" s="7">
        <v>80</v>
      </c>
      <c r="F53" s="6" t="s">
        <v>33</v>
      </c>
      <c r="G53" s="8">
        <v>55.46</v>
      </c>
      <c r="H53" s="15">
        <f t="shared" si="0"/>
        <v>65.276</v>
      </c>
      <c r="I53" s="17"/>
      <c r="J53" s="13" t="s">
        <v>14</v>
      </c>
    </row>
    <row r="54" spans="1:10">
      <c r="A54" s="11"/>
      <c r="B54" s="12"/>
      <c r="C54" s="12"/>
      <c r="D54" s="6" t="s">
        <v>134</v>
      </c>
      <c r="E54" s="7">
        <v>65</v>
      </c>
      <c r="F54" s="6" t="s">
        <v>31</v>
      </c>
      <c r="G54" s="10">
        <v>73.16</v>
      </c>
      <c r="H54" s="15">
        <f t="shared" si="0"/>
        <v>69.896</v>
      </c>
      <c r="I54" s="1" t="s">
        <v>23</v>
      </c>
      <c r="J54" s="6"/>
    </row>
    <row r="55" spans="1:10">
      <c r="A55" s="12"/>
      <c r="B55" s="6" t="s">
        <v>135</v>
      </c>
      <c r="C55" s="6">
        <v>1</v>
      </c>
      <c r="D55" s="6" t="s">
        <v>136</v>
      </c>
      <c r="E55" s="7">
        <v>61</v>
      </c>
      <c r="F55" s="6" t="s">
        <v>55</v>
      </c>
      <c r="G55" s="10">
        <v>75.66</v>
      </c>
      <c r="H55" s="15">
        <f t="shared" si="0"/>
        <v>69.796</v>
      </c>
      <c r="I55" s="1" t="s">
        <v>23</v>
      </c>
      <c r="J55" s="6"/>
    </row>
  </sheetData>
  <sheetProtection password="CC41" sheet="1" objects="1"/>
  <mergeCells count="42">
    <mergeCell ref="A4:A6"/>
    <mergeCell ref="A7:A8"/>
    <mergeCell ref="A9:A11"/>
    <mergeCell ref="A14:A16"/>
    <mergeCell ref="A17:A19"/>
    <mergeCell ref="A20:A21"/>
    <mergeCell ref="A22:A24"/>
    <mergeCell ref="A28:A31"/>
    <mergeCell ref="A32:A36"/>
    <mergeCell ref="A37:A39"/>
    <mergeCell ref="A41:A51"/>
    <mergeCell ref="A52:A55"/>
    <mergeCell ref="B4:B6"/>
    <mergeCell ref="B7:B8"/>
    <mergeCell ref="B9:B11"/>
    <mergeCell ref="B14:B15"/>
    <mergeCell ref="B17:B19"/>
    <mergeCell ref="B20:B21"/>
    <mergeCell ref="B22:B24"/>
    <mergeCell ref="B28:B31"/>
    <mergeCell ref="B32:B36"/>
    <mergeCell ref="B37:B39"/>
    <mergeCell ref="B42:B43"/>
    <mergeCell ref="B44:B46"/>
    <mergeCell ref="B47:B48"/>
    <mergeCell ref="B49:B51"/>
    <mergeCell ref="B53:B54"/>
    <mergeCell ref="C4:C6"/>
    <mergeCell ref="C7:C8"/>
    <mergeCell ref="C9:C11"/>
    <mergeCell ref="C14:C15"/>
    <mergeCell ref="C17:C19"/>
    <mergeCell ref="C20:C21"/>
    <mergeCell ref="C22:C24"/>
    <mergeCell ref="C28:C31"/>
    <mergeCell ref="C32:C36"/>
    <mergeCell ref="C37:C39"/>
    <mergeCell ref="C42:C43"/>
    <mergeCell ref="C44:C46"/>
    <mergeCell ref="C47:C48"/>
    <mergeCell ref="C49:C51"/>
    <mergeCell ref="C53:C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SPARK</cp:lastModifiedBy>
  <dcterms:created xsi:type="dcterms:W3CDTF">2024-06-06T05:26:00Z</dcterms:created>
  <dcterms:modified xsi:type="dcterms:W3CDTF">2024-06-17T03:32:56Z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0E5E624A8804420D96880C406E4342AD_11</vt:lpwstr>
  </property>
  <property fmtid="{D5CDD505-2E9C-101B-9397-08002B2CF9AE}" pid="3" name="KSOProductBuildVer">
    <vt:lpwstr>2052-12.1.0.16929</vt:lpwstr>
  </property>
</Properties>
</file>