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00" windowHeight="10500"/>
  </bookViews>
  <sheets>
    <sheet name="Sheet1" sheetId="1" r:id="rId1"/>
  </sheets>
  <definedNames>
    <definedName name="_xlnm._FilterDatabase" localSheetId="0" hidden="1">Sheet1!$A$2:$L$28</definedName>
    <definedName name="_xlnm.Print_Titles" localSheetId="0">Sheet1!$A:$E</definedName>
  </definedNames>
  <calcPr calcId="144525"/>
</workbook>
</file>

<file path=xl/sharedStrings.xml><?xml version="1.0" encoding="utf-8"?>
<sst xmlns="http://schemas.openxmlformats.org/spreadsheetml/2006/main" count="94" uniqueCount="93">
  <si>
    <t>2024年成都市新津区事业单位公开招聘进入体检人员名单</t>
  </si>
  <si>
    <t>序号</t>
  </si>
  <si>
    <t>姓名</t>
  </si>
  <si>
    <t>准考证号</t>
  </si>
  <si>
    <t>职位名称</t>
  </si>
  <si>
    <t>职业能力倾向测验</t>
  </si>
  <si>
    <t>公共基础知识</t>
  </si>
  <si>
    <t>笔试科目折合成绩</t>
  </si>
  <si>
    <t>政策性加分</t>
  </si>
  <si>
    <t>笔试成绩</t>
  </si>
  <si>
    <t>面试成绩</t>
  </si>
  <si>
    <t>考试总成绩</t>
  </si>
  <si>
    <t>排名</t>
  </si>
  <si>
    <t>备注</t>
  </si>
  <si>
    <t>朱芸莹</t>
  </si>
  <si>
    <t>24407654515</t>
  </si>
  <si>
    <t>1501001事务管理</t>
  </si>
  <si>
    <t>徐淼</t>
  </si>
  <si>
    <t>24407641025</t>
  </si>
  <si>
    <t>1501002行政管理（定向）</t>
  </si>
  <si>
    <t>罗雪瑾</t>
  </si>
  <si>
    <t>24407641405</t>
  </si>
  <si>
    <t>1501003综合管理</t>
  </si>
  <si>
    <t>刘红君</t>
  </si>
  <si>
    <t>24407652101</t>
  </si>
  <si>
    <t>1501005文秘</t>
  </si>
  <si>
    <t>张尹琦</t>
  </si>
  <si>
    <t>24407653213</t>
  </si>
  <si>
    <t>1501006会计</t>
  </si>
  <si>
    <t>王婷</t>
  </si>
  <si>
    <t>24407602111</t>
  </si>
  <si>
    <t>1501007农业技术</t>
  </si>
  <si>
    <t>余容兰</t>
  </si>
  <si>
    <t>24407630414</t>
  </si>
  <si>
    <t>1501008农业技术</t>
  </si>
  <si>
    <t>程科</t>
  </si>
  <si>
    <t>24407632210</t>
  </si>
  <si>
    <t>1501009行政管理（定向）</t>
  </si>
  <si>
    <t>张文峰</t>
  </si>
  <si>
    <t>24407581301</t>
  </si>
  <si>
    <t>1501010河道管理</t>
  </si>
  <si>
    <t>覃强</t>
  </si>
  <si>
    <t>24407650412</t>
  </si>
  <si>
    <t>1501012财务</t>
  </si>
  <si>
    <t>钟准</t>
  </si>
  <si>
    <t>24407591223</t>
  </si>
  <si>
    <t>1501013医学装备管理</t>
  </si>
  <si>
    <t>孔若兰</t>
  </si>
  <si>
    <t>24407603602</t>
  </si>
  <si>
    <t>1501014财务</t>
  </si>
  <si>
    <t>金灵</t>
  </si>
  <si>
    <t>24407590730</t>
  </si>
  <si>
    <t>1501015信息系统管理</t>
  </si>
  <si>
    <t>刘晨兮</t>
  </si>
  <si>
    <t>24407601921</t>
  </si>
  <si>
    <t>1501016财务</t>
  </si>
  <si>
    <t>李昱霖</t>
  </si>
  <si>
    <t>24407593514</t>
  </si>
  <si>
    <t>1501017人事</t>
  </si>
  <si>
    <t>放弃体检</t>
  </si>
  <si>
    <t>周阳雪</t>
  </si>
  <si>
    <t>24407652405</t>
  </si>
  <si>
    <t>递补体检</t>
  </si>
  <si>
    <t>陆艺</t>
  </si>
  <si>
    <t>24407633625</t>
  </si>
  <si>
    <t>1501018财务</t>
  </si>
  <si>
    <t>李帅</t>
  </si>
  <si>
    <t>24407591822</t>
  </si>
  <si>
    <t>1501019财务</t>
  </si>
  <si>
    <t>任怡圆</t>
  </si>
  <si>
    <t>24407652417</t>
  </si>
  <si>
    <t>1501020财务</t>
  </si>
  <si>
    <t>许铭芮</t>
  </si>
  <si>
    <t>24407632329</t>
  </si>
  <si>
    <t>1501021行政管理（定向）</t>
  </si>
  <si>
    <t>何媛</t>
  </si>
  <si>
    <t>24407633004</t>
  </si>
  <si>
    <t>1501022综合服务</t>
  </si>
  <si>
    <t>钱程</t>
  </si>
  <si>
    <t>24407610726</t>
  </si>
  <si>
    <t>1501023事务管理</t>
  </si>
  <si>
    <t>何雨雪</t>
  </si>
  <si>
    <t>24407600928</t>
  </si>
  <si>
    <t>1501024新闻宣传</t>
  </si>
  <si>
    <t>吴岚</t>
  </si>
  <si>
    <t>24407611714</t>
  </si>
  <si>
    <t>1501025行政管理（定向）</t>
  </si>
  <si>
    <t>陈柯燕</t>
  </si>
  <si>
    <t>24407603315</t>
  </si>
  <si>
    <t>1501026行政管理（定向）</t>
  </si>
  <si>
    <t>甘诗怡</t>
  </si>
  <si>
    <t>24407592117</t>
  </si>
  <si>
    <t>1501027行政管理（定向）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</si>
</sst>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6" fillId="8" borderId="4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/>
  <cols>
    <col min="1" max="1" width="5.5" style="1" customWidth="1"/>
    <col min="2" max="2" width="9.375" style="1" customWidth="1"/>
    <col min="3" max="3" width="13.625" style="1" customWidth="1"/>
    <col min="4" max="4" width="13.1833333333333" style="2" customWidth="1"/>
    <col min="5" max="5" width="6.81666666666667" style="1" customWidth="1"/>
    <col min="6" max="6" width="7.45833333333333" style="1" customWidth="1"/>
    <col min="7" max="7" width="7.63333333333333" style="3" customWidth="1"/>
    <col min="8" max="8" width="5.18333333333333" style="4" customWidth="1"/>
    <col min="9" max="9" width="6.875" style="4" customWidth="1"/>
    <col min="10" max="10" width="10.625" style="3" customWidth="1"/>
    <col min="11" max="11" width="12.125" style="5" customWidth="1"/>
    <col min="12" max="12" width="10.5" style="4" customWidth="1"/>
    <col min="13" max="16384" width="9" style="1"/>
  </cols>
  <sheetData>
    <row r="1" ht="63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17" t="s">
        <v>11</v>
      </c>
      <c r="L2" s="9" t="s">
        <v>12</v>
      </c>
      <c r="M2" s="9" t="s">
        <v>13</v>
      </c>
    </row>
    <row r="3" ht="23" customHeight="1" spans="1:13">
      <c r="A3" s="10">
        <v>1</v>
      </c>
      <c r="B3" s="10" t="s">
        <v>14</v>
      </c>
      <c r="C3" s="10" t="s">
        <v>15</v>
      </c>
      <c r="D3" s="11" t="s">
        <v>16</v>
      </c>
      <c r="E3" s="10">
        <v>69.9</v>
      </c>
      <c r="F3" s="12">
        <v>75.4</v>
      </c>
      <c r="G3" s="13">
        <f>(E3+F3)/2</f>
        <v>72.65</v>
      </c>
      <c r="H3" s="14"/>
      <c r="I3" s="13">
        <f>G3+H3</f>
        <v>72.65</v>
      </c>
      <c r="J3" s="13">
        <v>86.17</v>
      </c>
      <c r="K3" s="18">
        <f>(I3+J3)/2</f>
        <v>79.41</v>
      </c>
      <c r="L3" s="14">
        <v>1</v>
      </c>
      <c r="M3" s="19"/>
    </row>
    <row r="4" ht="23" customHeight="1" spans="1:13">
      <c r="A4" s="10">
        <v>2</v>
      </c>
      <c r="B4" s="10" t="s">
        <v>17</v>
      </c>
      <c r="C4" s="10" t="s">
        <v>18</v>
      </c>
      <c r="D4" s="11" t="s">
        <v>19</v>
      </c>
      <c r="E4" s="10">
        <v>62.2</v>
      </c>
      <c r="F4" s="12">
        <v>67.6</v>
      </c>
      <c r="G4" s="13">
        <f>(E4+F4)/2</f>
        <v>64.9</v>
      </c>
      <c r="H4" s="14"/>
      <c r="I4" s="13">
        <f>G4+H4</f>
        <v>64.9</v>
      </c>
      <c r="J4" s="13">
        <v>85</v>
      </c>
      <c r="K4" s="18">
        <f>(I4+J4)/2</f>
        <v>74.95</v>
      </c>
      <c r="L4" s="14">
        <v>1</v>
      </c>
      <c r="M4" s="19"/>
    </row>
    <row r="5" ht="23" customHeight="1" spans="1:13">
      <c r="A5" s="10">
        <v>3</v>
      </c>
      <c r="B5" s="10" t="s">
        <v>20</v>
      </c>
      <c r="C5" s="10" t="s">
        <v>21</v>
      </c>
      <c r="D5" s="15" t="s">
        <v>22</v>
      </c>
      <c r="E5" s="10">
        <v>71.6</v>
      </c>
      <c r="F5" s="12">
        <v>61.8</v>
      </c>
      <c r="G5" s="13">
        <f>(E5+F5)/2</f>
        <v>66.7</v>
      </c>
      <c r="H5" s="14"/>
      <c r="I5" s="13">
        <f>G5+H5</f>
        <v>66.7</v>
      </c>
      <c r="J5" s="13">
        <v>84.33</v>
      </c>
      <c r="K5" s="18">
        <f>(I5+J5)/2</f>
        <v>75.515</v>
      </c>
      <c r="L5" s="14">
        <v>1</v>
      </c>
      <c r="M5" s="19"/>
    </row>
    <row r="6" ht="23" customHeight="1" spans="1:13">
      <c r="A6" s="10">
        <v>4</v>
      </c>
      <c r="B6" s="10" t="s">
        <v>23</v>
      </c>
      <c r="C6" s="10" t="s">
        <v>24</v>
      </c>
      <c r="D6" s="11" t="s">
        <v>25</v>
      </c>
      <c r="E6" s="10">
        <v>67.5</v>
      </c>
      <c r="F6" s="12">
        <v>67.6</v>
      </c>
      <c r="G6" s="13">
        <f>(E6+F6)/2</f>
        <v>67.55</v>
      </c>
      <c r="H6" s="14"/>
      <c r="I6" s="13">
        <f>G6+H6</f>
        <v>67.55</v>
      </c>
      <c r="J6" s="13">
        <v>84.67</v>
      </c>
      <c r="K6" s="18">
        <f>(I6+J6)/2</f>
        <v>76.11</v>
      </c>
      <c r="L6" s="14">
        <v>1</v>
      </c>
      <c r="M6" s="19"/>
    </row>
    <row r="7" ht="23" customHeight="1" spans="1:13">
      <c r="A7" s="10">
        <v>5</v>
      </c>
      <c r="B7" s="10" t="s">
        <v>26</v>
      </c>
      <c r="C7" s="10" t="s">
        <v>27</v>
      </c>
      <c r="D7" s="11" t="s">
        <v>28</v>
      </c>
      <c r="E7" s="10">
        <v>77.3</v>
      </c>
      <c r="F7" s="12">
        <v>73.5</v>
      </c>
      <c r="G7" s="13">
        <f>(E7+F7)/2</f>
        <v>75.4</v>
      </c>
      <c r="H7" s="14"/>
      <c r="I7" s="13">
        <f>G7+H7</f>
        <v>75.4</v>
      </c>
      <c r="J7" s="13">
        <v>82.33</v>
      </c>
      <c r="K7" s="18">
        <f>(I7+J7)/2</f>
        <v>78.865</v>
      </c>
      <c r="L7" s="14">
        <v>1</v>
      </c>
      <c r="M7" s="19"/>
    </row>
    <row r="8" ht="23" customHeight="1" spans="1:13">
      <c r="A8" s="10">
        <v>6</v>
      </c>
      <c r="B8" s="10" t="s">
        <v>29</v>
      </c>
      <c r="C8" s="10" t="s">
        <v>30</v>
      </c>
      <c r="D8" s="11" t="s">
        <v>31</v>
      </c>
      <c r="E8" s="10">
        <v>63.5</v>
      </c>
      <c r="F8" s="12">
        <v>70.5</v>
      </c>
      <c r="G8" s="13">
        <f>(E8+F8)/2</f>
        <v>67</v>
      </c>
      <c r="H8" s="14">
        <v>4</v>
      </c>
      <c r="I8" s="13">
        <f>G8+H8</f>
        <v>71</v>
      </c>
      <c r="J8" s="13">
        <v>83.17</v>
      </c>
      <c r="K8" s="18">
        <f>(I8+J8)/2</f>
        <v>77.085</v>
      </c>
      <c r="L8" s="14">
        <v>1</v>
      </c>
      <c r="M8" s="19"/>
    </row>
    <row r="9" ht="23" customHeight="1" spans="1:13">
      <c r="A9" s="10">
        <v>7</v>
      </c>
      <c r="B9" s="10" t="s">
        <v>32</v>
      </c>
      <c r="C9" s="10" t="s">
        <v>33</v>
      </c>
      <c r="D9" s="11" t="s">
        <v>34</v>
      </c>
      <c r="E9" s="10">
        <v>74.6</v>
      </c>
      <c r="F9" s="12">
        <v>70.7</v>
      </c>
      <c r="G9" s="13">
        <f>(E9+F9)/2</f>
        <v>72.65</v>
      </c>
      <c r="H9" s="14"/>
      <c r="I9" s="13">
        <f>G9+H9</f>
        <v>72.65</v>
      </c>
      <c r="J9" s="13">
        <v>86.67</v>
      </c>
      <c r="K9" s="18">
        <f>(I9+J9)/2</f>
        <v>79.66</v>
      </c>
      <c r="L9" s="14">
        <v>1</v>
      </c>
      <c r="M9" s="19"/>
    </row>
    <row r="10" ht="23" customHeight="1" spans="1:13">
      <c r="A10" s="10">
        <v>8</v>
      </c>
      <c r="B10" s="10" t="s">
        <v>35</v>
      </c>
      <c r="C10" s="10" t="s">
        <v>36</v>
      </c>
      <c r="D10" s="11" t="s">
        <v>37</v>
      </c>
      <c r="E10" s="10">
        <v>75</v>
      </c>
      <c r="F10" s="12">
        <v>67.6</v>
      </c>
      <c r="G10" s="13">
        <f>(E10+F10)/2</f>
        <v>71.3</v>
      </c>
      <c r="H10" s="14"/>
      <c r="I10" s="13">
        <f>G10+H10</f>
        <v>71.3</v>
      </c>
      <c r="J10" s="13">
        <v>83.33</v>
      </c>
      <c r="K10" s="18">
        <f>(I10+J10)/2</f>
        <v>77.315</v>
      </c>
      <c r="L10" s="14">
        <v>1</v>
      </c>
      <c r="M10" s="19"/>
    </row>
    <row r="11" ht="23" customHeight="1" spans="1:13">
      <c r="A11" s="10">
        <v>9</v>
      </c>
      <c r="B11" s="10" t="s">
        <v>38</v>
      </c>
      <c r="C11" s="10" t="s">
        <v>39</v>
      </c>
      <c r="D11" s="11" t="s">
        <v>40</v>
      </c>
      <c r="E11" s="10">
        <v>77</v>
      </c>
      <c r="F11" s="12">
        <v>71.3</v>
      </c>
      <c r="G11" s="13">
        <f>(E11+F11)/2</f>
        <v>74.15</v>
      </c>
      <c r="H11" s="14"/>
      <c r="I11" s="13">
        <f>G11+H11</f>
        <v>74.15</v>
      </c>
      <c r="J11" s="13">
        <v>83</v>
      </c>
      <c r="K11" s="18">
        <f>(I11+J11)/2</f>
        <v>78.575</v>
      </c>
      <c r="L11" s="14">
        <v>1</v>
      </c>
      <c r="M11" s="19"/>
    </row>
    <row r="12" ht="23" customHeight="1" spans="1:13">
      <c r="A12" s="10">
        <v>10</v>
      </c>
      <c r="B12" s="10" t="s">
        <v>41</v>
      </c>
      <c r="C12" s="10" t="s">
        <v>42</v>
      </c>
      <c r="D12" s="11" t="s">
        <v>43</v>
      </c>
      <c r="E12" s="10">
        <v>66.1</v>
      </c>
      <c r="F12" s="12">
        <v>64.8</v>
      </c>
      <c r="G12" s="13">
        <f>(E12+F12)/2</f>
        <v>65.45</v>
      </c>
      <c r="H12" s="14"/>
      <c r="I12" s="13">
        <f>G12+H12</f>
        <v>65.45</v>
      </c>
      <c r="J12" s="13">
        <v>85</v>
      </c>
      <c r="K12" s="18">
        <f>(I12+J12)/2</f>
        <v>75.225</v>
      </c>
      <c r="L12" s="14">
        <v>1</v>
      </c>
      <c r="M12" s="19"/>
    </row>
    <row r="13" ht="23" customHeight="1" spans="1:13">
      <c r="A13" s="10">
        <v>11</v>
      </c>
      <c r="B13" s="10" t="s">
        <v>44</v>
      </c>
      <c r="C13" s="10" t="s">
        <v>45</v>
      </c>
      <c r="D13" s="11" t="s">
        <v>46</v>
      </c>
      <c r="E13" s="10">
        <v>74</v>
      </c>
      <c r="F13" s="12">
        <v>57.3</v>
      </c>
      <c r="G13" s="13">
        <f>(E13+F13)/2</f>
        <v>65.65</v>
      </c>
      <c r="H13" s="14"/>
      <c r="I13" s="13">
        <f>G13+H13</f>
        <v>65.65</v>
      </c>
      <c r="J13" s="13">
        <v>85.33</v>
      </c>
      <c r="K13" s="18">
        <f>(I13+J13)/2</f>
        <v>75.49</v>
      </c>
      <c r="L13" s="14">
        <v>1</v>
      </c>
      <c r="M13" s="19"/>
    </row>
    <row r="14" ht="23" customHeight="1" spans="1:13">
      <c r="A14" s="10">
        <v>12</v>
      </c>
      <c r="B14" s="10" t="s">
        <v>47</v>
      </c>
      <c r="C14" s="10" t="s">
        <v>48</v>
      </c>
      <c r="D14" s="15" t="s">
        <v>49</v>
      </c>
      <c r="E14" s="10">
        <v>69.8</v>
      </c>
      <c r="F14" s="12">
        <v>68</v>
      </c>
      <c r="G14" s="13">
        <f>(E14+F14)/2</f>
        <v>68.9</v>
      </c>
      <c r="H14" s="14"/>
      <c r="I14" s="13">
        <f>G14+H14</f>
        <v>68.9</v>
      </c>
      <c r="J14" s="13">
        <v>84.33</v>
      </c>
      <c r="K14" s="18">
        <f>(I14+J14)/2</f>
        <v>76.615</v>
      </c>
      <c r="L14" s="14">
        <v>1</v>
      </c>
      <c r="M14" s="19"/>
    </row>
    <row r="15" ht="23" customHeight="1" spans="1:13">
      <c r="A15" s="10">
        <v>13</v>
      </c>
      <c r="B15" s="10" t="s">
        <v>50</v>
      </c>
      <c r="C15" s="10" t="s">
        <v>51</v>
      </c>
      <c r="D15" s="11" t="s">
        <v>52</v>
      </c>
      <c r="E15" s="10">
        <v>72.4</v>
      </c>
      <c r="F15" s="12">
        <v>64.1</v>
      </c>
      <c r="G15" s="13">
        <f>(E15+F15)/2</f>
        <v>68.25</v>
      </c>
      <c r="H15" s="14">
        <v>4</v>
      </c>
      <c r="I15" s="13">
        <f>G15+H15</f>
        <v>72.25</v>
      </c>
      <c r="J15" s="13">
        <v>82.67</v>
      </c>
      <c r="K15" s="18">
        <f>(I15+J15)/2</f>
        <v>77.46</v>
      </c>
      <c r="L15" s="14">
        <v>1</v>
      </c>
      <c r="M15" s="19"/>
    </row>
    <row r="16" ht="23" customHeight="1" spans="1:13">
      <c r="A16" s="10">
        <v>14</v>
      </c>
      <c r="B16" s="10" t="s">
        <v>53</v>
      </c>
      <c r="C16" s="10" t="s">
        <v>54</v>
      </c>
      <c r="D16" s="11" t="s">
        <v>55</v>
      </c>
      <c r="E16" s="10">
        <v>81.3</v>
      </c>
      <c r="F16" s="12">
        <v>65.9</v>
      </c>
      <c r="G16" s="13">
        <f>(E16+F16)/2</f>
        <v>73.6</v>
      </c>
      <c r="H16" s="14"/>
      <c r="I16" s="13">
        <f>G16+H16</f>
        <v>73.6</v>
      </c>
      <c r="J16" s="13">
        <v>84.33</v>
      </c>
      <c r="K16" s="18">
        <f>(I16+J16)/2</f>
        <v>78.965</v>
      </c>
      <c r="L16" s="14">
        <v>1</v>
      </c>
      <c r="M16" s="19"/>
    </row>
    <row r="17" ht="23" customHeight="1" spans="1:13">
      <c r="A17" s="10">
        <v>15</v>
      </c>
      <c r="B17" s="10" t="s">
        <v>56</v>
      </c>
      <c r="C17" s="10" t="s">
        <v>57</v>
      </c>
      <c r="D17" s="11" t="s">
        <v>58</v>
      </c>
      <c r="E17" s="10">
        <v>69.5</v>
      </c>
      <c r="F17" s="12">
        <v>75.8</v>
      </c>
      <c r="G17" s="13">
        <f>(E17+F17)/2</f>
        <v>72.65</v>
      </c>
      <c r="H17" s="14"/>
      <c r="I17" s="13">
        <f>G17+H17</f>
        <v>72.65</v>
      </c>
      <c r="J17" s="13">
        <v>81.33</v>
      </c>
      <c r="K17" s="18">
        <f>(I17+J17)/2</f>
        <v>76.99</v>
      </c>
      <c r="L17" s="14">
        <v>1</v>
      </c>
      <c r="M17" s="19" t="s">
        <v>59</v>
      </c>
    </row>
    <row r="18" ht="23" customHeight="1" spans="1:13">
      <c r="A18" s="10">
        <v>16</v>
      </c>
      <c r="B18" s="10" t="s">
        <v>60</v>
      </c>
      <c r="C18" s="10" t="s">
        <v>61</v>
      </c>
      <c r="D18" s="11" t="s">
        <v>58</v>
      </c>
      <c r="E18" s="10">
        <v>74.4</v>
      </c>
      <c r="F18" s="12">
        <v>68.4</v>
      </c>
      <c r="G18" s="13">
        <f>(E18+F18)/2</f>
        <v>71.4</v>
      </c>
      <c r="H18" s="14"/>
      <c r="I18" s="13">
        <f>G18+H18</f>
        <v>71.4</v>
      </c>
      <c r="J18" s="13">
        <v>81.33</v>
      </c>
      <c r="K18" s="18">
        <f>(I18+J18)/2</f>
        <v>76.365</v>
      </c>
      <c r="L18" s="14">
        <v>2</v>
      </c>
      <c r="M18" s="19" t="s">
        <v>62</v>
      </c>
    </row>
    <row r="19" ht="23" customHeight="1" spans="1:13">
      <c r="A19" s="10">
        <v>17</v>
      </c>
      <c r="B19" s="10" t="s">
        <v>63</v>
      </c>
      <c r="C19" s="10" t="s">
        <v>64</v>
      </c>
      <c r="D19" s="11" t="s">
        <v>65</v>
      </c>
      <c r="E19" s="10">
        <v>66.1</v>
      </c>
      <c r="F19" s="12">
        <v>68.4</v>
      </c>
      <c r="G19" s="13">
        <f>(E19+F19)/2</f>
        <v>67.25</v>
      </c>
      <c r="H19" s="14"/>
      <c r="I19" s="13">
        <f>G19+H19</f>
        <v>67.25</v>
      </c>
      <c r="J19" s="13">
        <v>83.67</v>
      </c>
      <c r="K19" s="18">
        <f>(I19+J19)/2</f>
        <v>75.46</v>
      </c>
      <c r="L19" s="14">
        <v>1</v>
      </c>
      <c r="M19" s="19"/>
    </row>
    <row r="20" ht="23" customHeight="1" spans="1:13">
      <c r="A20" s="10">
        <v>18</v>
      </c>
      <c r="B20" s="10" t="s">
        <v>66</v>
      </c>
      <c r="C20" s="10" t="s">
        <v>67</v>
      </c>
      <c r="D20" s="11" t="s">
        <v>68</v>
      </c>
      <c r="E20" s="10">
        <v>80.4</v>
      </c>
      <c r="F20" s="12">
        <v>64.6</v>
      </c>
      <c r="G20" s="13">
        <f>(E20+F20)/2</f>
        <v>72.5</v>
      </c>
      <c r="H20" s="14"/>
      <c r="I20" s="13">
        <f>G20+H20</f>
        <v>72.5</v>
      </c>
      <c r="J20" s="13">
        <v>85.33</v>
      </c>
      <c r="K20" s="18">
        <f>(I20+J20)/2</f>
        <v>78.915</v>
      </c>
      <c r="L20" s="14">
        <v>1</v>
      </c>
      <c r="M20" s="19"/>
    </row>
    <row r="21" ht="23" customHeight="1" spans="1:13">
      <c r="A21" s="10">
        <v>19</v>
      </c>
      <c r="B21" s="10" t="s">
        <v>69</v>
      </c>
      <c r="C21" s="10" t="s">
        <v>70</v>
      </c>
      <c r="D21" s="11" t="s">
        <v>71</v>
      </c>
      <c r="E21" s="10">
        <v>74.6</v>
      </c>
      <c r="F21" s="12">
        <v>67.5</v>
      </c>
      <c r="G21" s="13">
        <f>(E21+F21)/2</f>
        <v>71.05</v>
      </c>
      <c r="H21" s="14"/>
      <c r="I21" s="13">
        <f>G21+H21</f>
        <v>71.05</v>
      </c>
      <c r="J21" s="13">
        <v>81.33</v>
      </c>
      <c r="K21" s="18">
        <f>(I21+J21)/2</f>
        <v>76.19</v>
      </c>
      <c r="L21" s="14">
        <v>1</v>
      </c>
      <c r="M21" s="19"/>
    </row>
    <row r="22" ht="23" customHeight="1" spans="1:13">
      <c r="A22" s="10">
        <v>20</v>
      </c>
      <c r="B22" s="10" t="s">
        <v>72</v>
      </c>
      <c r="C22" s="10" t="s">
        <v>73</v>
      </c>
      <c r="D22" s="11" t="s">
        <v>74</v>
      </c>
      <c r="E22" s="10">
        <v>69.1</v>
      </c>
      <c r="F22" s="12">
        <v>64.1</v>
      </c>
      <c r="G22" s="13">
        <f>(E22+F22)/2</f>
        <v>66.6</v>
      </c>
      <c r="H22" s="14"/>
      <c r="I22" s="13">
        <f>G22+H22</f>
        <v>66.6</v>
      </c>
      <c r="J22" s="13">
        <v>85</v>
      </c>
      <c r="K22" s="18">
        <f>(I22+J22)/2</f>
        <v>75.8</v>
      </c>
      <c r="L22" s="14">
        <v>1</v>
      </c>
      <c r="M22" s="19"/>
    </row>
    <row r="23" ht="23" customHeight="1" spans="1:13">
      <c r="A23" s="10">
        <v>21</v>
      </c>
      <c r="B23" s="10" t="s">
        <v>75</v>
      </c>
      <c r="C23" s="10" t="s">
        <v>76</v>
      </c>
      <c r="D23" s="11" t="s">
        <v>77</v>
      </c>
      <c r="E23" s="10">
        <v>73.3</v>
      </c>
      <c r="F23" s="12">
        <v>63.8</v>
      </c>
      <c r="G23" s="13">
        <f>(E23+F23)/2</f>
        <v>68.55</v>
      </c>
      <c r="H23" s="14">
        <v>4</v>
      </c>
      <c r="I23" s="13">
        <f>G23+H23</f>
        <v>72.55</v>
      </c>
      <c r="J23" s="13">
        <v>85.33</v>
      </c>
      <c r="K23" s="18">
        <f>(I23+J23)/2</f>
        <v>78.94</v>
      </c>
      <c r="L23" s="14">
        <v>1</v>
      </c>
      <c r="M23" s="19"/>
    </row>
    <row r="24" ht="23" customHeight="1" spans="1:13">
      <c r="A24" s="10">
        <v>22</v>
      </c>
      <c r="B24" s="10" t="s">
        <v>78</v>
      </c>
      <c r="C24" s="10" t="s">
        <v>79</v>
      </c>
      <c r="D24" s="11" t="s">
        <v>80</v>
      </c>
      <c r="E24" s="10">
        <v>70.5</v>
      </c>
      <c r="F24" s="12">
        <v>75.3</v>
      </c>
      <c r="G24" s="13">
        <f>(E24+F24)/2</f>
        <v>72.9</v>
      </c>
      <c r="H24" s="14"/>
      <c r="I24" s="13">
        <f>G24+H24</f>
        <v>72.9</v>
      </c>
      <c r="J24" s="13">
        <v>83.67</v>
      </c>
      <c r="K24" s="18">
        <f>(I24+J24)/2</f>
        <v>78.285</v>
      </c>
      <c r="L24" s="14">
        <v>1</v>
      </c>
      <c r="M24" s="19"/>
    </row>
    <row r="25" ht="23" customHeight="1" spans="1:13">
      <c r="A25" s="10">
        <v>23</v>
      </c>
      <c r="B25" s="10" t="s">
        <v>81</v>
      </c>
      <c r="C25" s="10" t="s">
        <v>82</v>
      </c>
      <c r="D25" s="11" t="s">
        <v>83</v>
      </c>
      <c r="E25" s="10">
        <v>71.1</v>
      </c>
      <c r="F25" s="12">
        <v>69.4</v>
      </c>
      <c r="G25" s="13">
        <f>(E25+F25)/2</f>
        <v>70.25</v>
      </c>
      <c r="H25" s="14"/>
      <c r="I25" s="13">
        <f>G25+H25</f>
        <v>70.25</v>
      </c>
      <c r="J25" s="13">
        <v>84.17</v>
      </c>
      <c r="K25" s="18">
        <f>(I25+J25)/2</f>
        <v>77.21</v>
      </c>
      <c r="L25" s="14">
        <v>1</v>
      </c>
      <c r="M25" s="19"/>
    </row>
    <row r="26" ht="23" customHeight="1" spans="1:13">
      <c r="A26" s="10">
        <v>24</v>
      </c>
      <c r="B26" s="10" t="s">
        <v>84</v>
      </c>
      <c r="C26" s="10" t="s">
        <v>85</v>
      </c>
      <c r="D26" s="11" t="s">
        <v>86</v>
      </c>
      <c r="E26" s="10">
        <v>71.3</v>
      </c>
      <c r="F26" s="12">
        <v>58.9</v>
      </c>
      <c r="G26" s="13">
        <f>(E26+F26)/2</f>
        <v>65.1</v>
      </c>
      <c r="H26" s="14"/>
      <c r="I26" s="13">
        <f>G26+H26</f>
        <v>65.1</v>
      </c>
      <c r="J26" s="13">
        <v>85.33</v>
      </c>
      <c r="K26" s="18">
        <f>(I26+J26)/2</f>
        <v>75.215</v>
      </c>
      <c r="L26" s="14">
        <v>1</v>
      </c>
      <c r="M26" s="19"/>
    </row>
    <row r="27" ht="23" customHeight="1" spans="1:13">
      <c r="A27" s="10">
        <v>25</v>
      </c>
      <c r="B27" s="10" t="s">
        <v>87</v>
      </c>
      <c r="C27" s="10" t="s">
        <v>88</v>
      </c>
      <c r="D27" s="11" t="s">
        <v>89</v>
      </c>
      <c r="E27" s="10">
        <v>70</v>
      </c>
      <c r="F27" s="12">
        <v>65.4</v>
      </c>
      <c r="G27" s="13">
        <f>(E27+F27)/2</f>
        <v>67.7</v>
      </c>
      <c r="H27" s="14"/>
      <c r="I27" s="13">
        <f>G27+H27</f>
        <v>67.7</v>
      </c>
      <c r="J27" s="13">
        <v>83.33</v>
      </c>
      <c r="K27" s="18">
        <f>(I27+J27)/2</f>
        <v>75.515</v>
      </c>
      <c r="L27" s="14">
        <v>1</v>
      </c>
      <c r="M27" s="19"/>
    </row>
    <row r="28" ht="23" customHeight="1" spans="1:13">
      <c r="A28" s="10">
        <v>26</v>
      </c>
      <c r="B28" s="10" t="s">
        <v>90</v>
      </c>
      <c r="C28" s="10" t="s">
        <v>91</v>
      </c>
      <c r="D28" s="11" t="s">
        <v>92</v>
      </c>
      <c r="E28" s="10">
        <v>75.7</v>
      </c>
      <c r="F28" s="12">
        <v>63.1</v>
      </c>
      <c r="G28" s="13">
        <f>(E28+F28)/2</f>
        <v>69.4</v>
      </c>
      <c r="H28" s="14"/>
      <c r="I28" s="13">
        <f>G28+H28</f>
        <v>69.4</v>
      </c>
      <c r="J28" s="13">
        <v>84</v>
      </c>
      <c r="K28" s="18">
        <f>(I28+J28)/2</f>
        <v>76.7</v>
      </c>
      <c r="L28" s="14">
        <v>1</v>
      </c>
      <c r="M28" s="19"/>
    </row>
  </sheetData>
  <autoFilter ref="A2:L28">
    <extLst/>
  </autoFilter>
  <mergeCells count="1">
    <mergeCell ref="A1:M1"/>
  </mergeCells>
  <printOptions horizontalCentered="1"/>
  <pageMargins left="0.1" right="0.1" top="0.5" bottom="0.5" header="0.3" footer="0.3"/>
  <pageSetup paperSize="9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LYF</cp:lastModifiedBy>
  <dcterms:created xsi:type="dcterms:W3CDTF">2024-05-09T05:51:00Z</dcterms:created>
  <dcterms:modified xsi:type="dcterms:W3CDTF">2024-06-18T06:28:54Z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3316B724F084481782D2F4A46AF594C6_12</vt:lpwstr>
  </property>
</Properties>
</file>