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<sst xmlns="http://schemas.openxmlformats.org/spreadsheetml/2006/main" count="31" uniqueCount="20">
  <si>
    <t>附件2：2024年海口市人民医院招聘编制外应届毕业生专业技术人员入围面试人员名单</t>
  </si>
  <si>
    <t>序号</t>
  </si>
  <si>
    <t>职位代码</t>
  </si>
  <si>
    <t>职位名称</t>
  </si>
  <si>
    <t>姓名</t>
  </si>
  <si>
    <t>准考证号</t>
  </si>
  <si>
    <t>备注</t>
  </si>
  <si>
    <t>临床医学医师</t>
  </si>
  <si>
    <t>颜匡胤</t>
  </si>
  <si>
    <t>李颖</t>
  </si>
  <si>
    <t>顾浩然</t>
  </si>
  <si>
    <t>张宇圣</t>
  </si>
  <si>
    <t>林珊</t>
  </si>
  <si>
    <t>王学翔</t>
  </si>
  <si>
    <t>肖紫琳</t>
  </si>
  <si>
    <t>雷彦彬</t>
  </si>
  <si>
    <t>黎金宙</t>
  </si>
  <si>
    <t>熊茄妍</t>
  </si>
  <si>
    <t>卓恩健</t>
  </si>
  <si>
    <t>汤乐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</si>
</sst>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font>
    <font>
      <b/>
      <sz val="12"/>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4">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workbookViewId="0">
      <selection activeCell="I6" sqref="I6"/>
    </sheetView>
  </sheetViews>
  <sheetFormatPr defaultColWidth="9.23148148148148" defaultRowHeight="25" customHeight="1" outlineLevelCol="5"/>
  <cols>
    <col min="2" max="2" width="11" customWidth="1"/>
    <col min="3" max="3" width="20.1944444444444" customWidth="1"/>
    <col min="4" max="4" width="14.9074074074074" customWidth="1"/>
    <col min="5" max="5" width="20.3518518518519" customWidth="1"/>
    <col min="6" max="6" width="15.8611111111111" customWidth="1"/>
  </cols>
  <sheetData>
    <row r="1" ht="51" customHeight="1" spans="1:6">
      <c r="A1" s="1" t="s">
        <v>0</v>
      </c>
      <c r="B1" s="1"/>
      <c r="C1" s="1"/>
      <c r="D1" s="1"/>
      <c r="E1" s="1"/>
      <c r="F1" s="1"/>
    </row>
    <row r="2" customHeight="1" spans="1:6">
      <c r="A2" s="2" t="s">
        <v>1</v>
      </c>
      <c r="B2" s="2" t="s">
        <v>2</v>
      </c>
      <c r="C2" s="2" t="s">
        <v>3</v>
      </c>
      <c r="D2" s="2" t="s">
        <v>4</v>
      </c>
      <c r="E2" s="2" t="s">
        <v>5</v>
      </c>
      <c r="F2" s="2" t="s">
        <v>6</v>
      </c>
    </row>
    <row r="3" customHeight="1" spans="1:6">
      <c r="A3" s="3">
        <v>1</v>
      </c>
      <c r="B3" s="3" t="str">
        <f t="shared" ref="B3:B20" si="0">"0101"</f>
        <v>0101</v>
      </c>
      <c r="C3" s="3" t="s">
        <v>7</v>
      </c>
      <c r="D3" s="3" t="s">
        <v>8</v>
      </c>
      <c r="E3" s="3" t="str">
        <f>"202406210110"</f>
        <v>202406210110</v>
      </c>
      <c r="F3" s="3"/>
    </row>
    <row r="4" customHeight="1" spans="1:6">
      <c r="A4" s="3">
        <v>2</v>
      </c>
      <c r="B4" s="3" t="str">
        <f t="shared" si="0"/>
        <v>0101</v>
      </c>
      <c r="C4" s="3" t="s">
        <v>7</v>
      </c>
      <c r="D4" s="3" t="s">
        <v>9</v>
      </c>
      <c r="E4" s="3" t="str">
        <f>"202406210104"</f>
        <v>202406210104</v>
      </c>
      <c r="F4" s="3"/>
    </row>
    <row r="5" customHeight="1" spans="1:6">
      <c r="A5" s="3">
        <v>3</v>
      </c>
      <c r="B5" s="3" t="str">
        <f t="shared" si="0"/>
        <v>0101</v>
      </c>
      <c r="C5" s="3" t="s">
        <v>7</v>
      </c>
      <c r="D5" s="3" t="s">
        <v>10</v>
      </c>
      <c r="E5" s="3" t="str">
        <f>"202406210106"</f>
        <v>202406210106</v>
      </c>
      <c r="F5" s="3"/>
    </row>
    <row r="6" customHeight="1" spans="1:6">
      <c r="A6" s="3">
        <v>4</v>
      </c>
      <c r="B6" s="3" t="str">
        <f t="shared" si="0"/>
        <v>0101</v>
      </c>
      <c r="C6" s="3" t="s">
        <v>7</v>
      </c>
      <c r="D6" s="3" t="s">
        <v>11</v>
      </c>
      <c r="E6" s="3" t="str">
        <f>"202406210105"</f>
        <v>202406210105</v>
      </c>
      <c r="F6" s="3"/>
    </row>
    <row r="7" customHeight="1" spans="1:6">
      <c r="A7" s="3">
        <v>5</v>
      </c>
      <c r="B7" s="3" t="str">
        <f t="shared" si="0"/>
        <v>0101</v>
      </c>
      <c r="C7" s="3" t="s">
        <v>7</v>
      </c>
      <c r="D7" s="3" t="s">
        <v>12</v>
      </c>
      <c r="E7" s="3" t="str">
        <f>"202406210118"</f>
        <v>202406210118</v>
      </c>
      <c r="F7" s="3"/>
    </row>
    <row r="8" customHeight="1" spans="1:6">
      <c r="A8" s="3">
        <v>6</v>
      </c>
      <c r="B8" s="3" t="str">
        <f t="shared" si="0"/>
        <v>0101</v>
      </c>
      <c r="C8" s="3" t="s">
        <v>7</v>
      </c>
      <c r="D8" s="3" t="s">
        <v>13</v>
      </c>
      <c r="E8" s="3" t="str">
        <f>"202406210108"</f>
        <v>202406210108</v>
      </c>
      <c r="F8" s="3"/>
    </row>
    <row r="9" customHeight="1" spans="1:6">
      <c r="A9" s="3">
        <v>7</v>
      </c>
      <c r="B9" s="3" t="str">
        <f t="shared" si="0"/>
        <v>0101</v>
      </c>
      <c r="C9" s="3" t="s">
        <v>7</v>
      </c>
      <c r="D9" s="3" t="s">
        <v>14</v>
      </c>
      <c r="E9" s="3" t="str">
        <f>"202406210111"</f>
        <v>202406210111</v>
      </c>
      <c r="F9" s="3"/>
    </row>
    <row r="10" customHeight="1" spans="1:6">
      <c r="A10" s="3">
        <v>8</v>
      </c>
      <c r="B10" s="3" t="str">
        <f t="shared" si="0"/>
        <v>0101</v>
      </c>
      <c r="C10" s="3" t="s">
        <v>7</v>
      </c>
      <c r="D10" s="3" t="s">
        <v>15</v>
      </c>
      <c r="E10" s="3" t="str">
        <f>"202406210115"</f>
        <v>202406210115</v>
      </c>
      <c r="F10" s="3"/>
    </row>
    <row r="11" customHeight="1" spans="1:6">
      <c r="A11" s="3">
        <v>9</v>
      </c>
      <c r="B11" s="3" t="str">
        <f t="shared" si="0"/>
        <v>0101</v>
      </c>
      <c r="C11" s="3" t="s">
        <v>7</v>
      </c>
      <c r="D11" s="3" t="s">
        <v>16</v>
      </c>
      <c r="E11" s="3" t="str">
        <f>"202406210102"</f>
        <v>202406210102</v>
      </c>
      <c r="F11" s="3"/>
    </row>
    <row r="12" customHeight="1" spans="1:6">
      <c r="A12" s="3">
        <v>10</v>
      </c>
      <c r="B12" s="3" t="str">
        <f t="shared" si="0"/>
        <v>0101</v>
      </c>
      <c r="C12" s="3" t="s">
        <v>7</v>
      </c>
      <c r="D12" s="3" t="s">
        <v>17</v>
      </c>
      <c r="E12" s="3" t="str">
        <f>"202406210117"</f>
        <v>202406210117</v>
      </c>
      <c r="F12" s="3"/>
    </row>
    <row r="13" customHeight="1" spans="1:6">
      <c r="A13" s="3">
        <v>11</v>
      </c>
      <c r="B13" s="3" t="str">
        <f t="shared" si="0"/>
        <v>0101</v>
      </c>
      <c r="C13" s="3" t="s">
        <v>7</v>
      </c>
      <c r="D13" s="3" t="s">
        <v>18</v>
      </c>
      <c r="E13" s="3" t="str">
        <f>"202406210113"</f>
        <v>202406210113</v>
      </c>
      <c r="F13" s="3"/>
    </row>
    <row r="14" customHeight="1" spans="1:6">
      <c r="A14" s="3">
        <v>12</v>
      </c>
      <c r="B14" s="3" t="str">
        <f t="shared" si="0"/>
        <v>0101</v>
      </c>
      <c r="C14" s="3" t="s">
        <v>7</v>
      </c>
      <c r="D14" s="3" t="s">
        <v>19</v>
      </c>
      <c r="E14" s="3" t="str">
        <f>"202406210109"</f>
        <v>202406210109</v>
      </c>
      <c r="F14" s="3"/>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潘立丹</cp:lastModifiedBy>
  <dcterms:created xsi:type="dcterms:W3CDTF">2024-06-22T13:33:00Z</dcterms:created>
  <dcterms:modified xsi:type="dcterms:W3CDTF">2024-06-21T09:00:33Z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F94EBA6B640231F1AA10756659437823_41</vt:lpwstr>
  </property>
  <property fmtid="{D5CDD505-2E9C-101B-9397-08002B2CF9AE}" pid="3" name="KSOProductBuildVer">
    <vt:lpwstr>2052-12.1.0.16399</vt:lpwstr>
  </property>
</Properties>
</file>