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 (2)" sheetId="2" r:id="rId1"/>
  </sheets>
  <definedNames>
    <definedName name="_xlnm._FilterDatabase" localSheetId="0" hidden="1">'Sheet1 (2)'!$A$2:$G$28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<sst xmlns="http://schemas.openxmlformats.org/spreadsheetml/2006/main" count="115" uniqueCount="95">
  <si>
    <t>运城市口腔卫生学校附属口腔医院2024年公开招聘专业技术工作人员面试成绩、综合成绩公示</t>
  </si>
  <si>
    <t>序号</t>
  </si>
  <si>
    <t>姓名</t>
  </si>
  <si>
    <t>准考证号</t>
  </si>
  <si>
    <t>岗位</t>
  </si>
  <si>
    <t>笔试成绩</t>
  </si>
  <si>
    <t>面试成绩</t>
  </si>
  <si>
    <t>综合成绩</t>
  </si>
  <si>
    <t>排名</t>
  </si>
  <si>
    <t>马泽辉</t>
  </si>
  <si>
    <t>20240100301</t>
  </si>
  <si>
    <t>专技1</t>
  </si>
  <si>
    <t>71.8</t>
  </si>
  <si>
    <t>赵若兰</t>
  </si>
  <si>
    <t>20240100210</t>
  </si>
  <si>
    <t>专技2</t>
  </si>
  <si>
    <t>78.8</t>
  </si>
  <si>
    <t>崔岩龙</t>
  </si>
  <si>
    <t>20240100215</t>
  </si>
  <si>
    <t>81.6</t>
  </si>
  <si>
    <t>刘婷</t>
  </si>
  <si>
    <t>20240100205</t>
  </si>
  <si>
    <t>79.1</t>
  </si>
  <si>
    <t>李倩</t>
  </si>
  <si>
    <t>20240100221</t>
  </si>
  <si>
    <t>75.2</t>
  </si>
  <si>
    <t>杨慧</t>
  </si>
  <si>
    <t>20240100208</t>
  </si>
  <si>
    <t>71.1</t>
  </si>
  <si>
    <t>吴晓乐</t>
  </si>
  <si>
    <t>20240100204</t>
  </si>
  <si>
    <t>72.8</t>
  </si>
  <si>
    <t>朱彤</t>
  </si>
  <si>
    <t>20240100226</t>
  </si>
  <si>
    <t>专技3</t>
  </si>
  <si>
    <t>78.6</t>
  </si>
  <si>
    <t>黄雅飞</t>
  </si>
  <si>
    <t>20240100201</t>
  </si>
  <si>
    <t>81.1</t>
  </si>
  <si>
    <t>崔岩</t>
  </si>
  <si>
    <t>20240100203</t>
  </si>
  <si>
    <t>77</t>
  </si>
  <si>
    <t>牛敏</t>
  </si>
  <si>
    <t>20240100214</t>
  </si>
  <si>
    <t>75.4</t>
  </si>
  <si>
    <t>雷铮</t>
  </si>
  <si>
    <t>20240100212</t>
  </si>
  <si>
    <t>76</t>
  </si>
  <si>
    <t>秦婧</t>
  </si>
  <si>
    <t>20240100206</t>
  </si>
  <si>
    <t>73.5</t>
  </si>
  <si>
    <t>韩冉冉</t>
  </si>
  <si>
    <t>20240100219</t>
  </si>
  <si>
    <t>73.3</t>
  </si>
  <si>
    <t>李娜</t>
  </si>
  <si>
    <t>20240100218</t>
  </si>
  <si>
    <t>73.1</t>
  </si>
  <si>
    <t>王旭东</t>
  </si>
  <si>
    <t>20240100224</t>
  </si>
  <si>
    <t>71.9</t>
  </si>
  <si>
    <t>缺考</t>
  </si>
  <si>
    <t>李潇洒</t>
  </si>
  <si>
    <t>20240100107</t>
  </si>
  <si>
    <t>专技4</t>
  </si>
  <si>
    <t>78.3</t>
  </si>
  <si>
    <t>薛晓晖</t>
  </si>
  <si>
    <t>20240100123</t>
  </si>
  <si>
    <t>79.4</t>
  </si>
  <si>
    <t>宁利波</t>
  </si>
  <si>
    <t>20240100118</t>
  </si>
  <si>
    <t>83.1</t>
  </si>
  <si>
    <t>李夏荣</t>
  </si>
  <si>
    <t>20240100309</t>
  </si>
  <si>
    <t>专技5</t>
  </si>
  <si>
    <t>76.6</t>
  </si>
  <si>
    <t>王楚</t>
  </si>
  <si>
    <t>20240100312</t>
  </si>
  <si>
    <t>70.4</t>
  </si>
  <si>
    <t>辛跃波</t>
  </si>
  <si>
    <t>20240100318</t>
  </si>
  <si>
    <t>67</t>
  </si>
  <si>
    <t>刘丽</t>
  </si>
  <si>
    <t>20240100322</t>
  </si>
  <si>
    <t>专技6</t>
  </si>
  <si>
    <t>58.7</t>
  </si>
  <si>
    <t>苏婷</t>
  </si>
  <si>
    <t>20240100321</t>
  </si>
  <si>
    <t>51.7</t>
  </si>
  <si>
    <t>李泽毓</t>
  </si>
  <si>
    <t>20240100306</t>
  </si>
  <si>
    <t>专技7</t>
  </si>
  <si>
    <t>77.8</t>
  </si>
  <si>
    <t>闫杰</t>
  </si>
  <si>
    <t>20240100305</t>
  </si>
  <si>
    <t>76.7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</si>
</sst>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</numFmts>
  <fonts count="25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方正小标宋简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E6" sqref="E6"/>
    </sheetView>
  </sheetViews>
  <sheetFormatPr defaultColWidth="7.65909090909091" defaultRowHeight="17.4" outlineLevelCol="7"/>
  <cols>
    <col min="1" max="1" width="6.11363636363636" style="1" customWidth="1"/>
    <col min="2" max="2" width="9.12878787878788" style="1" customWidth="1"/>
    <col min="3" max="3" width="14.1136363636364" style="1" customWidth="1"/>
    <col min="4" max="4" width="7.63636363636364" style="1" customWidth="1"/>
    <col min="5" max="5" width="11.4393939393939" style="1" customWidth="1"/>
    <col min="6" max="6" width="10.9242424242424" style="2" customWidth="1"/>
    <col min="7" max="7" width="12.219696969697" style="1" customWidth="1"/>
    <col min="8" max="8" width="5.33333333333333" style="3" customWidth="1"/>
    <col min="9" max="16384" width="7.65909090909091" style="3"/>
  </cols>
  <sheetData>
    <row r="1" ht="56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2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ht="22" customHeight="1" spans="1:8">
      <c r="A3" s="8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1">
        <v>85.13</v>
      </c>
      <c r="G3" s="12">
        <f>E3*0.6+F3*0.4</f>
        <v>77.132</v>
      </c>
      <c r="H3" s="8">
        <v>1</v>
      </c>
    </row>
    <row r="4" ht="22" customHeight="1" spans="1:8">
      <c r="A4" s="8">
        <v>2</v>
      </c>
      <c r="B4" s="8" t="s">
        <v>13</v>
      </c>
      <c r="C4" s="9" t="s">
        <v>14</v>
      </c>
      <c r="D4" s="8" t="s">
        <v>15</v>
      </c>
      <c r="E4" s="10" t="s">
        <v>16</v>
      </c>
      <c r="F4" s="13">
        <v>87.13</v>
      </c>
      <c r="G4" s="12">
        <f>E4*0.6+F4*0.4</f>
        <v>82.132</v>
      </c>
      <c r="H4" s="8">
        <v>1</v>
      </c>
    </row>
    <row r="5" ht="22" customHeight="1" spans="1:8">
      <c r="A5" s="8">
        <v>3</v>
      </c>
      <c r="B5" s="8" t="s">
        <v>17</v>
      </c>
      <c r="C5" s="9" t="s">
        <v>18</v>
      </c>
      <c r="D5" s="8" t="s">
        <v>15</v>
      </c>
      <c r="E5" s="10" t="s">
        <v>19</v>
      </c>
      <c r="F5" s="13">
        <v>80.36</v>
      </c>
      <c r="G5" s="12">
        <f t="shared" ref="G5:G28" si="0">E5*0.6+F5*0.4</f>
        <v>81.104</v>
      </c>
      <c r="H5" s="8">
        <v>2</v>
      </c>
    </row>
    <row r="6" ht="22" customHeight="1" spans="1:8">
      <c r="A6" s="8">
        <v>4</v>
      </c>
      <c r="B6" s="8" t="s">
        <v>20</v>
      </c>
      <c r="C6" s="9" t="s">
        <v>21</v>
      </c>
      <c r="D6" s="8" t="s">
        <v>15</v>
      </c>
      <c r="E6" s="10" t="s">
        <v>22</v>
      </c>
      <c r="F6" s="13">
        <v>80.64</v>
      </c>
      <c r="G6" s="12">
        <f t="shared" si="0"/>
        <v>79.716</v>
      </c>
      <c r="H6" s="8">
        <v>3</v>
      </c>
    </row>
    <row r="7" ht="22" customHeight="1" spans="1:8">
      <c r="A7" s="8">
        <v>5</v>
      </c>
      <c r="B7" s="8" t="s">
        <v>23</v>
      </c>
      <c r="C7" s="9" t="s">
        <v>24</v>
      </c>
      <c r="D7" s="8" t="s">
        <v>15</v>
      </c>
      <c r="E7" s="10" t="s">
        <v>25</v>
      </c>
      <c r="F7" s="13">
        <v>76.99</v>
      </c>
      <c r="G7" s="12">
        <f t="shared" si="0"/>
        <v>75.916</v>
      </c>
      <c r="H7" s="8">
        <v>4</v>
      </c>
    </row>
    <row r="8" ht="22" customHeight="1" spans="1:8">
      <c r="A8" s="8">
        <v>6</v>
      </c>
      <c r="B8" s="8" t="s">
        <v>26</v>
      </c>
      <c r="C8" s="9" t="s">
        <v>27</v>
      </c>
      <c r="D8" s="8" t="s">
        <v>15</v>
      </c>
      <c r="E8" s="10" t="s">
        <v>28</v>
      </c>
      <c r="F8" s="13">
        <v>82.13</v>
      </c>
      <c r="G8" s="12">
        <f t="shared" si="0"/>
        <v>75.512</v>
      </c>
      <c r="H8" s="8">
        <v>5</v>
      </c>
    </row>
    <row r="9" ht="22" customHeight="1" spans="1:8">
      <c r="A9" s="8">
        <v>7</v>
      </c>
      <c r="B9" s="8" t="s">
        <v>29</v>
      </c>
      <c r="C9" s="9" t="s">
        <v>30</v>
      </c>
      <c r="D9" s="8" t="s">
        <v>15</v>
      </c>
      <c r="E9" s="10" t="s">
        <v>31</v>
      </c>
      <c r="F9" s="13">
        <v>76.68</v>
      </c>
      <c r="G9" s="12">
        <f t="shared" si="0"/>
        <v>74.352</v>
      </c>
      <c r="H9" s="8">
        <v>6</v>
      </c>
    </row>
    <row r="10" ht="22" customHeight="1" spans="1:8">
      <c r="A10" s="8">
        <v>8</v>
      </c>
      <c r="B10" s="8" t="s">
        <v>32</v>
      </c>
      <c r="C10" s="9" t="s">
        <v>33</v>
      </c>
      <c r="D10" s="8" t="s">
        <v>34</v>
      </c>
      <c r="E10" s="10" t="s">
        <v>35</v>
      </c>
      <c r="F10" s="13">
        <v>86.53</v>
      </c>
      <c r="G10" s="12">
        <f t="shared" si="0"/>
        <v>81.772</v>
      </c>
      <c r="H10" s="8">
        <v>1</v>
      </c>
    </row>
    <row r="11" ht="22" customHeight="1" spans="1:8">
      <c r="A11" s="8">
        <v>9</v>
      </c>
      <c r="B11" s="8" t="s">
        <v>36</v>
      </c>
      <c r="C11" s="9" t="s">
        <v>37</v>
      </c>
      <c r="D11" s="8" t="s">
        <v>34</v>
      </c>
      <c r="E11" s="10" t="s">
        <v>38</v>
      </c>
      <c r="F11" s="13">
        <v>79.71</v>
      </c>
      <c r="G11" s="12">
        <f t="shared" si="0"/>
        <v>80.544</v>
      </c>
      <c r="H11" s="8">
        <v>2</v>
      </c>
    </row>
    <row r="12" ht="22" customHeight="1" spans="1:8">
      <c r="A12" s="8">
        <v>10</v>
      </c>
      <c r="B12" s="8" t="s">
        <v>39</v>
      </c>
      <c r="C12" s="9" t="s">
        <v>40</v>
      </c>
      <c r="D12" s="8" t="s">
        <v>34</v>
      </c>
      <c r="E12" s="10" t="s">
        <v>41</v>
      </c>
      <c r="F12" s="13">
        <v>82.59</v>
      </c>
      <c r="G12" s="12">
        <f t="shared" si="0"/>
        <v>79.236</v>
      </c>
      <c r="H12" s="8">
        <v>3</v>
      </c>
    </row>
    <row r="13" ht="22" customHeight="1" spans="1:8">
      <c r="A13" s="8">
        <v>11</v>
      </c>
      <c r="B13" s="8" t="s">
        <v>42</v>
      </c>
      <c r="C13" s="9" t="s">
        <v>43</v>
      </c>
      <c r="D13" s="8" t="s">
        <v>34</v>
      </c>
      <c r="E13" s="10" t="s">
        <v>44</v>
      </c>
      <c r="F13" s="13">
        <v>82.95</v>
      </c>
      <c r="G13" s="12">
        <f t="shared" si="0"/>
        <v>78.42</v>
      </c>
      <c r="H13" s="8">
        <v>4</v>
      </c>
    </row>
    <row r="14" ht="22" customHeight="1" spans="1:8">
      <c r="A14" s="8">
        <v>12</v>
      </c>
      <c r="B14" s="8" t="s">
        <v>45</v>
      </c>
      <c r="C14" s="9" t="s">
        <v>46</v>
      </c>
      <c r="D14" s="8" t="s">
        <v>34</v>
      </c>
      <c r="E14" s="10" t="s">
        <v>47</v>
      </c>
      <c r="F14" s="13">
        <v>81.94</v>
      </c>
      <c r="G14" s="12">
        <f t="shared" si="0"/>
        <v>78.376</v>
      </c>
      <c r="H14" s="8">
        <v>5</v>
      </c>
    </row>
    <row r="15" ht="22" customHeight="1" spans="1:8">
      <c r="A15" s="8">
        <v>13</v>
      </c>
      <c r="B15" s="8" t="s">
        <v>48</v>
      </c>
      <c r="C15" s="9" t="s">
        <v>49</v>
      </c>
      <c r="D15" s="8" t="s">
        <v>34</v>
      </c>
      <c r="E15" s="10" t="s">
        <v>50</v>
      </c>
      <c r="F15" s="13">
        <v>80.37</v>
      </c>
      <c r="G15" s="12">
        <f t="shared" si="0"/>
        <v>76.248</v>
      </c>
      <c r="H15" s="8">
        <v>6</v>
      </c>
    </row>
    <row r="16" ht="22" customHeight="1" spans="1:8">
      <c r="A16" s="8">
        <v>14</v>
      </c>
      <c r="B16" s="8" t="s">
        <v>51</v>
      </c>
      <c r="C16" s="9" t="s">
        <v>52</v>
      </c>
      <c r="D16" s="8" t="s">
        <v>34</v>
      </c>
      <c r="E16" s="10" t="s">
        <v>53</v>
      </c>
      <c r="F16" s="13">
        <v>80.23</v>
      </c>
      <c r="G16" s="12">
        <f t="shared" si="0"/>
        <v>76.072</v>
      </c>
      <c r="H16" s="8">
        <v>7</v>
      </c>
    </row>
    <row r="17" ht="22" customHeight="1" spans="1:8">
      <c r="A17" s="8">
        <v>15</v>
      </c>
      <c r="B17" s="8" t="s">
        <v>54</v>
      </c>
      <c r="C17" s="9" t="s">
        <v>55</v>
      </c>
      <c r="D17" s="8" t="s">
        <v>34</v>
      </c>
      <c r="E17" s="10" t="s">
        <v>56</v>
      </c>
      <c r="F17" s="13">
        <v>79.83</v>
      </c>
      <c r="G17" s="12">
        <f t="shared" si="0"/>
        <v>75.792</v>
      </c>
      <c r="H17" s="8">
        <v>8</v>
      </c>
    </row>
    <row r="18" ht="22" customHeight="1" spans="1:8">
      <c r="A18" s="8">
        <v>16</v>
      </c>
      <c r="B18" s="8" t="s">
        <v>57</v>
      </c>
      <c r="C18" s="9" t="s">
        <v>58</v>
      </c>
      <c r="D18" s="8" t="s">
        <v>34</v>
      </c>
      <c r="E18" s="10" t="s">
        <v>59</v>
      </c>
      <c r="F18" s="11" t="s">
        <v>60</v>
      </c>
      <c r="G18" s="12">
        <f>E18*0.6</f>
        <v>43.14</v>
      </c>
      <c r="H18" s="8">
        <v>9</v>
      </c>
    </row>
    <row r="19" ht="22" customHeight="1" spans="1:8">
      <c r="A19" s="8">
        <v>17</v>
      </c>
      <c r="B19" s="8" t="s">
        <v>61</v>
      </c>
      <c r="C19" s="9" t="s">
        <v>62</v>
      </c>
      <c r="D19" s="8" t="s">
        <v>63</v>
      </c>
      <c r="E19" s="10" t="s">
        <v>64</v>
      </c>
      <c r="F19" s="11">
        <v>59.29</v>
      </c>
      <c r="G19" s="12">
        <f>E19*0.6+F19*0.4</f>
        <v>70.696</v>
      </c>
      <c r="H19" s="8">
        <v>1</v>
      </c>
    </row>
    <row r="20" ht="22" customHeight="1" spans="1:8">
      <c r="A20" s="8">
        <v>18</v>
      </c>
      <c r="B20" s="8" t="s">
        <v>65</v>
      </c>
      <c r="C20" s="9" t="s">
        <v>66</v>
      </c>
      <c r="D20" s="8" t="s">
        <v>63</v>
      </c>
      <c r="E20" s="10" t="s">
        <v>67</v>
      </c>
      <c r="F20" s="11">
        <v>57.43</v>
      </c>
      <c r="G20" s="12">
        <f t="shared" si="0"/>
        <v>70.612</v>
      </c>
      <c r="H20" s="8">
        <v>2</v>
      </c>
    </row>
    <row r="21" ht="22" customHeight="1" spans="1:8">
      <c r="A21" s="8">
        <v>19</v>
      </c>
      <c r="B21" s="8" t="s">
        <v>68</v>
      </c>
      <c r="C21" s="9" t="s">
        <v>69</v>
      </c>
      <c r="D21" s="8" t="s">
        <v>63</v>
      </c>
      <c r="E21" s="10" t="s">
        <v>70</v>
      </c>
      <c r="F21" s="11" t="s">
        <v>60</v>
      </c>
      <c r="G21" s="12">
        <f>E21*0.6</f>
        <v>49.86</v>
      </c>
      <c r="H21" s="8">
        <v>3</v>
      </c>
    </row>
    <row r="22" ht="22" customHeight="1" spans="1:8">
      <c r="A22" s="8">
        <v>20</v>
      </c>
      <c r="B22" s="8" t="s">
        <v>71</v>
      </c>
      <c r="C22" s="9" t="s">
        <v>72</v>
      </c>
      <c r="D22" s="8" t="s">
        <v>73</v>
      </c>
      <c r="E22" s="10" t="s">
        <v>74</v>
      </c>
      <c r="F22" s="11">
        <v>87.57</v>
      </c>
      <c r="G22" s="12">
        <f t="shared" si="0"/>
        <v>80.988</v>
      </c>
      <c r="H22" s="8">
        <v>1</v>
      </c>
    </row>
    <row r="23" ht="22" customHeight="1" spans="1:8">
      <c r="A23" s="8">
        <v>21</v>
      </c>
      <c r="B23" s="8" t="s">
        <v>75</v>
      </c>
      <c r="C23" s="9" t="s">
        <v>76</v>
      </c>
      <c r="D23" s="8" t="s">
        <v>73</v>
      </c>
      <c r="E23" s="10" t="s">
        <v>77</v>
      </c>
      <c r="F23" s="11">
        <v>85.2</v>
      </c>
      <c r="G23" s="12">
        <f t="shared" si="0"/>
        <v>76.32</v>
      </c>
      <c r="H23" s="8">
        <v>2</v>
      </c>
    </row>
    <row r="24" ht="22" customHeight="1" spans="1:8">
      <c r="A24" s="8">
        <v>22</v>
      </c>
      <c r="B24" s="8" t="s">
        <v>78</v>
      </c>
      <c r="C24" s="9" t="s">
        <v>79</v>
      </c>
      <c r="D24" s="8" t="s">
        <v>73</v>
      </c>
      <c r="E24" s="10" t="s">
        <v>80</v>
      </c>
      <c r="F24" s="11">
        <v>84.88</v>
      </c>
      <c r="G24" s="12">
        <f t="shared" si="0"/>
        <v>74.152</v>
      </c>
      <c r="H24" s="8">
        <v>3</v>
      </c>
    </row>
    <row r="25" ht="22" customHeight="1" spans="1:8">
      <c r="A25" s="8">
        <v>23</v>
      </c>
      <c r="B25" s="8" t="s">
        <v>81</v>
      </c>
      <c r="C25" s="9" t="s">
        <v>82</v>
      </c>
      <c r="D25" s="8" t="s">
        <v>83</v>
      </c>
      <c r="E25" s="10" t="s">
        <v>84</v>
      </c>
      <c r="F25" s="11">
        <v>84.21</v>
      </c>
      <c r="G25" s="12">
        <f t="shared" si="0"/>
        <v>68.904</v>
      </c>
      <c r="H25" s="8">
        <v>1</v>
      </c>
    </row>
    <row r="26" ht="22" customHeight="1" spans="1:8">
      <c r="A26" s="8">
        <v>24</v>
      </c>
      <c r="B26" s="8" t="s">
        <v>85</v>
      </c>
      <c r="C26" s="9" t="s">
        <v>86</v>
      </c>
      <c r="D26" s="8" t="s">
        <v>83</v>
      </c>
      <c r="E26" s="10" t="s">
        <v>87</v>
      </c>
      <c r="F26" s="11">
        <v>87.35</v>
      </c>
      <c r="G26" s="12">
        <f t="shared" si="0"/>
        <v>65.96</v>
      </c>
      <c r="H26" s="8">
        <v>2</v>
      </c>
    </row>
    <row r="27" ht="22" customHeight="1" spans="1:8">
      <c r="A27" s="8">
        <v>25</v>
      </c>
      <c r="B27" s="8" t="s">
        <v>88</v>
      </c>
      <c r="C27" s="9" t="s">
        <v>89</v>
      </c>
      <c r="D27" s="8" t="s">
        <v>90</v>
      </c>
      <c r="E27" s="10" t="s">
        <v>91</v>
      </c>
      <c r="F27" s="13">
        <v>79.82</v>
      </c>
      <c r="G27" s="12">
        <f t="shared" si="0"/>
        <v>78.608</v>
      </c>
      <c r="H27" s="8">
        <v>1</v>
      </c>
    </row>
    <row r="28" ht="22" customHeight="1" spans="1:8">
      <c r="A28" s="8">
        <v>26</v>
      </c>
      <c r="B28" s="8" t="s">
        <v>92</v>
      </c>
      <c r="C28" s="8" t="s">
        <v>93</v>
      </c>
      <c r="D28" s="8" t="s">
        <v>90</v>
      </c>
      <c r="E28" s="8" t="s">
        <v>94</v>
      </c>
      <c r="F28" s="13">
        <v>80.79</v>
      </c>
      <c r="G28" s="12">
        <f t="shared" si="0"/>
        <v>78.336</v>
      </c>
      <c r="H28" s="8">
        <v>2</v>
      </c>
    </row>
  </sheetData>
  <sheetProtection formatCells="0" insertHyperlinks="0" autoFilter="0"/>
  <sortState ref="A19:H21">
    <sortCondition ref="G19:G21" descending="1"/>
  </sortState>
  <mergeCells count="1">
    <mergeCell ref="A1:H1"/>
  </mergeCells>
  <pageMargins left="0.590277777777778" right="0.590277777777778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WWO_wpscloud_20240125200439-3f6e8518d3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</cp:lastModifiedBy>
  <dcterms:created xsi:type="dcterms:W3CDTF">2024-01-31T16:35:00Z</dcterms:created>
  <dcterms:modified xsi:type="dcterms:W3CDTF">2024-06-23T09:25:21Z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