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<sst xmlns="http://schemas.openxmlformats.org/spreadsheetml/2006/main" count="75" uniqueCount="44">
  <si>
    <t>2024年长春市双阳区事业单位公开招聘工作人员(含专项招聘高校毕业生)拟聘用人员公示名单</t>
  </si>
  <si>
    <r>
      <rPr>
        <b/>
        <sz val="11"/>
        <color rgb="FF000000"/>
        <rFont val="微软雅黑"/>
        <charset val="134"/>
      </rPr>
      <t>序号</t>
    </r>
  </si>
  <si>
    <r>
      <rPr>
        <b/>
        <sz val="11"/>
        <color rgb="FF000000"/>
        <rFont val="微软雅黑"/>
        <charset val="134"/>
      </rPr>
      <t>招聘单位</t>
    </r>
  </si>
  <si>
    <r>
      <rPr>
        <b/>
        <sz val="11"/>
        <color rgb="FF000000"/>
        <rFont val="微软雅黑"/>
        <charset val="134"/>
      </rPr>
      <t>招聘岗位</t>
    </r>
  </si>
  <si>
    <r>
      <rPr>
        <b/>
        <sz val="11"/>
        <color rgb="FF000000"/>
        <rFont val="微软雅黑"/>
        <charset val="134"/>
      </rPr>
      <t>招聘类别</t>
    </r>
  </si>
  <si>
    <r>
      <rPr>
        <b/>
        <sz val="11"/>
        <color rgb="FF000000"/>
        <rFont val="微软雅黑"/>
        <charset val="134"/>
      </rPr>
      <t>招聘公告</t>
    </r>
  </si>
  <si>
    <r>
      <rPr>
        <b/>
        <sz val="11"/>
        <color rgb="FF000000"/>
        <rFont val="微软雅黑"/>
        <charset val="134"/>
      </rPr>
      <t>招聘计</t>
    </r>
  </si>
  <si>
    <t>考生姓名</t>
  </si>
  <si>
    <r>
      <rPr>
        <b/>
        <sz val="11"/>
        <color rgb="FF000000"/>
        <rFont val="微软雅黑"/>
        <charset val="134"/>
      </rPr>
      <t>性别</t>
    </r>
  </si>
  <si>
    <r>
      <rPr>
        <b/>
        <sz val="11"/>
        <color rgb="FF000000"/>
        <rFont val="微软雅黑"/>
        <charset val="134"/>
      </rPr>
      <t>年龄</t>
    </r>
  </si>
  <si>
    <r>
      <rPr>
        <b/>
        <sz val="11"/>
        <color rgb="FF000000"/>
        <rFont val="微软雅黑"/>
        <charset val="134"/>
      </rPr>
      <t>笔试成绩</t>
    </r>
  </si>
  <si>
    <r>
      <rPr>
        <b/>
        <sz val="11"/>
        <color rgb="FF000000"/>
        <rFont val="微软雅黑"/>
        <charset val="134"/>
      </rPr>
      <t>面试成绩</t>
    </r>
  </si>
  <si>
    <r>
      <rPr>
        <b/>
        <sz val="11"/>
        <color rgb="FF000000"/>
        <rFont val="微软雅黑"/>
        <charset val="134"/>
      </rPr>
      <t>最终成绩</t>
    </r>
  </si>
  <si>
    <r>
      <rPr>
        <b/>
        <sz val="11"/>
        <color rgb="FF000000"/>
        <rFont val="微软雅黑"/>
        <charset val="134"/>
      </rPr>
      <t>名次</t>
    </r>
  </si>
  <si>
    <r>
      <rPr>
        <b/>
        <sz val="11"/>
        <color rgb="FF000000"/>
        <rFont val="微软雅黑"/>
        <charset val="134"/>
      </rPr>
      <t>体检结果</t>
    </r>
  </si>
  <si>
    <r>
      <rPr>
        <b/>
        <sz val="11"/>
        <color rgb="FF000000"/>
        <rFont val="微软雅黑"/>
        <charset val="134"/>
      </rPr>
      <t>考察结果</t>
    </r>
  </si>
  <si>
    <r>
      <rPr>
        <b/>
        <sz val="11"/>
        <color rgb="FF000000"/>
        <rFont val="微软雅黑"/>
        <charset val="134"/>
      </rPr>
      <t>划人数</t>
    </r>
  </si>
  <si>
    <t>长春市双阳区农村经济管理总站</t>
  </si>
  <si>
    <t>财务科会计</t>
  </si>
  <si>
    <t>专项招聘高校毕业生</t>
  </si>
  <si>
    <t>2号公告</t>
  </si>
  <si>
    <t>黄哲琪</t>
  </si>
  <si>
    <t>女</t>
  </si>
  <si>
    <t>合格</t>
  </si>
  <si>
    <t>长春市双阳区政务服务中心</t>
  </si>
  <si>
    <t>英语翻译</t>
  </si>
  <si>
    <t>公开招聘</t>
  </si>
  <si>
    <t>张瑞琦</t>
  </si>
  <si>
    <t>直接面试</t>
  </si>
  <si>
    <t>金融管理</t>
  </si>
  <si>
    <t>刘  楠</t>
  </si>
  <si>
    <t>长春市双阳区社会救助事业中心</t>
  </si>
  <si>
    <t>财务管理</t>
  </si>
  <si>
    <t>刘佳欣</t>
  </si>
  <si>
    <t>长春市双阳区文化馆</t>
  </si>
  <si>
    <t>旅游管理</t>
  </si>
  <si>
    <t>张赢今</t>
  </si>
  <si>
    <t>长春市双阳区社会保障服务中心</t>
  </si>
  <si>
    <t>信息管理</t>
  </si>
  <si>
    <t>王天雪</t>
  </si>
  <si>
    <t>男</t>
  </si>
  <si>
    <t>长春市双阳区林业工作总站</t>
  </si>
  <si>
    <t>野生动物保护</t>
  </si>
  <si>
    <t>张  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</si>
</sst>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等线"/>
      <charset val="134"/>
      <scheme val="minor"/>
    </font>
    <font>
      <sz val="16"/>
      <name val="等线"/>
      <charset val="134"/>
      <scheme val="minor"/>
    </font>
    <font>
      <b/>
      <sz val="18"/>
      <color theme="1"/>
      <name val="方正小标宋简体"/>
      <charset val="134"/>
    </font>
    <font>
      <b/>
      <sz val="18"/>
      <name val="方正小标宋简体"/>
      <charset val="134"/>
    </font>
    <font>
      <b/>
      <sz val="11"/>
      <color rgb="FF000000"/>
      <name val="微软雅黑"/>
      <charset val="134"/>
    </font>
    <font>
      <b/>
      <sz val="11"/>
      <name val="微软雅黑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4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selection activeCell="G8" sqref="G8"/>
    </sheetView>
  </sheetViews>
  <sheetFormatPr defaultColWidth="8.875" defaultRowHeight="30" customHeight="1"/>
  <cols>
    <col min="1" max="1" width="4.375" style="2" customWidth="1"/>
    <col min="2" max="2" width="33.75" style="3" customWidth="1"/>
    <col min="3" max="3" width="18.25" style="3" customWidth="1"/>
    <col min="4" max="4" width="23.75" style="3" customWidth="1"/>
    <col min="5" max="5" width="9" style="3" customWidth="1"/>
    <col min="6" max="6" width="9.125" style="3" customWidth="1"/>
    <col min="7" max="7" width="10" style="4" customWidth="1"/>
    <col min="8" max="9" width="4.375" style="3" customWidth="1"/>
    <col min="10" max="12" width="9" style="3" customWidth="1"/>
    <col min="13" max="13" width="4.375" style="3" customWidth="1"/>
    <col min="14" max="15" width="8.625" style="3" customWidth="1"/>
    <col min="16" max="16384" width="8.875" style="3"/>
  </cols>
  <sheetData>
    <row r="1" ht="41" customHeight="1" spans="1:15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</row>
    <row r="2" ht="24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24" customHeight="1" spans="1:15">
      <c r="A3" s="7"/>
      <c r="B3" s="7"/>
      <c r="C3" s="7"/>
      <c r="D3" s="7"/>
      <c r="E3" s="7"/>
      <c r="F3" s="10" t="s">
        <v>16</v>
      </c>
      <c r="G3" s="9"/>
      <c r="H3" s="7"/>
      <c r="I3" s="7"/>
      <c r="J3" s="7"/>
      <c r="K3" s="7"/>
      <c r="L3" s="7"/>
      <c r="M3" s="7"/>
      <c r="N3" s="7"/>
      <c r="O3" s="7"/>
    </row>
    <row r="4" s="1" customFormat="1" customHeight="1" spans="1:15">
      <c r="A4" s="11">
        <v>1</v>
      </c>
      <c r="B4" s="11" t="s">
        <v>17</v>
      </c>
      <c r="C4" s="11" t="s">
        <v>18</v>
      </c>
      <c r="D4" s="12" t="s">
        <v>19</v>
      </c>
      <c r="E4" s="11" t="s">
        <v>20</v>
      </c>
      <c r="F4" s="13">
        <v>1</v>
      </c>
      <c r="G4" s="14" t="s">
        <v>21</v>
      </c>
      <c r="H4" s="15" t="s">
        <v>22</v>
      </c>
      <c r="I4" s="20">
        <v>24</v>
      </c>
      <c r="J4" s="14">
        <v>67</v>
      </c>
      <c r="K4" s="14">
        <v>80.11</v>
      </c>
      <c r="L4" s="21">
        <f t="shared" ref="L4:L8" si="0">J4*0.5+K4*0.5</f>
        <v>73.555</v>
      </c>
      <c r="M4" s="14">
        <v>1</v>
      </c>
      <c r="N4" s="11" t="s">
        <v>23</v>
      </c>
      <c r="O4" s="11" t="s">
        <v>23</v>
      </c>
    </row>
    <row r="5" s="1" customFormat="1" customHeight="1" spans="1:15">
      <c r="A5" s="11">
        <v>2</v>
      </c>
      <c r="B5" s="14" t="s">
        <v>24</v>
      </c>
      <c r="C5" s="16" t="s">
        <v>25</v>
      </c>
      <c r="D5" s="17" t="s">
        <v>26</v>
      </c>
      <c r="E5" s="11" t="s">
        <v>20</v>
      </c>
      <c r="F5" s="13">
        <v>1</v>
      </c>
      <c r="G5" s="18" t="s">
        <v>27</v>
      </c>
      <c r="H5" s="15" t="s">
        <v>22</v>
      </c>
      <c r="I5" s="20">
        <v>25</v>
      </c>
      <c r="J5" s="14" t="s">
        <v>28</v>
      </c>
      <c r="K5" s="11">
        <v>79.18</v>
      </c>
      <c r="L5" s="22">
        <f>K5</f>
        <v>79.18</v>
      </c>
      <c r="M5" s="11">
        <v>2</v>
      </c>
      <c r="N5" s="11" t="s">
        <v>23</v>
      </c>
      <c r="O5" s="11" t="s">
        <v>23</v>
      </c>
    </row>
    <row r="6" s="1" customFormat="1" customHeight="1" spans="1:15">
      <c r="A6" s="11">
        <v>3</v>
      </c>
      <c r="B6" s="11" t="s">
        <v>24</v>
      </c>
      <c r="C6" s="11" t="s">
        <v>29</v>
      </c>
      <c r="D6" s="12" t="s">
        <v>19</v>
      </c>
      <c r="E6" s="11" t="s">
        <v>20</v>
      </c>
      <c r="F6" s="13">
        <v>1</v>
      </c>
      <c r="G6" s="14" t="s">
        <v>30</v>
      </c>
      <c r="H6" s="15" t="s">
        <v>22</v>
      </c>
      <c r="I6" s="20">
        <v>24</v>
      </c>
      <c r="J6" s="14">
        <v>73.16666</v>
      </c>
      <c r="K6" s="14">
        <v>78.93</v>
      </c>
      <c r="L6" s="21">
        <f t="shared" si="0"/>
        <v>76.04833</v>
      </c>
      <c r="M6" s="14">
        <v>1</v>
      </c>
      <c r="N6" s="11" t="s">
        <v>23</v>
      </c>
      <c r="O6" s="11" t="s">
        <v>23</v>
      </c>
    </row>
    <row r="7" s="1" customFormat="1" customHeight="1" spans="1:15">
      <c r="A7" s="11">
        <v>4</v>
      </c>
      <c r="B7" s="11" t="s">
        <v>31</v>
      </c>
      <c r="C7" s="11" t="s">
        <v>32</v>
      </c>
      <c r="D7" s="17" t="s">
        <v>26</v>
      </c>
      <c r="E7" s="11" t="s">
        <v>20</v>
      </c>
      <c r="F7" s="13">
        <v>1</v>
      </c>
      <c r="G7" s="14" t="s">
        <v>33</v>
      </c>
      <c r="H7" s="15" t="s">
        <v>22</v>
      </c>
      <c r="I7" s="20">
        <v>22</v>
      </c>
      <c r="J7" s="14">
        <v>72</v>
      </c>
      <c r="K7" s="14">
        <v>79.51</v>
      </c>
      <c r="L7" s="21">
        <f t="shared" si="0"/>
        <v>75.755</v>
      </c>
      <c r="M7" s="14">
        <v>1</v>
      </c>
      <c r="N7" s="11" t="s">
        <v>23</v>
      </c>
      <c r="O7" s="11" t="s">
        <v>23</v>
      </c>
    </row>
    <row r="8" s="1" customFormat="1" customHeight="1" spans="1:15">
      <c r="A8" s="11">
        <v>5</v>
      </c>
      <c r="B8" s="11" t="s">
        <v>34</v>
      </c>
      <c r="C8" s="11" t="s">
        <v>35</v>
      </c>
      <c r="D8" s="12" t="s">
        <v>19</v>
      </c>
      <c r="E8" s="11" t="s">
        <v>20</v>
      </c>
      <c r="F8" s="13">
        <v>1</v>
      </c>
      <c r="G8" s="14" t="s">
        <v>36</v>
      </c>
      <c r="H8" s="15" t="s">
        <v>22</v>
      </c>
      <c r="I8" s="20">
        <v>24</v>
      </c>
      <c r="J8" s="14">
        <v>72.16666</v>
      </c>
      <c r="K8" s="14">
        <v>81.41</v>
      </c>
      <c r="L8" s="21">
        <f t="shared" si="0"/>
        <v>76.78833</v>
      </c>
      <c r="M8" s="14">
        <v>1</v>
      </c>
      <c r="N8" s="11" t="s">
        <v>23</v>
      </c>
      <c r="O8" s="11" t="s">
        <v>23</v>
      </c>
    </row>
    <row r="9" s="1" customFormat="1" customHeight="1" spans="1:15">
      <c r="A9" s="11">
        <v>6</v>
      </c>
      <c r="B9" s="19" t="s">
        <v>37</v>
      </c>
      <c r="C9" s="14" t="s">
        <v>38</v>
      </c>
      <c r="D9" s="17" t="s">
        <v>26</v>
      </c>
      <c r="E9" s="11" t="s">
        <v>20</v>
      </c>
      <c r="F9" s="13">
        <v>1</v>
      </c>
      <c r="G9" s="16" t="s">
        <v>39</v>
      </c>
      <c r="H9" s="15" t="s">
        <v>40</v>
      </c>
      <c r="I9" s="20">
        <v>34</v>
      </c>
      <c r="J9" s="14" t="s">
        <v>28</v>
      </c>
      <c r="K9" s="14">
        <v>81.82</v>
      </c>
      <c r="L9" s="21">
        <f>K9</f>
        <v>81.82</v>
      </c>
      <c r="M9" s="14">
        <v>1</v>
      </c>
      <c r="N9" s="11" t="s">
        <v>23</v>
      </c>
      <c r="O9" s="11" t="s">
        <v>23</v>
      </c>
    </row>
    <row r="10" s="1" customFormat="1" customHeight="1" spans="1:15">
      <c r="A10" s="11">
        <v>7</v>
      </c>
      <c r="B10" s="11" t="s">
        <v>41</v>
      </c>
      <c r="C10" s="11" t="s">
        <v>42</v>
      </c>
      <c r="D10" s="17" t="s">
        <v>26</v>
      </c>
      <c r="E10" s="11" t="s">
        <v>20</v>
      </c>
      <c r="F10" s="13">
        <v>1</v>
      </c>
      <c r="G10" s="14" t="s">
        <v>43</v>
      </c>
      <c r="H10" s="15" t="s">
        <v>22</v>
      </c>
      <c r="I10" s="20">
        <v>32</v>
      </c>
      <c r="J10" s="14">
        <v>66.33333</v>
      </c>
      <c r="K10" s="14">
        <v>78.83</v>
      </c>
      <c r="L10" s="21">
        <f>J10*0.5+K10*0.5</f>
        <v>72.581665</v>
      </c>
      <c r="M10" s="19">
        <v>1</v>
      </c>
      <c r="N10" s="11" t="s">
        <v>23</v>
      </c>
      <c r="O10" s="11" t="s">
        <v>23</v>
      </c>
    </row>
  </sheetData>
  <mergeCells count="15">
    <mergeCell ref="A1:O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7" right="0.7" top="0.196527777777778" bottom="0.196527777777778" header="0.0784722222222222" footer="0.0388888888888889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快刀</cp:lastModifiedBy>
  <dcterms:created xsi:type="dcterms:W3CDTF">2015-06-05T18:19:00Z</dcterms:created>
  <dcterms:modified xsi:type="dcterms:W3CDTF">2024-06-24T07:05:07Z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5F7A39D063F04A29AE686F5E31BADFA2_13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