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6" i="1"/>
  <c r="G4"/>
  <c r="G12"/>
  <c r="G7"/>
  <c r="G8"/>
  <c r="G9"/>
  <c r="G11"/>
  <c r="G10"/>
  <c r="G13"/>
  <c r="G15"/>
  <c r="G17"/>
  <c r="G14"/>
  <c r="G16"/>
  <c r="G5"/>
</calcChain>
</file>

<file path=xl/sharedStrings.xml><?xml version="1.0" encoding="utf-8"?>
<sst xmlns="http://schemas.openxmlformats.org/spreadsheetml/2006/main" count="34" uniqueCount="31">
  <si>
    <t>序号</t>
  </si>
  <si>
    <t>岗位名称</t>
    <phoneticPr fontId="3" type="noConversion"/>
  </si>
  <si>
    <t>岗位代码</t>
    <phoneticPr fontId="3" type="noConversion"/>
  </si>
  <si>
    <t>考生姓名</t>
    <phoneticPr fontId="3" type="noConversion"/>
  </si>
  <si>
    <t>准考证号</t>
  </si>
  <si>
    <t>综合成绩</t>
    <phoneticPr fontId="3" type="noConversion"/>
  </si>
  <si>
    <t>排名</t>
    <phoneticPr fontId="3" type="noConversion"/>
  </si>
  <si>
    <t>2024年福州市第二总医院妇幼保健院
招聘编外工作人员（笔试岗位）综合成绩</t>
    <phoneticPr fontId="1" type="noConversion"/>
  </si>
  <si>
    <t>眼科技师
（专业技术岗位）</t>
    <phoneticPr fontId="1" type="noConversion"/>
  </si>
  <si>
    <t>01</t>
    <phoneticPr fontId="1" type="noConversion"/>
  </si>
  <si>
    <t>黄娟</t>
    <phoneticPr fontId="1" type="noConversion"/>
  </si>
  <si>
    <t>吴志超</t>
    <phoneticPr fontId="1" type="noConversion"/>
  </si>
  <si>
    <t>薛宸</t>
    <phoneticPr fontId="1" type="noConversion"/>
  </si>
  <si>
    <t>保健部干事
（管理岗位）</t>
    <phoneticPr fontId="1" type="noConversion"/>
  </si>
  <si>
    <t>03</t>
    <phoneticPr fontId="1" type="noConversion"/>
  </si>
  <si>
    <t>范建楠</t>
    <phoneticPr fontId="1" type="noConversion"/>
  </si>
  <si>
    <t>陈紫珊</t>
  </si>
  <si>
    <t>徐晓楠</t>
  </si>
  <si>
    <t>李敏丽</t>
  </si>
  <si>
    <t>吴青青</t>
  </si>
  <si>
    <t>黄佳灵</t>
  </si>
  <si>
    <t>医务部（等级办）干事（管理岗位）</t>
    <phoneticPr fontId="1" type="noConversion"/>
  </si>
  <si>
    <t>05</t>
    <phoneticPr fontId="1" type="noConversion"/>
  </si>
  <si>
    <t>徐新茹</t>
  </si>
  <si>
    <t>陈师铭</t>
  </si>
  <si>
    <t>林彬彬</t>
  </si>
  <si>
    <t>吴依婷</t>
  </si>
  <si>
    <t>陈月华</t>
  </si>
  <si>
    <t>备注</t>
    <phoneticPr fontId="1" type="noConversion"/>
  </si>
  <si>
    <t>递补</t>
    <phoneticPr fontId="1" type="noConversion"/>
  </si>
  <si>
    <t>附件：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</si>
</sst>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07;&#32856;/&#32479;&#19968;&#25307;&#32856;/&#25307;&#32856;&#27969;&#31243;/2024/&#32534;&#22806;&#25307;&#32856;/2024&#32534;&#22806;&#20020;&#24202;&#12289;&#34892;&#25919;/&#31508;&#35797;&#23703;&#20301;&#38754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20249011509</v>
          </cell>
          <cell r="E3">
            <v>88.2</v>
          </cell>
        </row>
        <row r="4">
          <cell r="D4">
            <v>20249011514</v>
          </cell>
          <cell r="E4">
            <v>71.8</v>
          </cell>
          <cell r="F4">
            <v>79.33</v>
          </cell>
          <cell r="G4">
            <v>76.319999999999993</v>
          </cell>
          <cell r="H4">
            <v>2</v>
          </cell>
        </row>
        <row r="5">
          <cell r="D5">
            <v>20249011513</v>
          </cell>
          <cell r="E5">
            <v>69.8</v>
          </cell>
          <cell r="F5">
            <v>0</v>
          </cell>
          <cell r="G5">
            <v>27.92</v>
          </cell>
          <cell r="H5">
            <v>3</v>
          </cell>
        </row>
        <row r="6">
          <cell r="D6">
            <v>20249011517</v>
          </cell>
          <cell r="E6">
            <v>60.4</v>
          </cell>
          <cell r="F6">
            <v>88.03</v>
          </cell>
          <cell r="G6">
            <v>76.98</v>
          </cell>
          <cell r="H6">
            <v>1</v>
          </cell>
        </row>
        <row r="7">
          <cell r="D7">
            <v>20249011510</v>
          </cell>
          <cell r="E7">
            <v>54.8</v>
          </cell>
        </row>
        <row r="8">
          <cell r="D8">
            <v>20249011515</v>
          </cell>
          <cell r="E8">
            <v>53.1</v>
          </cell>
        </row>
        <row r="9">
          <cell r="D9">
            <v>20249011516</v>
          </cell>
          <cell r="E9">
            <v>51.4</v>
          </cell>
        </row>
        <row r="10">
          <cell r="D10">
            <v>20249011512</v>
          </cell>
          <cell r="E10">
            <v>50.8</v>
          </cell>
        </row>
        <row r="11">
          <cell r="D11">
            <v>20249011511</v>
          </cell>
          <cell r="E11" t="str">
            <v>缺考</v>
          </cell>
        </row>
        <row r="12">
          <cell r="D12">
            <v>20249031616</v>
          </cell>
          <cell r="E12">
            <v>79.099999999999994</v>
          </cell>
          <cell r="F12">
            <v>0</v>
          </cell>
          <cell r="G12">
            <v>31.64</v>
          </cell>
          <cell r="H12">
            <v>6</v>
          </cell>
        </row>
        <row r="13">
          <cell r="D13">
            <v>20249031522</v>
          </cell>
          <cell r="E13">
            <v>68.5</v>
          </cell>
        </row>
        <row r="14">
          <cell r="D14">
            <v>20249031602</v>
          </cell>
          <cell r="E14">
            <v>67.8</v>
          </cell>
          <cell r="F14">
            <v>85.87</v>
          </cell>
          <cell r="G14">
            <v>78.64</v>
          </cell>
          <cell r="H14">
            <v>1</v>
          </cell>
        </row>
        <row r="15">
          <cell r="D15">
            <v>20249031619</v>
          </cell>
          <cell r="E15">
            <v>67</v>
          </cell>
          <cell r="F15">
            <v>86.27</v>
          </cell>
          <cell r="G15">
            <v>78.56</v>
          </cell>
          <cell r="H15">
            <v>2</v>
          </cell>
        </row>
        <row r="16">
          <cell r="D16">
            <v>20249031519</v>
          </cell>
          <cell r="E16">
            <v>66.8</v>
          </cell>
          <cell r="F16">
            <v>82.1</v>
          </cell>
          <cell r="G16">
            <v>75.98</v>
          </cell>
          <cell r="H16">
            <v>3</v>
          </cell>
        </row>
        <row r="17">
          <cell r="D17">
            <v>20249031621</v>
          </cell>
          <cell r="E17">
            <v>65.8</v>
          </cell>
          <cell r="F17">
            <v>79.27</v>
          </cell>
          <cell r="G17">
            <v>73.88</v>
          </cell>
          <cell r="H17">
            <v>5</v>
          </cell>
        </row>
        <row r="18">
          <cell r="D18">
            <v>20249031525</v>
          </cell>
          <cell r="E18">
            <v>64.3</v>
          </cell>
          <cell r="F18">
            <v>81.099999999999994</v>
          </cell>
          <cell r="G18">
            <v>74.38</v>
          </cell>
          <cell r="H18">
            <v>4</v>
          </cell>
        </row>
        <row r="19">
          <cell r="D19">
            <v>20249031606</v>
          </cell>
          <cell r="E19">
            <v>63.6</v>
          </cell>
        </row>
        <row r="20">
          <cell r="D20">
            <v>20249031607</v>
          </cell>
          <cell r="E20">
            <v>61.9</v>
          </cell>
        </row>
        <row r="21">
          <cell r="D21">
            <v>20249031521</v>
          </cell>
          <cell r="E21">
            <v>61.8</v>
          </cell>
        </row>
        <row r="22">
          <cell r="D22">
            <v>20249031524</v>
          </cell>
          <cell r="E22">
            <v>60.7</v>
          </cell>
        </row>
        <row r="23">
          <cell r="D23">
            <v>20249031523</v>
          </cell>
          <cell r="E23">
            <v>59.4</v>
          </cell>
        </row>
        <row r="24">
          <cell r="D24">
            <v>20249031620</v>
          </cell>
          <cell r="E24">
            <v>59.4</v>
          </cell>
        </row>
        <row r="25">
          <cell r="D25">
            <v>20249031614</v>
          </cell>
          <cell r="E25">
            <v>59.1</v>
          </cell>
        </row>
        <row r="26">
          <cell r="D26">
            <v>20249031530</v>
          </cell>
          <cell r="E26">
            <v>57.4</v>
          </cell>
        </row>
        <row r="27">
          <cell r="D27">
            <v>20249031527</v>
          </cell>
          <cell r="E27">
            <v>54.7</v>
          </cell>
        </row>
        <row r="28">
          <cell r="D28">
            <v>20249031611</v>
          </cell>
          <cell r="E28">
            <v>53.5</v>
          </cell>
        </row>
        <row r="29">
          <cell r="D29">
            <v>20249031518</v>
          </cell>
          <cell r="E29" t="str">
            <v>缺考</v>
          </cell>
        </row>
        <row r="30">
          <cell r="D30">
            <v>20249031520</v>
          </cell>
          <cell r="E30" t="str">
            <v>缺考</v>
          </cell>
        </row>
        <row r="31">
          <cell r="D31">
            <v>20249031526</v>
          </cell>
          <cell r="E31" t="str">
            <v>缺考</v>
          </cell>
        </row>
        <row r="32">
          <cell r="D32">
            <v>20249031528</v>
          </cell>
          <cell r="E32" t="str">
            <v>缺考</v>
          </cell>
        </row>
        <row r="33">
          <cell r="D33">
            <v>20249031529</v>
          </cell>
          <cell r="E33" t="str">
            <v>缺考</v>
          </cell>
        </row>
        <row r="34">
          <cell r="D34">
            <v>20249031601</v>
          </cell>
          <cell r="E34" t="str">
            <v>缺考</v>
          </cell>
        </row>
        <row r="35">
          <cell r="D35">
            <v>20249031603</v>
          </cell>
          <cell r="E35" t="str">
            <v>缺考</v>
          </cell>
        </row>
        <row r="36">
          <cell r="D36">
            <v>20249031604</v>
          </cell>
          <cell r="E36" t="str">
            <v>缺考</v>
          </cell>
        </row>
        <row r="37">
          <cell r="D37">
            <v>20249031605</v>
          </cell>
          <cell r="E37" t="str">
            <v>缺考</v>
          </cell>
        </row>
        <row r="38">
          <cell r="D38">
            <v>20249031608</v>
          </cell>
          <cell r="E38" t="str">
            <v>缺考</v>
          </cell>
        </row>
        <row r="39">
          <cell r="D39">
            <v>20249031609</v>
          </cell>
          <cell r="E39" t="str">
            <v>缺考</v>
          </cell>
        </row>
        <row r="40">
          <cell r="D40">
            <v>20249031610</v>
          </cell>
          <cell r="E40" t="str">
            <v>缺考</v>
          </cell>
        </row>
        <row r="41">
          <cell r="D41">
            <v>20249031612</v>
          </cell>
          <cell r="E41" t="str">
            <v>缺考</v>
          </cell>
        </row>
        <row r="42">
          <cell r="D42">
            <v>20249031613</v>
          </cell>
          <cell r="E42" t="str">
            <v>缺考</v>
          </cell>
        </row>
        <row r="43">
          <cell r="D43">
            <v>20249031615</v>
          </cell>
          <cell r="E43" t="str">
            <v>缺考</v>
          </cell>
        </row>
        <row r="44">
          <cell r="D44">
            <v>20249031617</v>
          </cell>
          <cell r="E44" t="str">
            <v>缺考</v>
          </cell>
        </row>
        <row r="45">
          <cell r="D45">
            <v>20249031618</v>
          </cell>
          <cell r="E45" t="str">
            <v>缺考</v>
          </cell>
        </row>
        <row r="46">
          <cell r="D46">
            <v>20249031622</v>
          </cell>
          <cell r="E46" t="str">
            <v>缺考</v>
          </cell>
        </row>
        <row r="47">
          <cell r="D47">
            <v>20249031623</v>
          </cell>
          <cell r="E47" t="str">
            <v>缺考</v>
          </cell>
        </row>
        <row r="48">
          <cell r="D48">
            <v>20249051624</v>
          </cell>
          <cell r="E48">
            <v>75.8</v>
          </cell>
          <cell r="F48">
            <v>80.27</v>
          </cell>
          <cell r="G48">
            <v>78.48</v>
          </cell>
          <cell r="H48">
            <v>1</v>
          </cell>
        </row>
        <row r="49">
          <cell r="D49">
            <v>20249051627</v>
          </cell>
          <cell r="E49">
            <v>74.7</v>
          </cell>
        </row>
        <row r="50">
          <cell r="D50">
            <v>20249051626</v>
          </cell>
          <cell r="E50">
            <v>74.400000000000006</v>
          </cell>
          <cell r="F50">
            <v>78.23</v>
          </cell>
          <cell r="G50">
            <v>76.7</v>
          </cell>
          <cell r="H50">
            <v>3</v>
          </cell>
        </row>
        <row r="51">
          <cell r="D51">
            <v>20249051708</v>
          </cell>
          <cell r="E51">
            <v>74.400000000000006</v>
          </cell>
        </row>
        <row r="52">
          <cell r="D52">
            <v>20249051712</v>
          </cell>
          <cell r="E52">
            <v>69</v>
          </cell>
        </row>
        <row r="53">
          <cell r="D53">
            <v>20249051630</v>
          </cell>
          <cell r="E53">
            <v>66.5</v>
          </cell>
          <cell r="F53">
            <v>0</v>
          </cell>
          <cell r="G53">
            <v>26.6</v>
          </cell>
          <cell r="H53">
            <v>5</v>
          </cell>
        </row>
        <row r="54">
          <cell r="D54">
            <v>20249051701</v>
          </cell>
          <cell r="E54">
            <v>65.7</v>
          </cell>
          <cell r="F54">
            <v>85.5</v>
          </cell>
          <cell r="G54">
            <v>77.58</v>
          </cell>
          <cell r="H54">
            <v>2</v>
          </cell>
        </row>
        <row r="55">
          <cell r="D55">
            <v>20249051629</v>
          </cell>
          <cell r="E55">
            <v>65.2</v>
          </cell>
          <cell r="F55">
            <v>79.430000000000007</v>
          </cell>
          <cell r="G55">
            <v>73.739999999999995</v>
          </cell>
          <cell r="H55">
            <v>4</v>
          </cell>
        </row>
        <row r="56">
          <cell r="D56">
            <v>20249051703</v>
          </cell>
          <cell r="E56">
            <v>62.7</v>
          </cell>
        </row>
        <row r="57">
          <cell r="D57">
            <v>20249051704</v>
          </cell>
          <cell r="E57">
            <v>57.1</v>
          </cell>
        </row>
        <row r="58">
          <cell r="D58">
            <v>20249051711</v>
          </cell>
          <cell r="E58">
            <v>53.4</v>
          </cell>
        </row>
        <row r="59">
          <cell r="D59">
            <v>20249051625</v>
          </cell>
          <cell r="E59" t="str">
            <v>缺考</v>
          </cell>
        </row>
        <row r="60">
          <cell r="D60">
            <v>20249051628</v>
          </cell>
          <cell r="E60" t="str">
            <v>缺考</v>
          </cell>
        </row>
        <row r="61">
          <cell r="D61">
            <v>20249051702</v>
          </cell>
          <cell r="E61" t="str">
            <v>缺考</v>
          </cell>
        </row>
        <row r="62">
          <cell r="D62">
            <v>20249051705</v>
          </cell>
          <cell r="E62" t="str">
            <v>缺考</v>
          </cell>
        </row>
        <row r="63">
          <cell r="D63">
            <v>20249051706</v>
          </cell>
          <cell r="E63" t="str">
            <v>缺考</v>
          </cell>
        </row>
        <row r="64">
          <cell r="D64">
            <v>20249051707</v>
          </cell>
          <cell r="E64" t="str">
            <v>缺考</v>
          </cell>
        </row>
        <row r="65">
          <cell r="D65">
            <v>20249051709</v>
          </cell>
          <cell r="E65" t="str">
            <v>缺考</v>
          </cell>
        </row>
        <row r="66">
          <cell r="D66">
            <v>20249051710</v>
          </cell>
          <cell r="E66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O6" sqref="O6"/>
    </sheetView>
  </sheetViews>
  <sheetFormatPr defaultRowHeight="14.4"/>
  <cols>
    <col min="1" max="1" width="9" customWidth="1"/>
    <col min="2" max="2" width="23.109375" customWidth="1"/>
    <col min="3" max="3" width="6.33203125" customWidth="1"/>
    <col min="4" max="4" width="13.21875" customWidth="1"/>
    <col min="5" max="5" width="16.21875" customWidth="1"/>
    <col min="6" max="6" width="12.6640625" style="8" customWidth="1"/>
    <col min="7" max="7" width="8.109375" customWidth="1"/>
    <col min="8" max="8" width="9.33203125" customWidth="1"/>
  </cols>
  <sheetData>
    <row r="1" spans="1:8" ht="15.6">
      <c r="A1" s="11" t="s">
        <v>30</v>
      </c>
    </row>
    <row r="2" spans="1:8" ht="68.400000000000006" customHeight="1">
      <c r="A2" s="14" t="s">
        <v>7</v>
      </c>
      <c r="B2" s="14"/>
      <c r="C2" s="14"/>
      <c r="D2" s="14"/>
      <c r="E2" s="14"/>
      <c r="F2" s="14"/>
      <c r="G2" s="14"/>
      <c r="H2" s="14"/>
    </row>
    <row r="3" spans="1:8" s="3" customFormat="1" ht="36" customHeight="1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9" t="s">
        <v>5</v>
      </c>
      <c r="G3" s="2" t="s">
        <v>6</v>
      </c>
      <c r="H3" s="7" t="s">
        <v>28</v>
      </c>
    </row>
    <row r="4" spans="1:8" ht="25.2" customHeight="1">
      <c r="A4" s="4">
        <v>1</v>
      </c>
      <c r="B4" s="15" t="s">
        <v>8</v>
      </c>
      <c r="C4" s="13" t="s">
        <v>9</v>
      </c>
      <c r="D4" s="5" t="s">
        <v>12</v>
      </c>
      <c r="E4" s="4">
        <v>20249011517</v>
      </c>
      <c r="F4" s="10">
        <v>76.98</v>
      </c>
      <c r="G4" s="4">
        <f>VLOOKUP(E4,[1]Sheet1!$D$3:$H$66,5,0)</f>
        <v>1</v>
      </c>
      <c r="H4" s="4" t="s">
        <v>29</v>
      </c>
    </row>
    <row r="5" spans="1:8" ht="25.2" customHeight="1">
      <c r="A5" s="4">
        <v>2</v>
      </c>
      <c r="B5" s="15"/>
      <c r="C5" s="13"/>
      <c r="D5" s="5" t="s">
        <v>10</v>
      </c>
      <c r="E5" s="6">
        <v>20249011514</v>
      </c>
      <c r="F5" s="10">
        <v>76.319999999999993</v>
      </c>
      <c r="G5" s="4">
        <f>VLOOKUP(E5,[1]Sheet1!$D$3:$H$66,5,0)</f>
        <v>2</v>
      </c>
      <c r="H5" s="4"/>
    </row>
    <row r="6" spans="1:8" ht="25.2" customHeight="1">
      <c r="A6" s="4">
        <v>3</v>
      </c>
      <c r="B6" s="15"/>
      <c r="C6" s="13"/>
      <c r="D6" s="5" t="s">
        <v>11</v>
      </c>
      <c r="E6" s="6">
        <v>20249011513</v>
      </c>
      <c r="F6" s="10">
        <v>27.92</v>
      </c>
      <c r="G6" s="4">
        <f>VLOOKUP(E6,[1]Sheet1!$D$3:$H$66,5,0)</f>
        <v>3</v>
      </c>
      <c r="H6" s="4"/>
    </row>
    <row r="7" spans="1:8" ht="25.2" customHeight="1">
      <c r="A7" s="4">
        <v>4</v>
      </c>
      <c r="B7" s="12" t="s">
        <v>13</v>
      </c>
      <c r="C7" s="13" t="s">
        <v>14</v>
      </c>
      <c r="D7" s="6" t="s">
        <v>16</v>
      </c>
      <c r="E7" s="6">
        <v>20249031602</v>
      </c>
      <c r="F7" s="10">
        <v>78.64</v>
      </c>
      <c r="G7" s="4">
        <f>VLOOKUP(E7,[1]Sheet1!$D$3:$H$66,5,0)</f>
        <v>1</v>
      </c>
      <c r="H7" s="4"/>
    </row>
    <row r="8" spans="1:8" ht="25.2" customHeight="1">
      <c r="A8" s="4">
        <v>5</v>
      </c>
      <c r="B8" s="12"/>
      <c r="C8" s="13"/>
      <c r="D8" s="6" t="s">
        <v>17</v>
      </c>
      <c r="E8" s="6">
        <v>20249031619</v>
      </c>
      <c r="F8" s="10">
        <v>78.56</v>
      </c>
      <c r="G8" s="4">
        <f>VLOOKUP(E8,[1]Sheet1!$D$3:$H$66,5,0)</f>
        <v>2</v>
      </c>
      <c r="H8" s="4"/>
    </row>
    <row r="9" spans="1:8" ht="25.2" customHeight="1">
      <c r="A9" s="4">
        <v>6</v>
      </c>
      <c r="B9" s="12"/>
      <c r="C9" s="13"/>
      <c r="D9" s="5" t="s">
        <v>18</v>
      </c>
      <c r="E9" s="6">
        <v>20249031519</v>
      </c>
      <c r="F9" s="10">
        <v>75.98</v>
      </c>
      <c r="G9" s="4">
        <f>VLOOKUP(E9,[1]Sheet1!$D$3:$H$66,5,0)</f>
        <v>3</v>
      </c>
      <c r="H9" s="4"/>
    </row>
    <row r="10" spans="1:8" ht="25.2" customHeight="1">
      <c r="A10" s="4">
        <v>7</v>
      </c>
      <c r="B10" s="12"/>
      <c r="C10" s="13"/>
      <c r="D10" s="6" t="s">
        <v>20</v>
      </c>
      <c r="E10" s="6">
        <v>20249031525</v>
      </c>
      <c r="F10" s="10">
        <v>74.38</v>
      </c>
      <c r="G10" s="4">
        <f>VLOOKUP(E10,[1]Sheet1!$D$3:$H$66,5,0)</f>
        <v>4</v>
      </c>
      <c r="H10" s="4" t="s">
        <v>29</v>
      </c>
    </row>
    <row r="11" spans="1:8" ht="25.2" customHeight="1">
      <c r="A11" s="4">
        <v>8</v>
      </c>
      <c r="B11" s="12"/>
      <c r="C11" s="13"/>
      <c r="D11" s="6" t="s">
        <v>19</v>
      </c>
      <c r="E11" s="6">
        <v>20249031621</v>
      </c>
      <c r="F11" s="10">
        <v>73.88</v>
      </c>
      <c r="G11" s="4">
        <f>VLOOKUP(E11,[1]Sheet1!$D$3:$H$66,5,0)</f>
        <v>5</v>
      </c>
      <c r="H11" s="4"/>
    </row>
    <row r="12" spans="1:8" ht="25.2" customHeight="1">
      <c r="A12" s="4">
        <v>9</v>
      </c>
      <c r="B12" s="12"/>
      <c r="C12" s="13"/>
      <c r="D12" s="5" t="s">
        <v>15</v>
      </c>
      <c r="E12" s="6">
        <v>20249031616</v>
      </c>
      <c r="F12" s="10">
        <v>31.64</v>
      </c>
      <c r="G12" s="4">
        <f>VLOOKUP(E12,[1]Sheet1!$D$3:$H$66,5,0)</f>
        <v>6</v>
      </c>
      <c r="H12" s="4"/>
    </row>
    <row r="13" spans="1:8" ht="25.2" customHeight="1">
      <c r="A13" s="4">
        <v>10</v>
      </c>
      <c r="B13" s="12" t="s">
        <v>21</v>
      </c>
      <c r="C13" s="13" t="s">
        <v>22</v>
      </c>
      <c r="D13" s="6" t="s">
        <v>23</v>
      </c>
      <c r="E13" s="6">
        <v>20249051624</v>
      </c>
      <c r="F13" s="10">
        <v>78.48</v>
      </c>
      <c r="G13" s="4">
        <f>VLOOKUP(E13,[1]Sheet1!$D$3:$H$66,5,0)</f>
        <v>1</v>
      </c>
      <c r="H13" s="4"/>
    </row>
    <row r="14" spans="1:8" ht="25.2" customHeight="1">
      <c r="A14" s="4">
        <v>11</v>
      </c>
      <c r="B14" s="12"/>
      <c r="C14" s="13"/>
      <c r="D14" s="6" t="s">
        <v>26</v>
      </c>
      <c r="E14" s="6">
        <v>20249051701</v>
      </c>
      <c r="F14" s="10">
        <v>77.58</v>
      </c>
      <c r="G14" s="4">
        <f>VLOOKUP(E14,[1]Sheet1!$D$3:$H$66,5,0)</f>
        <v>2</v>
      </c>
      <c r="H14" s="4" t="s">
        <v>29</v>
      </c>
    </row>
    <row r="15" spans="1:8" ht="25.2" customHeight="1">
      <c r="A15" s="4">
        <v>12</v>
      </c>
      <c r="B15" s="12"/>
      <c r="C15" s="13"/>
      <c r="D15" s="6" t="s">
        <v>24</v>
      </c>
      <c r="E15" s="6">
        <v>20249051626</v>
      </c>
      <c r="F15" s="10">
        <v>76.7</v>
      </c>
      <c r="G15" s="4">
        <f>VLOOKUP(E15,[1]Sheet1!$D$3:$H$66,5,0)</f>
        <v>3</v>
      </c>
      <c r="H15" s="4"/>
    </row>
    <row r="16" spans="1:8" ht="25.2" customHeight="1">
      <c r="A16" s="4">
        <v>13</v>
      </c>
      <c r="B16" s="12"/>
      <c r="C16" s="13"/>
      <c r="D16" s="6" t="s">
        <v>27</v>
      </c>
      <c r="E16" s="6">
        <v>20249051629</v>
      </c>
      <c r="F16" s="10">
        <v>73.739999999999995</v>
      </c>
      <c r="G16" s="4">
        <f>VLOOKUP(E16,[1]Sheet1!$D$3:$H$66,5,0)</f>
        <v>4</v>
      </c>
      <c r="H16" s="4" t="s">
        <v>29</v>
      </c>
    </row>
    <row r="17" spans="1:8" ht="25.2" customHeight="1">
      <c r="A17" s="4">
        <v>14</v>
      </c>
      <c r="B17" s="12"/>
      <c r="C17" s="13"/>
      <c r="D17" s="6" t="s">
        <v>25</v>
      </c>
      <c r="E17" s="6">
        <v>20249051630</v>
      </c>
      <c r="F17" s="10">
        <v>26.6</v>
      </c>
      <c r="G17" s="4">
        <f>VLOOKUP(E17,[1]Sheet1!$D$3:$H$66,5,0)</f>
        <v>5</v>
      </c>
      <c r="H17" s="4"/>
    </row>
  </sheetData>
  <sortState ref="D13:H17">
    <sortCondition ref="G13:G17"/>
  </sortState>
  <mergeCells count="7">
    <mergeCell ref="B13:B17"/>
    <mergeCell ref="C13:C17"/>
    <mergeCell ref="A2:H2"/>
    <mergeCell ref="B4:B6"/>
    <mergeCell ref="C4:C6"/>
    <mergeCell ref="B7:B12"/>
    <mergeCell ref="C7:C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2024-06-21T11:27:02Z</dcterms:modified>
</cp:coreProperties>
</file>