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体检合格人员名单" sheetId="5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体检合格人员名单!$A$2:$R$3</definedName>
  </definedNames>
  <calcPr calcId="144525"/>
</workbook>
</file>

<file path=xl/sharedStrings.xml><?xml version="1.0" encoding="utf-8"?>
<sst xmlns="http://schemas.openxmlformats.org/spreadsheetml/2006/main" count="405" uniqueCount="133">
  <si>
    <t>无锡市中医医院梁溪分部 无锡市康复医院
2024年编外人员公开招聘拟录用名单（第三批）</t>
  </si>
  <si>
    <t>序号</t>
  </si>
  <si>
    <t>报考单位</t>
  </si>
  <si>
    <t>报考岗位</t>
  </si>
  <si>
    <t>姓名</t>
  </si>
  <si>
    <t>性别</t>
  </si>
  <si>
    <t>身份证号</t>
  </si>
  <si>
    <t>学历</t>
  </si>
  <si>
    <t>专业</t>
  </si>
  <si>
    <t>毕业学校</t>
  </si>
  <si>
    <t>现工作单位或
学习单位</t>
  </si>
  <si>
    <t>招录
人数</t>
  </si>
  <si>
    <t>抽签
序号</t>
  </si>
  <si>
    <t>笔试成绩</t>
  </si>
  <si>
    <t>面试成绩</t>
  </si>
  <si>
    <t>综合成绩</t>
  </si>
  <si>
    <t>加试成绩</t>
  </si>
  <si>
    <t>排名</t>
  </si>
  <si>
    <t>体检</t>
  </si>
  <si>
    <t>考察</t>
  </si>
  <si>
    <t>结论</t>
  </si>
  <si>
    <t>无锡市中医医院梁溪分部
无锡市康复医院</t>
  </si>
  <si>
    <t>护理</t>
  </si>
  <si>
    <t>居玎玲</t>
  </si>
  <si>
    <t>女</t>
  </si>
  <si>
    <t>320281XXXXXXXX1528</t>
  </si>
  <si>
    <t>大专</t>
  </si>
  <si>
    <t>助产</t>
  </si>
  <si>
    <t>江苏卫生健康职业学院</t>
  </si>
  <si>
    <t>－</t>
  </si>
  <si>
    <t>合格</t>
  </si>
  <si>
    <t>拟录用</t>
  </si>
  <si>
    <t>陆瑚蕾</t>
  </si>
  <si>
    <t>320211XXXXXXXX0721</t>
  </si>
  <si>
    <t>苏州卫生高等职业技术学院</t>
  </si>
  <si>
    <t>董婧</t>
  </si>
  <si>
    <t>320203XXXXXXXX0929</t>
  </si>
  <si>
    <t>无锡卫生高等职业技术学校</t>
  </si>
  <si>
    <t>顾周玲</t>
  </si>
  <si>
    <t>320201XXXXXXXX4825</t>
  </si>
  <si>
    <t>放弃</t>
  </si>
  <si>
    <t>王唯嘉</t>
  </si>
  <si>
    <t>320201XXXXXXXX4027</t>
  </si>
  <si>
    <t>秦管蓉</t>
  </si>
  <si>
    <t>320203XXXXXXXX0945</t>
  </si>
  <si>
    <t>杨晨爽</t>
  </si>
  <si>
    <t>620103XXXXXXXX502X</t>
  </si>
  <si>
    <t>本科</t>
  </si>
  <si>
    <t>南京医科大学</t>
  </si>
  <si>
    <t>无锡市第八人民医院</t>
  </si>
  <si>
    <t>朱新慧</t>
  </si>
  <si>
    <t>321183XXXXXXXX292X</t>
  </si>
  <si>
    <t>泰州职业技术学院</t>
  </si>
  <si>
    <t>张亚丽</t>
  </si>
  <si>
    <t>412702XXXXXXXX1841</t>
  </si>
  <si>
    <t>本科/学士</t>
  </si>
  <si>
    <t>河南中医药大学</t>
  </si>
  <si>
    <t>周凡</t>
  </si>
  <si>
    <t>320821XXXXXXXX2902</t>
  </si>
  <si>
    <t>江南大学</t>
  </si>
  <si>
    <t>新吴华卫医院</t>
  </si>
  <si>
    <t>王嘉玲</t>
  </si>
  <si>
    <t>320923XXXXXXXX1229</t>
  </si>
  <si>
    <t>太湖创意职业技术学院</t>
  </si>
  <si>
    <t>沈愔姿</t>
  </si>
  <si>
    <t>320204XXXXXXXX5120</t>
  </si>
  <si>
    <t>王路瑶</t>
  </si>
  <si>
    <t>320281XXXXXXXX3026</t>
  </si>
  <si>
    <t>无锡耘林康复医院</t>
  </si>
  <si>
    <t>王婕</t>
  </si>
  <si>
    <t>331024XXXXXXXX1824</t>
  </si>
  <si>
    <t>宁波卫生职业技术学院</t>
  </si>
  <si>
    <t>吴丽娟</t>
  </si>
  <si>
    <t>320804XXXXXXXX6102</t>
  </si>
  <si>
    <t>江苏护理职业学院</t>
  </si>
  <si>
    <t>温俊杰</t>
  </si>
  <si>
    <t>男</t>
  </si>
  <si>
    <t>410224XXXXXXXX3234</t>
  </si>
  <si>
    <t>河南医学高等专科</t>
  </si>
  <si>
    <t>宋海玲</t>
  </si>
  <si>
    <t>321323XXXXXXXX5542</t>
  </si>
  <si>
    <t>苏州大学</t>
  </si>
  <si>
    <t>联勤保障第九0四医院常州医疗区</t>
  </si>
  <si>
    <t>伍静仪</t>
  </si>
  <si>
    <t>320204XXXXXXXX4527</t>
  </si>
  <si>
    <t>江苏联合职业技术学院</t>
  </si>
  <si>
    <t>马抒婧</t>
  </si>
  <si>
    <t>320205XXXXXXXX522X</t>
  </si>
  <si>
    <t>南通卫生高等职业技术学校</t>
  </si>
  <si>
    <t>潘文慧</t>
  </si>
  <si>
    <t>321324XXXXXXXX0825</t>
  </si>
  <si>
    <t>徐州医科大学</t>
  </si>
  <si>
    <t>扬州友好医院</t>
  </si>
  <si>
    <t>朱梅</t>
  </si>
  <si>
    <t>341225XXXXXXXX2060</t>
  </si>
  <si>
    <t>吉林大学</t>
  </si>
  <si>
    <t>无锡新吴华卫医院</t>
  </si>
  <si>
    <t>递补</t>
  </si>
  <si>
    <t>中医师</t>
  </si>
  <si>
    <t>朱珈慧</t>
  </si>
  <si>
    <t>320211XXXXXXXX344X</t>
  </si>
  <si>
    <t>中医内科学</t>
  </si>
  <si>
    <t>南京中医药大学</t>
  </si>
  <si>
    <t>秦晗蕾</t>
  </si>
  <si>
    <t>320283XXXXXXXX3927</t>
  </si>
  <si>
    <t>周园</t>
  </si>
  <si>
    <t>320211XXXXXXXX2824</t>
  </si>
  <si>
    <t>天津中医药大学</t>
  </si>
  <si>
    <t>吕娜</t>
  </si>
  <si>
    <t>320481XXXXXXXX6027</t>
  </si>
  <si>
    <t>张鑫</t>
  </si>
  <si>
    <t>220723XXXXXXXX0412</t>
  </si>
  <si>
    <t>长春中医药大学</t>
  </si>
  <si>
    <t>不合格</t>
  </si>
  <si>
    <t>不予录用</t>
  </si>
  <si>
    <t>吴平岭</t>
  </si>
  <si>
    <t>320283XXXXXXXX6325</t>
  </si>
  <si>
    <t>研究生/硕士</t>
  </si>
  <si>
    <t>药师</t>
  </si>
  <si>
    <t>王佩英</t>
  </si>
  <si>
    <t>320581XXXXXXXX2229</t>
  </si>
  <si>
    <t>药学</t>
  </si>
  <si>
    <t>中国药科大学</t>
  </si>
  <si>
    <t>无锡市第二人民医院</t>
  </si>
  <si>
    <t>康复治疗师
（儿童康复科）</t>
  </si>
  <si>
    <t>朱正瑜</t>
  </si>
  <si>
    <t>320211XXXXXXXX002X</t>
  </si>
  <si>
    <t>康复治疗学</t>
  </si>
  <si>
    <t>南京医科大学康达学院</t>
  </si>
  <si>
    <t>侯心怡</t>
  </si>
  <si>
    <t>321283XXXXXXXX7421</t>
  </si>
  <si>
    <t>康复治疗技术</t>
  </si>
  <si>
    <t>苏州卫生职业技术学院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</si>
</sst>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16" borderId="23" applyNumberFormat="0" applyAlignment="0" applyProtection="0">
      <alignment vertical="center"/>
    </xf>
    <xf numFmtId="0" fontId="25" fillId="16" borderId="19" applyNumberFormat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onwer\&#26700;&#38754;\2024&#24037;&#20316;\&#25307;&#32856;\2024&#24180;&#31532;&#19977;&#25209;&#32534;&#22806;&#25307;&#32856;\&#25253;&#21517;&#26448;&#26009;\&#65288;&#31532;&#19977;&#25209;&#65289;2024&#24180;&#32534;&#22806;&#25307;&#32856;&#24037;&#20316;&#20154;&#21592;&#25253;&#21517;&#27719;&#24635;&#34920;5.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儿康（校对版）"/>
      <sheetName val="药师（校对版）"/>
      <sheetName val="护理"/>
      <sheetName val="中医师"/>
      <sheetName val="现场审核"/>
      <sheetName val="初审通过"/>
      <sheetName val="康复治疗师（儿童康复科）"/>
    </sheetNames>
    <sheetDataSet>
      <sheetData sheetId="0"/>
      <sheetData sheetId="1"/>
      <sheetData sheetId="2"/>
      <sheetData sheetId="3">
        <row r="2">
          <cell r="D2" t="str">
            <v>姓名</v>
          </cell>
          <cell r="E2" t="str">
            <v>性别</v>
          </cell>
          <cell r="F2" t="str">
            <v>身份证号</v>
          </cell>
          <cell r="G2" t="str">
            <v>出生年月
（周岁）</v>
          </cell>
          <cell r="H2" t="str">
            <v>学历
学位</v>
          </cell>
          <cell r="I2" t="str">
            <v>专业</v>
          </cell>
          <cell r="J2" t="str">
            <v>毕业院校</v>
          </cell>
          <cell r="K2" t="str">
            <v>毕业时间</v>
          </cell>
        </row>
        <row r="3">
          <cell r="D3" t="str">
            <v>吕娜</v>
          </cell>
          <cell r="E3" t="str">
            <v>女</v>
          </cell>
          <cell r="F3" t="str">
            <v>320481199709196027</v>
          </cell>
          <cell r="G3" t="str">
            <v>1997.09
(27周岁)</v>
          </cell>
          <cell r="H3" t="str">
            <v>研究生/硕士</v>
          </cell>
          <cell r="I3" t="str">
            <v>中医内科学</v>
          </cell>
          <cell r="J3" t="str">
            <v>南京中医药大学</v>
          </cell>
          <cell r="K3">
            <v>2023.06</v>
          </cell>
        </row>
        <row r="4">
          <cell r="D4" t="str">
            <v>袁芸</v>
          </cell>
          <cell r="E4" t="str">
            <v>女</v>
          </cell>
          <cell r="F4" t="str">
            <v>320283199807293025</v>
          </cell>
          <cell r="G4" t="str">
            <v>1998.07
(26周岁)</v>
          </cell>
          <cell r="H4" t="str">
            <v>研究生/硕士</v>
          </cell>
          <cell r="I4" t="str">
            <v>中医内科学</v>
          </cell>
          <cell r="J4" t="str">
            <v>南京中医药大学</v>
          </cell>
          <cell r="K4">
            <v>2023.06</v>
          </cell>
        </row>
        <row r="5">
          <cell r="D5" t="str">
            <v>徐鑫</v>
          </cell>
          <cell r="E5" t="str">
            <v>女</v>
          </cell>
          <cell r="F5" t="str">
            <v>320282199808024867</v>
          </cell>
          <cell r="G5" t="str">
            <v>1998.08
(26周岁)</v>
          </cell>
          <cell r="H5" t="str">
            <v>研究生/硕士</v>
          </cell>
          <cell r="I5" t="str">
            <v>中医内科学</v>
          </cell>
          <cell r="J5" t="str">
            <v>南京中医药大学</v>
          </cell>
          <cell r="K5">
            <v>2023.06</v>
          </cell>
        </row>
        <row r="6">
          <cell r="D6" t="str">
            <v>秦晗蕾</v>
          </cell>
          <cell r="E6" t="str">
            <v>女</v>
          </cell>
          <cell r="F6" t="str">
            <v>320283199802263927</v>
          </cell>
          <cell r="G6" t="str">
            <v>1998.02
(26周岁)</v>
          </cell>
          <cell r="H6" t="str">
            <v>研究生/硕士</v>
          </cell>
          <cell r="I6" t="str">
            <v>中医内科学</v>
          </cell>
          <cell r="J6" t="str">
            <v>南京中医药大学</v>
          </cell>
          <cell r="K6">
            <v>2023.06</v>
          </cell>
        </row>
        <row r="7">
          <cell r="D7" t="str">
            <v>周园</v>
          </cell>
          <cell r="E7" t="str">
            <v>女</v>
          </cell>
          <cell r="F7" t="str">
            <v>320211199704112824</v>
          </cell>
          <cell r="G7" t="str">
            <v>1997.04
(27周岁)</v>
          </cell>
          <cell r="H7" t="str">
            <v>研究生/硕士</v>
          </cell>
          <cell r="I7" t="str">
            <v>中医内科学</v>
          </cell>
          <cell r="J7" t="str">
            <v>天津中医药大学</v>
          </cell>
          <cell r="K7">
            <v>2024.06</v>
          </cell>
        </row>
        <row r="8">
          <cell r="D8" t="str">
            <v>朱珈慧</v>
          </cell>
          <cell r="E8" t="str">
            <v>女</v>
          </cell>
          <cell r="F8" t="str">
            <v>32021119980306344X</v>
          </cell>
          <cell r="G8" t="str">
            <v>1998.03
(26周岁)</v>
          </cell>
          <cell r="H8" t="str">
            <v>研究生/硕士</v>
          </cell>
          <cell r="I8" t="str">
            <v>中医内科学</v>
          </cell>
          <cell r="J8" t="str">
            <v>南京中医药大学</v>
          </cell>
          <cell r="K8">
            <v>2023.06</v>
          </cell>
        </row>
        <row r="9">
          <cell r="D9" t="str">
            <v>张鑫</v>
          </cell>
          <cell r="E9" t="str">
            <v>男</v>
          </cell>
          <cell r="F9" t="str">
            <v>220723199705300412</v>
          </cell>
          <cell r="G9" t="str">
            <v>1997.05
(27周岁)</v>
          </cell>
          <cell r="H9" t="str">
            <v>研究生/硕士</v>
          </cell>
          <cell r="I9" t="str">
            <v>中医内科学</v>
          </cell>
          <cell r="J9" t="str">
            <v>长春中医药大学</v>
          </cell>
          <cell r="K9">
            <v>2024.06</v>
          </cell>
        </row>
        <row r="10">
          <cell r="D10" t="str">
            <v>吴平岭</v>
          </cell>
          <cell r="E10" t="str">
            <v>女</v>
          </cell>
          <cell r="F10" t="str">
            <v>320283199807166325</v>
          </cell>
          <cell r="G10" t="str">
            <v>1998.07
(26周岁)</v>
          </cell>
          <cell r="H10" t="str">
            <v>研究生/硕士</v>
          </cell>
          <cell r="I10" t="str">
            <v>中医内科学</v>
          </cell>
          <cell r="J10" t="str">
            <v>南京中医药大学</v>
          </cell>
          <cell r="K10">
            <v>2024.06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2"/>
  <sheetViews>
    <sheetView tabSelected="1" topLeftCell="A4" workbookViewId="0">
      <selection activeCell="R2" sqref="R$1:T$1048576"/>
    </sheetView>
  </sheetViews>
  <sheetFormatPr defaultColWidth="9" defaultRowHeight="13.5"/>
  <cols>
    <col min="1" max="1" width="7.75" style="2" customWidth="1"/>
    <col min="2" max="2" width="20.875" style="3" customWidth="1"/>
    <col min="3" max="3" width="14" style="3" customWidth="1"/>
    <col min="4" max="4" width="9.875" style="3" customWidth="1"/>
    <col min="5" max="5" width="8.5" style="3" customWidth="1"/>
    <col min="6" max="6" width="23.75" style="3" customWidth="1"/>
    <col min="7" max="7" width="10" style="3" customWidth="1"/>
    <col min="8" max="8" width="11.75" style="3" customWidth="1"/>
    <col min="9" max="9" width="20.125" style="3" customWidth="1"/>
    <col min="10" max="10" width="20.625" style="3" customWidth="1"/>
    <col min="11" max="11" width="6.125" style="2" customWidth="1"/>
    <col min="12" max="13" width="7.25" style="3" customWidth="1"/>
    <col min="14" max="17" width="9" style="2"/>
    <col min="18" max="18" width="9.625" style="4" customWidth="1"/>
    <col min="19" max="20" width="9" style="5"/>
    <col min="21" max="16384" width="9" style="3"/>
  </cols>
  <sheetData>
    <row r="1" ht="61" customHeight="1" spans="1:2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45"/>
      <c r="S1" s="45"/>
      <c r="T1" s="46"/>
    </row>
    <row r="2" ht="27.75" spans="1:20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30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31" t="s">
        <v>16</v>
      </c>
      <c r="Q2" s="8" t="s">
        <v>17</v>
      </c>
      <c r="R2" s="47" t="s">
        <v>18</v>
      </c>
      <c r="S2" s="48" t="s">
        <v>19</v>
      </c>
      <c r="T2" s="48" t="s">
        <v>20</v>
      </c>
    </row>
    <row r="3" s="1" customFormat="1" ht="24" customHeight="1" spans="1:20">
      <c r="A3" s="12">
        <v>1</v>
      </c>
      <c r="B3" s="13" t="s">
        <v>21</v>
      </c>
      <c r="C3" s="14" t="s">
        <v>22</v>
      </c>
      <c r="D3" s="15" t="s">
        <v>23</v>
      </c>
      <c r="E3" s="16" t="s">
        <v>24</v>
      </c>
      <c r="F3" s="17" t="s">
        <v>25</v>
      </c>
      <c r="G3" s="15" t="s">
        <v>26</v>
      </c>
      <c r="H3" s="12" t="s">
        <v>27</v>
      </c>
      <c r="I3" s="12" t="s">
        <v>28</v>
      </c>
      <c r="J3" s="15" t="s">
        <v>28</v>
      </c>
      <c r="K3" s="32">
        <v>20</v>
      </c>
      <c r="L3" s="33">
        <v>16</v>
      </c>
      <c r="M3" s="34" t="s">
        <v>29</v>
      </c>
      <c r="N3" s="34">
        <v>83.67</v>
      </c>
      <c r="O3" s="34">
        <v>83.67</v>
      </c>
      <c r="P3" s="34" t="s">
        <v>29</v>
      </c>
      <c r="Q3" s="33">
        <v>1</v>
      </c>
      <c r="R3" s="49" t="s">
        <v>30</v>
      </c>
      <c r="S3" s="49" t="s">
        <v>30</v>
      </c>
      <c r="T3" s="50" t="s">
        <v>31</v>
      </c>
    </row>
    <row r="4" customFormat="1" ht="24" customHeight="1" spans="1:20">
      <c r="A4" s="12">
        <v>2</v>
      </c>
      <c r="B4" s="13" t="s">
        <v>21</v>
      </c>
      <c r="C4" s="18"/>
      <c r="D4" s="15" t="s">
        <v>32</v>
      </c>
      <c r="E4" s="19" t="s">
        <v>24</v>
      </c>
      <c r="F4" s="20" t="s">
        <v>33</v>
      </c>
      <c r="G4" s="15" t="s">
        <v>26</v>
      </c>
      <c r="H4" s="12" t="s">
        <v>22</v>
      </c>
      <c r="I4" s="12" t="s">
        <v>34</v>
      </c>
      <c r="J4" s="15" t="s">
        <v>34</v>
      </c>
      <c r="K4" s="35"/>
      <c r="L4" s="36">
        <v>9</v>
      </c>
      <c r="M4" s="37" t="s">
        <v>29</v>
      </c>
      <c r="N4" s="37">
        <v>83.33</v>
      </c>
      <c r="O4" s="37">
        <v>83.33</v>
      </c>
      <c r="P4" s="37" t="s">
        <v>29</v>
      </c>
      <c r="Q4" s="36">
        <v>2</v>
      </c>
      <c r="R4" s="49" t="s">
        <v>30</v>
      </c>
      <c r="S4" s="49" t="s">
        <v>30</v>
      </c>
      <c r="T4" s="50" t="s">
        <v>31</v>
      </c>
    </row>
    <row r="5" customFormat="1" ht="24" customHeight="1" spans="1:20">
      <c r="A5" s="12">
        <v>3</v>
      </c>
      <c r="B5" s="13" t="s">
        <v>21</v>
      </c>
      <c r="C5" s="18"/>
      <c r="D5" s="15" t="s">
        <v>35</v>
      </c>
      <c r="E5" s="19" t="s">
        <v>24</v>
      </c>
      <c r="F5" s="20" t="s">
        <v>36</v>
      </c>
      <c r="G5" s="15" t="s">
        <v>26</v>
      </c>
      <c r="H5" s="12" t="s">
        <v>22</v>
      </c>
      <c r="I5" s="12" t="s">
        <v>37</v>
      </c>
      <c r="J5" s="15" t="s">
        <v>37</v>
      </c>
      <c r="K5" s="35"/>
      <c r="L5" s="36">
        <v>30</v>
      </c>
      <c r="M5" s="37" t="s">
        <v>29</v>
      </c>
      <c r="N5" s="37">
        <v>83</v>
      </c>
      <c r="O5" s="37">
        <v>83</v>
      </c>
      <c r="P5" s="37" t="s">
        <v>29</v>
      </c>
      <c r="Q5" s="36">
        <v>3</v>
      </c>
      <c r="R5" s="49" t="s">
        <v>30</v>
      </c>
      <c r="S5" s="49" t="s">
        <v>30</v>
      </c>
      <c r="T5" s="50" t="s">
        <v>31</v>
      </c>
    </row>
    <row r="6" customFormat="1" ht="24" customHeight="1" spans="1:20">
      <c r="A6" s="12">
        <v>4</v>
      </c>
      <c r="B6" s="13" t="s">
        <v>21</v>
      </c>
      <c r="C6" s="18"/>
      <c r="D6" s="12" t="s">
        <v>38</v>
      </c>
      <c r="E6" s="19" t="s">
        <v>24</v>
      </c>
      <c r="F6" s="20" t="s">
        <v>39</v>
      </c>
      <c r="G6" s="15" t="s">
        <v>26</v>
      </c>
      <c r="H6" s="12" t="s">
        <v>27</v>
      </c>
      <c r="I6" s="12" t="s">
        <v>37</v>
      </c>
      <c r="J6" s="15" t="s">
        <v>37</v>
      </c>
      <c r="K6" s="35"/>
      <c r="L6" s="36">
        <v>22</v>
      </c>
      <c r="M6" s="37" t="s">
        <v>29</v>
      </c>
      <c r="N6" s="37">
        <v>82</v>
      </c>
      <c r="O6" s="37">
        <v>82</v>
      </c>
      <c r="P6" s="37" t="s">
        <v>29</v>
      </c>
      <c r="Q6" s="36">
        <v>4</v>
      </c>
      <c r="R6" s="51" t="s">
        <v>29</v>
      </c>
      <c r="S6" s="51" t="s">
        <v>29</v>
      </c>
      <c r="T6" s="51" t="s">
        <v>40</v>
      </c>
    </row>
    <row r="7" customFormat="1" ht="24" customHeight="1" spans="1:20">
      <c r="A7" s="12">
        <v>5</v>
      </c>
      <c r="B7" s="13" t="s">
        <v>21</v>
      </c>
      <c r="C7" s="18"/>
      <c r="D7" s="15" t="s">
        <v>41</v>
      </c>
      <c r="E7" s="19" t="s">
        <v>24</v>
      </c>
      <c r="F7" s="20" t="s">
        <v>42</v>
      </c>
      <c r="G7" s="15" t="s">
        <v>26</v>
      </c>
      <c r="H7" s="12" t="s">
        <v>27</v>
      </c>
      <c r="I7" s="12" t="s">
        <v>37</v>
      </c>
      <c r="J7" s="15" t="s">
        <v>37</v>
      </c>
      <c r="K7" s="35"/>
      <c r="L7" s="36">
        <v>45</v>
      </c>
      <c r="M7" s="37" t="s">
        <v>29</v>
      </c>
      <c r="N7" s="37">
        <v>82</v>
      </c>
      <c r="O7" s="37">
        <v>82</v>
      </c>
      <c r="P7" s="37" t="s">
        <v>29</v>
      </c>
      <c r="Q7" s="36">
        <v>4</v>
      </c>
      <c r="R7" s="49" t="s">
        <v>30</v>
      </c>
      <c r="S7" s="49" t="s">
        <v>30</v>
      </c>
      <c r="T7" s="50" t="s">
        <v>31</v>
      </c>
    </row>
    <row r="8" customFormat="1" ht="24" customHeight="1" spans="1:20">
      <c r="A8" s="12">
        <v>6</v>
      </c>
      <c r="B8" s="13" t="s">
        <v>21</v>
      </c>
      <c r="C8" s="18"/>
      <c r="D8" s="15" t="s">
        <v>43</v>
      </c>
      <c r="E8" s="19" t="s">
        <v>24</v>
      </c>
      <c r="F8" s="20" t="s">
        <v>44</v>
      </c>
      <c r="G8" s="15" t="s">
        <v>26</v>
      </c>
      <c r="H8" s="12" t="s">
        <v>27</v>
      </c>
      <c r="I8" s="12" t="s">
        <v>37</v>
      </c>
      <c r="J8" s="15" t="s">
        <v>37</v>
      </c>
      <c r="K8" s="35"/>
      <c r="L8" s="36">
        <v>8</v>
      </c>
      <c r="M8" s="37" t="s">
        <v>29</v>
      </c>
      <c r="N8" s="37">
        <v>80.67</v>
      </c>
      <c r="O8" s="37">
        <v>80.67</v>
      </c>
      <c r="P8" s="37" t="s">
        <v>29</v>
      </c>
      <c r="Q8" s="36">
        <v>6</v>
      </c>
      <c r="R8" s="49" t="s">
        <v>30</v>
      </c>
      <c r="S8" s="49" t="s">
        <v>30</v>
      </c>
      <c r="T8" s="50" t="s">
        <v>31</v>
      </c>
    </row>
    <row r="9" customFormat="1" ht="24" customHeight="1" spans="1:20">
      <c r="A9" s="12">
        <v>7</v>
      </c>
      <c r="B9" s="13" t="s">
        <v>21</v>
      </c>
      <c r="C9" s="18"/>
      <c r="D9" s="15" t="s">
        <v>45</v>
      </c>
      <c r="E9" s="19" t="s">
        <v>24</v>
      </c>
      <c r="F9" s="20" t="s">
        <v>46</v>
      </c>
      <c r="G9" s="15" t="s">
        <v>47</v>
      </c>
      <c r="H9" s="12" t="s">
        <v>22</v>
      </c>
      <c r="I9" s="12" t="s">
        <v>48</v>
      </c>
      <c r="J9" s="15" t="s">
        <v>49</v>
      </c>
      <c r="K9" s="35"/>
      <c r="L9" s="36">
        <v>3</v>
      </c>
      <c r="M9" s="37" t="s">
        <v>29</v>
      </c>
      <c r="N9" s="37">
        <v>79.67</v>
      </c>
      <c r="O9" s="37">
        <v>79.67</v>
      </c>
      <c r="P9" s="37" t="s">
        <v>29</v>
      </c>
      <c r="Q9" s="36">
        <v>7</v>
      </c>
      <c r="R9" s="49" t="s">
        <v>30</v>
      </c>
      <c r="S9" s="49" t="s">
        <v>30</v>
      </c>
      <c r="T9" s="50" t="s">
        <v>31</v>
      </c>
    </row>
    <row r="10" ht="24" customHeight="1" spans="1:20">
      <c r="A10" s="12">
        <v>8</v>
      </c>
      <c r="B10" s="13" t="s">
        <v>21</v>
      </c>
      <c r="C10" s="18"/>
      <c r="D10" s="15" t="s">
        <v>50</v>
      </c>
      <c r="E10" s="19" t="s">
        <v>24</v>
      </c>
      <c r="F10" s="20" t="s">
        <v>51</v>
      </c>
      <c r="G10" s="15" t="s">
        <v>26</v>
      </c>
      <c r="H10" s="12" t="s">
        <v>22</v>
      </c>
      <c r="I10" s="12" t="s">
        <v>52</v>
      </c>
      <c r="J10" s="15" t="s">
        <v>52</v>
      </c>
      <c r="K10" s="35"/>
      <c r="L10" s="36">
        <v>18</v>
      </c>
      <c r="M10" s="37" t="s">
        <v>29</v>
      </c>
      <c r="N10" s="37">
        <v>78.33</v>
      </c>
      <c r="O10" s="37">
        <v>78.33</v>
      </c>
      <c r="P10" s="37" t="s">
        <v>29</v>
      </c>
      <c r="Q10" s="36">
        <v>8</v>
      </c>
      <c r="R10" s="49" t="s">
        <v>30</v>
      </c>
      <c r="S10" s="49" t="s">
        <v>30</v>
      </c>
      <c r="T10" s="50" t="s">
        <v>31</v>
      </c>
    </row>
    <row r="11" ht="24" customHeight="1" spans="1:20">
      <c r="A11" s="12">
        <v>9</v>
      </c>
      <c r="B11" s="13" t="s">
        <v>21</v>
      </c>
      <c r="C11" s="18"/>
      <c r="D11" s="15" t="s">
        <v>53</v>
      </c>
      <c r="E11" s="19" t="s">
        <v>24</v>
      </c>
      <c r="F11" s="20" t="s">
        <v>54</v>
      </c>
      <c r="G11" s="15" t="s">
        <v>55</v>
      </c>
      <c r="H11" s="12" t="s">
        <v>22</v>
      </c>
      <c r="I11" s="12" t="s">
        <v>56</v>
      </c>
      <c r="J11" s="15" t="s">
        <v>56</v>
      </c>
      <c r="K11" s="35"/>
      <c r="L11" s="36">
        <v>12</v>
      </c>
      <c r="M11" s="37" t="s">
        <v>29</v>
      </c>
      <c r="N11" s="37">
        <v>78.33</v>
      </c>
      <c r="O11" s="37">
        <v>78.33</v>
      </c>
      <c r="P11" s="37" t="s">
        <v>29</v>
      </c>
      <c r="Q11" s="36">
        <v>8</v>
      </c>
      <c r="R11" s="49" t="s">
        <v>30</v>
      </c>
      <c r="S11" s="49" t="s">
        <v>30</v>
      </c>
      <c r="T11" s="50" t="s">
        <v>31</v>
      </c>
    </row>
    <row r="12" ht="24" customHeight="1" spans="1:20">
      <c r="A12" s="12">
        <v>10</v>
      </c>
      <c r="B12" s="13" t="s">
        <v>21</v>
      </c>
      <c r="C12" s="18"/>
      <c r="D12" s="15" t="s">
        <v>57</v>
      </c>
      <c r="E12" s="19" t="s">
        <v>24</v>
      </c>
      <c r="F12" s="20" t="s">
        <v>58</v>
      </c>
      <c r="G12" s="15" t="s">
        <v>47</v>
      </c>
      <c r="H12" s="12" t="s">
        <v>22</v>
      </c>
      <c r="I12" s="12" t="s">
        <v>59</v>
      </c>
      <c r="J12" s="15" t="s">
        <v>60</v>
      </c>
      <c r="K12" s="35"/>
      <c r="L12" s="36">
        <v>14</v>
      </c>
      <c r="M12" s="37" t="s">
        <v>29</v>
      </c>
      <c r="N12" s="37">
        <v>78</v>
      </c>
      <c r="O12" s="37">
        <v>78</v>
      </c>
      <c r="P12" s="37" t="s">
        <v>29</v>
      </c>
      <c r="Q12" s="36">
        <v>10</v>
      </c>
      <c r="R12" s="49" t="s">
        <v>30</v>
      </c>
      <c r="S12" s="49" t="s">
        <v>30</v>
      </c>
      <c r="T12" s="50" t="s">
        <v>31</v>
      </c>
    </row>
    <row r="13" ht="24" customHeight="1" spans="1:20">
      <c r="A13" s="12">
        <v>11</v>
      </c>
      <c r="B13" s="13" t="s">
        <v>21</v>
      </c>
      <c r="C13" s="18"/>
      <c r="D13" s="15" t="s">
        <v>61</v>
      </c>
      <c r="E13" s="19" t="s">
        <v>24</v>
      </c>
      <c r="F13" s="20" t="s">
        <v>62</v>
      </c>
      <c r="G13" s="15" t="s">
        <v>26</v>
      </c>
      <c r="H13" s="12" t="s">
        <v>22</v>
      </c>
      <c r="I13" s="12" t="s">
        <v>63</v>
      </c>
      <c r="J13" s="15" t="s">
        <v>63</v>
      </c>
      <c r="K13" s="35"/>
      <c r="L13" s="36">
        <v>37</v>
      </c>
      <c r="M13" s="37" t="s">
        <v>29</v>
      </c>
      <c r="N13" s="37">
        <v>76.67</v>
      </c>
      <c r="O13" s="37">
        <v>76.67</v>
      </c>
      <c r="P13" s="37" t="s">
        <v>29</v>
      </c>
      <c r="Q13" s="36">
        <v>11</v>
      </c>
      <c r="R13" s="49" t="s">
        <v>30</v>
      </c>
      <c r="S13" s="49" t="s">
        <v>30</v>
      </c>
      <c r="T13" s="50" t="s">
        <v>31</v>
      </c>
    </row>
    <row r="14" ht="24" customHeight="1" spans="1:20">
      <c r="A14" s="12">
        <v>12</v>
      </c>
      <c r="B14" s="13" t="s">
        <v>21</v>
      </c>
      <c r="C14" s="18"/>
      <c r="D14" s="12" t="s">
        <v>64</v>
      </c>
      <c r="E14" s="19" t="s">
        <v>24</v>
      </c>
      <c r="F14" s="20" t="s">
        <v>65</v>
      </c>
      <c r="G14" s="15" t="s">
        <v>26</v>
      </c>
      <c r="H14" s="12" t="s">
        <v>27</v>
      </c>
      <c r="I14" s="12" t="s">
        <v>28</v>
      </c>
      <c r="J14" s="15" t="s">
        <v>28</v>
      </c>
      <c r="K14" s="35"/>
      <c r="L14" s="36">
        <v>27</v>
      </c>
      <c r="M14" s="37" t="s">
        <v>29</v>
      </c>
      <c r="N14" s="37">
        <v>76.33</v>
      </c>
      <c r="O14" s="37">
        <v>76.33</v>
      </c>
      <c r="P14" s="37" t="s">
        <v>29</v>
      </c>
      <c r="Q14" s="36">
        <v>12</v>
      </c>
      <c r="R14" s="49" t="s">
        <v>30</v>
      </c>
      <c r="S14" s="49" t="s">
        <v>30</v>
      </c>
      <c r="T14" s="50" t="s">
        <v>31</v>
      </c>
    </row>
    <row r="15" ht="24" customHeight="1" spans="1:20">
      <c r="A15" s="12">
        <v>13</v>
      </c>
      <c r="B15" s="13" t="s">
        <v>21</v>
      </c>
      <c r="C15" s="18"/>
      <c r="D15" s="15" t="s">
        <v>66</v>
      </c>
      <c r="E15" s="19" t="s">
        <v>24</v>
      </c>
      <c r="F15" s="20" t="s">
        <v>67</v>
      </c>
      <c r="G15" s="15" t="s">
        <v>47</v>
      </c>
      <c r="H15" s="12" t="s">
        <v>22</v>
      </c>
      <c r="I15" s="12" t="s">
        <v>59</v>
      </c>
      <c r="J15" s="12" t="s">
        <v>68</v>
      </c>
      <c r="K15" s="35"/>
      <c r="L15" s="36">
        <v>17</v>
      </c>
      <c r="M15" s="37" t="s">
        <v>29</v>
      </c>
      <c r="N15" s="37">
        <v>76.33</v>
      </c>
      <c r="O15" s="37">
        <v>76.33</v>
      </c>
      <c r="P15" s="37" t="s">
        <v>29</v>
      </c>
      <c r="Q15" s="36">
        <v>12</v>
      </c>
      <c r="R15" s="49" t="s">
        <v>30</v>
      </c>
      <c r="S15" s="49" t="s">
        <v>30</v>
      </c>
      <c r="T15" s="50" t="s">
        <v>31</v>
      </c>
    </row>
    <row r="16" ht="24" customHeight="1" spans="1:20">
      <c r="A16" s="12">
        <v>14</v>
      </c>
      <c r="B16" s="13" t="s">
        <v>21</v>
      </c>
      <c r="C16" s="18"/>
      <c r="D16" s="15" t="s">
        <v>69</v>
      </c>
      <c r="E16" s="19" t="s">
        <v>24</v>
      </c>
      <c r="F16" s="20" t="s">
        <v>70</v>
      </c>
      <c r="G16" s="21" t="s">
        <v>26</v>
      </c>
      <c r="H16" s="21" t="s">
        <v>22</v>
      </c>
      <c r="I16" s="12" t="s">
        <v>71</v>
      </c>
      <c r="J16" s="12" t="s">
        <v>71</v>
      </c>
      <c r="K16" s="35"/>
      <c r="L16" s="38">
        <v>40</v>
      </c>
      <c r="M16" s="37" t="s">
        <v>29</v>
      </c>
      <c r="N16" s="37">
        <v>76</v>
      </c>
      <c r="O16" s="37">
        <v>76</v>
      </c>
      <c r="P16" s="37" t="s">
        <v>29</v>
      </c>
      <c r="Q16" s="36">
        <v>14</v>
      </c>
      <c r="R16" s="49" t="s">
        <v>30</v>
      </c>
      <c r="S16" s="49" t="s">
        <v>30</v>
      </c>
      <c r="T16" s="50" t="s">
        <v>31</v>
      </c>
    </row>
    <row r="17" ht="24" customHeight="1" spans="1:20">
      <c r="A17" s="12">
        <v>15</v>
      </c>
      <c r="B17" s="13" t="s">
        <v>21</v>
      </c>
      <c r="C17" s="18"/>
      <c r="D17" s="15" t="s">
        <v>72</v>
      </c>
      <c r="E17" s="19" t="s">
        <v>24</v>
      </c>
      <c r="F17" s="20" t="s">
        <v>73</v>
      </c>
      <c r="G17" s="15" t="s">
        <v>26</v>
      </c>
      <c r="H17" s="12" t="s">
        <v>22</v>
      </c>
      <c r="I17" s="12" t="s">
        <v>74</v>
      </c>
      <c r="J17" s="15" t="s">
        <v>74</v>
      </c>
      <c r="K17" s="35"/>
      <c r="L17" s="36">
        <v>2</v>
      </c>
      <c r="M17" s="37" t="s">
        <v>29</v>
      </c>
      <c r="N17" s="37">
        <v>75.67</v>
      </c>
      <c r="O17" s="37">
        <v>75.67</v>
      </c>
      <c r="P17" s="37" t="s">
        <v>29</v>
      </c>
      <c r="Q17" s="36">
        <v>15</v>
      </c>
      <c r="R17" s="49" t="s">
        <v>30</v>
      </c>
      <c r="S17" s="49" t="s">
        <v>30</v>
      </c>
      <c r="T17" s="50" t="s">
        <v>31</v>
      </c>
    </row>
    <row r="18" ht="24" customHeight="1" spans="1:20">
      <c r="A18" s="12">
        <v>16</v>
      </c>
      <c r="B18" s="13" t="s">
        <v>21</v>
      </c>
      <c r="C18" s="18"/>
      <c r="D18" s="15" t="s">
        <v>75</v>
      </c>
      <c r="E18" s="19" t="s">
        <v>76</v>
      </c>
      <c r="F18" s="20" t="s">
        <v>77</v>
      </c>
      <c r="G18" s="15" t="s">
        <v>26</v>
      </c>
      <c r="H18" s="12" t="s">
        <v>22</v>
      </c>
      <c r="I18" s="12" t="s">
        <v>78</v>
      </c>
      <c r="J18" s="15" t="s">
        <v>78</v>
      </c>
      <c r="K18" s="35"/>
      <c r="L18" s="36">
        <v>46</v>
      </c>
      <c r="M18" s="37" t="s">
        <v>29</v>
      </c>
      <c r="N18" s="37">
        <v>75</v>
      </c>
      <c r="O18" s="37">
        <v>75</v>
      </c>
      <c r="P18" s="37" t="s">
        <v>29</v>
      </c>
      <c r="Q18" s="36">
        <v>16</v>
      </c>
      <c r="R18" s="49" t="s">
        <v>30</v>
      </c>
      <c r="S18" s="49" t="s">
        <v>30</v>
      </c>
      <c r="T18" s="50" t="s">
        <v>31</v>
      </c>
    </row>
    <row r="19" ht="24" customHeight="1" spans="1:20">
      <c r="A19" s="12">
        <v>17</v>
      </c>
      <c r="B19" s="13" t="s">
        <v>21</v>
      </c>
      <c r="C19" s="18"/>
      <c r="D19" s="12" t="s">
        <v>79</v>
      </c>
      <c r="E19" s="19" t="s">
        <v>24</v>
      </c>
      <c r="F19" s="20" t="s">
        <v>80</v>
      </c>
      <c r="G19" s="15" t="s">
        <v>55</v>
      </c>
      <c r="H19" s="12" t="s">
        <v>22</v>
      </c>
      <c r="I19" s="12" t="s">
        <v>81</v>
      </c>
      <c r="J19" s="15" t="s">
        <v>82</v>
      </c>
      <c r="K19" s="35"/>
      <c r="L19" s="36">
        <v>28</v>
      </c>
      <c r="M19" s="37" t="s">
        <v>29</v>
      </c>
      <c r="N19" s="37">
        <v>75</v>
      </c>
      <c r="O19" s="37">
        <v>75</v>
      </c>
      <c r="P19" s="37" t="s">
        <v>29</v>
      </c>
      <c r="Q19" s="36">
        <v>16</v>
      </c>
      <c r="R19" s="49" t="s">
        <v>30</v>
      </c>
      <c r="S19" s="49" t="s">
        <v>30</v>
      </c>
      <c r="T19" s="50" t="s">
        <v>31</v>
      </c>
    </row>
    <row r="20" ht="24" customHeight="1" spans="1:20">
      <c r="A20" s="12">
        <v>18</v>
      </c>
      <c r="B20" s="13" t="s">
        <v>21</v>
      </c>
      <c r="C20" s="18"/>
      <c r="D20" s="15" t="s">
        <v>83</v>
      </c>
      <c r="E20" s="19" t="s">
        <v>24</v>
      </c>
      <c r="F20" s="20" t="s">
        <v>84</v>
      </c>
      <c r="G20" s="15" t="s">
        <v>26</v>
      </c>
      <c r="H20" s="12" t="s">
        <v>22</v>
      </c>
      <c r="I20" s="12" t="s">
        <v>85</v>
      </c>
      <c r="J20" s="15" t="s">
        <v>85</v>
      </c>
      <c r="K20" s="35"/>
      <c r="L20" s="36">
        <v>52</v>
      </c>
      <c r="M20" s="37" t="s">
        <v>29</v>
      </c>
      <c r="N20" s="37">
        <v>75</v>
      </c>
      <c r="O20" s="37">
        <v>75</v>
      </c>
      <c r="P20" s="37" t="s">
        <v>29</v>
      </c>
      <c r="Q20" s="36">
        <v>16</v>
      </c>
      <c r="R20" s="49" t="s">
        <v>30</v>
      </c>
      <c r="S20" s="49" t="s">
        <v>30</v>
      </c>
      <c r="T20" s="50" t="s">
        <v>31</v>
      </c>
    </row>
    <row r="21" ht="24" customHeight="1" spans="1:20">
      <c r="A21" s="12">
        <v>19</v>
      </c>
      <c r="B21" s="13" t="s">
        <v>21</v>
      </c>
      <c r="C21" s="18"/>
      <c r="D21" s="15" t="s">
        <v>86</v>
      </c>
      <c r="E21" s="19" t="s">
        <v>24</v>
      </c>
      <c r="F21" s="20" t="s">
        <v>87</v>
      </c>
      <c r="G21" s="15" t="s">
        <v>26</v>
      </c>
      <c r="H21" s="12" t="s">
        <v>22</v>
      </c>
      <c r="I21" s="12" t="s">
        <v>88</v>
      </c>
      <c r="J21" s="15" t="s">
        <v>88</v>
      </c>
      <c r="K21" s="35"/>
      <c r="L21" s="36">
        <v>6</v>
      </c>
      <c r="M21" s="37" t="s">
        <v>29</v>
      </c>
      <c r="N21" s="37">
        <v>74</v>
      </c>
      <c r="O21" s="37">
        <v>74</v>
      </c>
      <c r="P21" s="37" t="s">
        <v>29</v>
      </c>
      <c r="Q21" s="36">
        <v>19</v>
      </c>
      <c r="R21" s="49" t="s">
        <v>30</v>
      </c>
      <c r="S21" s="49" t="s">
        <v>30</v>
      </c>
      <c r="T21" s="50" t="s">
        <v>31</v>
      </c>
    </row>
    <row r="22" ht="24" customHeight="1" spans="1:20">
      <c r="A22" s="12">
        <v>20</v>
      </c>
      <c r="B22" s="13" t="s">
        <v>21</v>
      </c>
      <c r="C22" s="18"/>
      <c r="D22" s="15" t="s">
        <v>89</v>
      </c>
      <c r="E22" s="19" t="s">
        <v>24</v>
      </c>
      <c r="F22" s="20" t="s">
        <v>90</v>
      </c>
      <c r="G22" s="15" t="s">
        <v>55</v>
      </c>
      <c r="H22" s="12" t="s">
        <v>22</v>
      </c>
      <c r="I22" s="12" t="s">
        <v>91</v>
      </c>
      <c r="J22" s="15" t="s">
        <v>92</v>
      </c>
      <c r="K22" s="35"/>
      <c r="L22" s="36">
        <v>35</v>
      </c>
      <c r="M22" s="37" t="s">
        <v>29</v>
      </c>
      <c r="N22" s="37">
        <v>73.33</v>
      </c>
      <c r="O22" s="37">
        <v>73.33</v>
      </c>
      <c r="P22" s="36">
        <v>78.33</v>
      </c>
      <c r="Q22" s="36">
        <v>20</v>
      </c>
      <c r="R22" s="49" t="s">
        <v>30</v>
      </c>
      <c r="S22" s="49" t="s">
        <v>30</v>
      </c>
      <c r="T22" s="50" t="s">
        <v>31</v>
      </c>
    </row>
    <row r="23" ht="24" customHeight="1" spans="1:20">
      <c r="A23" s="12">
        <v>21</v>
      </c>
      <c r="B23" s="13" t="s">
        <v>21</v>
      </c>
      <c r="C23" s="18"/>
      <c r="D23" s="15" t="s">
        <v>93</v>
      </c>
      <c r="E23" s="22" t="s">
        <v>24</v>
      </c>
      <c r="F23" s="20" t="s">
        <v>94</v>
      </c>
      <c r="G23" s="15" t="s">
        <v>47</v>
      </c>
      <c r="H23" s="12" t="s">
        <v>22</v>
      </c>
      <c r="I23" s="12" t="s">
        <v>95</v>
      </c>
      <c r="J23" s="15" t="s">
        <v>96</v>
      </c>
      <c r="K23" s="39"/>
      <c r="L23" s="40">
        <v>32</v>
      </c>
      <c r="M23" s="37" t="s">
        <v>29</v>
      </c>
      <c r="N23" s="37">
        <v>73.33</v>
      </c>
      <c r="O23" s="37">
        <v>73.33</v>
      </c>
      <c r="P23" s="37">
        <v>73.67</v>
      </c>
      <c r="Q23" s="40">
        <v>21</v>
      </c>
      <c r="R23" s="52" t="s">
        <v>97</v>
      </c>
      <c r="S23" s="52" t="s">
        <v>97</v>
      </c>
      <c r="T23" s="51" t="s">
        <v>31</v>
      </c>
    </row>
    <row r="24" ht="24" customHeight="1" spans="1:20">
      <c r="A24" s="12">
        <v>22</v>
      </c>
      <c r="B24" s="13" t="s">
        <v>21</v>
      </c>
      <c r="C24" s="23" t="s">
        <v>98</v>
      </c>
      <c r="D24" s="12" t="s">
        <v>99</v>
      </c>
      <c r="E24" s="24" t="s">
        <v>24</v>
      </c>
      <c r="F24" s="24" t="s">
        <v>100</v>
      </c>
      <c r="G24" s="15" t="str">
        <f>VLOOKUP(D:D,[1]中医师!$D:$K,5,0)</f>
        <v>研究生/硕士</v>
      </c>
      <c r="H24" s="21" t="s">
        <v>101</v>
      </c>
      <c r="I24" s="21" t="s">
        <v>102</v>
      </c>
      <c r="J24" s="21" t="s">
        <v>102</v>
      </c>
      <c r="K24" s="32">
        <v>5</v>
      </c>
      <c r="L24" s="33">
        <v>2</v>
      </c>
      <c r="M24" s="34" t="s">
        <v>29</v>
      </c>
      <c r="N24" s="34">
        <v>81.33</v>
      </c>
      <c r="O24" s="34">
        <v>81.33</v>
      </c>
      <c r="P24" s="37" t="s">
        <v>29</v>
      </c>
      <c r="Q24" s="33">
        <v>1</v>
      </c>
      <c r="R24" s="49" t="s">
        <v>30</v>
      </c>
      <c r="S24" s="49" t="s">
        <v>30</v>
      </c>
      <c r="T24" s="50" t="s">
        <v>31</v>
      </c>
    </row>
    <row r="25" ht="24" customHeight="1" spans="1:20">
      <c r="A25" s="12">
        <v>23</v>
      </c>
      <c r="B25" s="13" t="s">
        <v>21</v>
      </c>
      <c r="C25" s="25"/>
      <c r="D25" s="12" t="s">
        <v>103</v>
      </c>
      <c r="E25" s="26" t="s">
        <v>24</v>
      </c>
      <c r="F25" s="26" t="s">
        <v>104</v>
      </c>
      <c r="G25" s="15" t="str">
        <f>VLOOKUP(D:D,[1]中医师!$D:$K,5,0)</f>
        <v>研究生/硕士</v>
      </c>
      <c r="H25" s="12" t="s">
        <v>101</v>
      </c>
      <c r="I25" s="21" t="s">
        <v>102</v>
      </c>
      <c r="J25" s="21" t="s">
        <v>102</v>
      </c>
      <c r="K25" s="35"/>
      <c r="L25" s="36">
        <v>8</v>
      </c>
      <c r="M25" s="37" t="s">
        <v>29</v>
      </c>
      <c r="N25" s="37">
        <v>73.67</v>
      </c>
      <c r="O25" s="37">
        <v>73.67</v>
      </c>
      <c r="P25" s="37" t="s">
        <v>29</v>
      </c>
      <c r="Q25" s="36">
        <v>2</v>
      </c>
      <c r="R25" s="49" t="s">
        <v>30</v>
      </c>
      <c r="S25" s="49" t="s">
        <v>30</v>
      </c>
      <c r="T25" s="50" t="s">
        <v>31</v>
      </c>
    </row>
    <row r="26" ht="24" spans="1:20">
      <c r="A26" s="12">
        <v>24</v>
      </c>
      <c r="B26" s="13" t="s">
        <v>21</v>
      </c>
      <c r="C26" s="25"/>
      <c r="D26" s="12" t="s">
        <v>105</v>
      </c>
      <c r="E26" s="26" t="s">
        <v>24</v>
      </c>
      <c r="F26" s="26" t="s">
        <v>106</v>
      </c>
      <c r="G26" s="15" t="str">
        <f>VLOOKUP(D:D,[1]中医师!$D:$K,5,0)</f>
        <v>研究生/硕士</v>
      </c>
      <c r="H26" s="12" t="s">
        <v>101</v>
      </c>
      <c r="I26" s="21" t="s">
        <v>107</v>
      </c>
      <c r="J26" s="21" t="s">
        <v>107</v>
      </c>
      <c r="K26" s="35"/>
      <c r="L26" s="36">
        <v>5</v>
      </c>
      <c r="M26" s="37" t="s">
        <v>29</v>
      </c>
      <c r="N26" s="37">
        <v>73.33</v>
      </c>
      <c r="O26" s="37">
        <v>73.33</v>
      </c>
      <c r="P26" s="37" t="s">
        <v>29</v>
      </c>
      <c r="Q26" s="36">
        <v>3</v>
      </c>
      <c r="R26" s="49" t="s">
        <v>30</v>
      </c>
      <c r="S26" s="49" t="s">
        <v>30</v>
      </c>
      <c r="T26" s="50" t="s">
        <v>31</v>
      </c>
    </row>
    <row r="27" ht="24" spans="1:20">
      <c r="A27" s="12">
        <v>25</v>
      </c>
      <c r="B27" s="13" t="s">
        <v>21</v>
      </c>
      <c r="C27" s="25"/>
      <c r="D27" s="12" t="s">
        <v>108</v>
      </c>
      <c r="E27" s="26" t="s">
        <v>24</v>
      </c>
      <c r="F27" s="26" t="s">
        <v>109</v>
      </c>
      <c r="G27" s="15" t="str">
        <f>VLOOKUP(D:D,[1]中医师!$D:$K,5,0)</f>
        <v>研究生/硕士</v>
      </c>
      <c r="H27" s="12" t="s">
        <v>101</v>
      </c>
      <c r="I27" s="21" t="s">
        <v>102</v>
      </c>
      <c r="J27" s="21" t="s">
        <v>102</v>
      </c>
      <c r="K27" s="35"/>
      <c r="L27" s="36">
        <v>6</v>
      </c>
      <c r="M27" s="37" t="s">
        <v>29</v>
      </c>
      <c r="N27" s="37">
        <v>70</v>
      </c>
      <c r="O27" s="37">
        <v>70</v>
      </c>
      <c r="P27" s="37" t="s">
        <v>29</v>
      </c>
      <c r="Q27" s="36">
        <v>4</v>
      </c>
      <c r="R27" s="49" t="s">
        <v>30</v>
      </c>
      <c r="S27" s="49" t="s">
        <v>30</v>
      </c>
      <c r="T27" s="50" t="s">
        <v>31</v>
      </c>
    </row>
    <row r="28" ht="24" customHeight="1" spans="1:20">
      <c r="A28" s="12">
        <v>26</v>
      </c>
      <c r="B28" s="13" t="s">
        <v>21</v>
      </c>
      <c r="C28" s="25"/>
      <c r="D28" s="27" t="s">
        <v>110</v>
      </c>
      <c r="E28" s="28" t="s">
        <v>76</v>
      </c>
      <c r="F28" s="28" t="s">
        <v>111</v>
      </c>
      <c r="G28" s="15" t="str">
        <f>VLOOKUP(D:D,[1]中医师!$D:$K,5,0)</f>
        <v>研究生/硕士</v>
      </c>
      <c r="H28" s="12" t="s">
        <v>101</v>
      </c>
      <c r="I28" s="21" t="s">
        <v>112</v>
      </c>
      <c r="J28" s="21" t="s">
        <v>112</v>
      </c>
      <c r="K28" s="35"/>
      <c r="L28" s="41">
        <v>7</v>
      </c>
      <c r="M28" s="42" t="s">
        <v>29</v>
      </c>
      <c r="N28" s="42">
        <v>65</v>
      </c>
      <c r="O28" s="42">
        <v>65</v>
      </c>
      <c r="P28" s="37" t="s">
        <v>29</v>
      </c>
      <c r="Q28" s="41">
        <v>5</v>
      </c>
      <c r="R28" s="51" t="s">
        <v>113</v>
      </c>
      <c r="S28" s="51" t="s">
        <v>29</v>
      </c>
      <c r="T28" s="51" t="s">
        <v>114</v>
      </c>
    </row>
    <row r="29" ht="24" customHeight="1" spans="1:20">
      <c r="A29" s="12">
        <v>27</v>
      </c>
      <c r="B29" s="13" t="s">
        <v>21</v>
      </c>
      <c r="C29" s="25"/>
      <c r="D29" s="27" t="s">
        <v>115</v>
      </c>
      <c r="E29" s="28" t="s">
        <v>24</v>
      </c>
      <c r="F29" s="54" t="s">
        <v>116</v>
      </c>
      <c r="G29" s="15" t="s">
        <v>117</v>
      </c>
      <c r="H29" s="15" t="s">
        <v>101</v>
      </c>
      <c r="I29" s="21" t="s">
        <v>102</v>
      </c>
      <c r="J29" s="21" t="s">
        <v>102</v>
      </c>
      <c r="K29" s="35"/>
      <c r="L29" s="36">
        <v>4</v>
      </c>
      <c r="M29" s="37" t="s">
        <v>29</v>
      </c>
      <c r="N29" s="37">
        <v>63</v>
      </c>
      <c r="O29" s="37">
        <v>63</v>
      </c>
      <c r="P29" s="37" t="s">
        <v>29</v>
      </c>
      <c r="Q29" s="36">
        <v>6</v>
      </c>
      <c r="R29" s="52" t="s">
        <v>97</v>
      </c>
      <c r="S29" s="52" t="s">
        <v>97</v>
      </c>
      <c r="T29" s="51" t="s">
        <v>31</v>
      </c>
    </row>
    <row r="30" ht="24" spans="1:20">
      <c r="A30" s="12">
        <v>28</v>
      </c>
      <c r="B30" s="13" t="s">
        <v>21</v>
      </c>
      <c r="C30" s="29" t="s">
        <v>118</v>
      </c>
      <c r="D30" s="12" t="s">
        <v>119</v>
      </c>
      <c r="E30" s="26" t="s">
        <v>24</v>
      </c>
      <c r="F30" s="26" t="s">
        <v>120</v>
      </c>
      <c r="G30" s="21" t="s">
        <v>55</v>
      </c>
      <c r="H30" s="12" t="s">
        <v>121</v>
      </c>
      <c r="I30" s="21" t="s">
        <v>122</v>
      </c>
      <c r="J30" s="21" t="s">
        <v>123</v>
      </c>
      <c r="K30" s="21">
        <v>1</v>
      </c>
      <c r="L30" s="36">
        <v>9</v>
      </c>
      <c r="M30" s="37">
        <v>61</v>
      </c>
      <c r="N30" s="37">
        <v>85.67</v>
      </c>
      <c r="O30" s="37">
        <v>75.8</v>
      </c>
      <c r="P30" s="37" t="s">
        <v>29</v>
      </c>
      <c r="Q30" s="36">
        <v>1</v>
      </c>
      <c r="R30" s="49" t="s">
        <v>30</v>
      </c>
      <c r="S30" s="49" t="s">
        <v>30</v>
      </c>
      <c r="T30" s="53" t="s">
        <v>31</v>
      </c>
    </row>
    <row r="31" ht="24" spans="1:20">
      <c r="A31" s="12">
        <v>29</v>
      </c>
      <c r="B31" s="13" t="s">
        <v>21</v>
      </c>
      <c r="C31" s="29" t="s">
        <v>124</v>
      </c>
      <c r="D31" s="12" t="s">
        <v>125</v>
      </c>
      <c r="E31" s="26" t="s">
        <v>24</v>
      </c>
      <c r="F31" s="26" t="s">
        <v>126</v>
      </c>
      <c r="G31" s="21" t="s">
        <v>55</v>
      </c>
      <c r="H31" s="12" t="s">
        <v>127</v>
      </c>
      <c r="I31" s="21" t="s">
        <v>128</v>
      </c>
      <c r="J31" s="21" t="s">
        <v>128</v>
      </c>
      <c r="K31" s="43">
        <v>2</v>
      </c>
      <c r="L31" s="36">
        <v>14</v>
      </c>
      <c r="M31" s="37">
        <v>86</v>
      </c>
      <c r="N31" s="37">
        <v>87.67</v>
      </c>
      <c r="O31" s="37">
        <v>87</v>
      </c>
      <c r="P31" s="37" t="s">
        <v>29</v>
      </c>
      <c r="Q31" s="36">
        <v>1</v>
      </c>
      <c r="R31" s="49" t="s">
        <v>30</v>
      </c>
      <c r="S31" s="49" t="s">
        <v>30</v>
      </c>
      <c r="T31" s="53" t="s">
        <v>31</v>
      </c>
    </row>
    <row r="32" ht="24" spans="1:20">
      <c r="A32" s="12">
        <v>30</v>
      </c>
      <c r="B32" s="13" t="s">
        <v>21</v>
      </c>
      <c r="C32" s="29"/>
      <c r="D32" s="12" t="s">
        <v>129</v>
      </c>
      <c r="E32" s="26" t="s">
        <v>24</v>
      </c>
      <c r="F32" s="26" t="s">
        <v>130</v>
      </c>
      <c r="G32" s="15" t="s">
        <v>26</v>
      </c>
      <c r="H32" s="12" t="s">
        <v>131</v>
      </c>
      <c r="I32" s="12" t="s">
        <v>132</v>
      </c>
      <c r="J32" s="12" t="s">
        <v>132</v>
      </c>
      <c r="K32" s="44"/>
      <c r="L32" s="36">
        <v>13</v>
      </c>
      <c r="M32" s="37">
        <v>85</v>
      </c>
      <c r="N32" s="37">
        <v>84</v>
      </c>
      <c r="O32" s="37">
        <v>84.4</v>
      </c>
      <c r="P32" s="37" t="s">
        <v>29</v>
      </c>
      <c r="Q32" s="36">
        <v>2</v>
      </c>
      <c r="R32" s="49" t="s">
        <v>30</v>
      </c>
      <c r="S32" s="49" t="s">
        <v>30</v>
      </c>
      <c r="T32" s="53" t="s">
        <v>31</v>
      </c>
    </row>
  </sheetData>
  <mergeCells count="7">
    <mergeCell ref="A1:T1"/>
    <mergeCell ref="C3:C23"/>
    <mergeCell ref="C24:C29"/>
    <mergeCell ref="C31:C32"/>
    <mergeCell ref="K3:K23"/>
    <mergeCell ref="K24:K29"/>
    <mergeCell ref="K31:K32"/>
  </mergeCells>
  <printOptions horizontalCentered="1"/>
  <pageMargins left="0.472222222222222" right="0.700694444444445" top="0.751388888888889" bottom="0.751388888888889" header="0.298611111111111" footer="0.298611111111111"/>
  <pageSetup paperSize="9" scale="5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体检合格人员名单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@....</cp:lastModifiedBy>
  <dcterms:created xsi:type="dcterms:W3CDTF">2021-10-18T01:48:00Z</dcterms:created>
  <dcterms:modified xsi:type="dcterms:W3CDTF">2024-06-28T05:18:17Z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0E139EF3DC424504839A135ABF5002EA</vt:lpwstr>
  </property>
  <property fmtid="{D5CDD505-2E9C-101B-9397-08002B2CF9AE}" pid="3" name="KSOProductBuildVer">
    <vt:lpwstr>2052-11.1.0.10314</vt:lpwstr>
  </property>
</Properties>
</file>