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及总成绩" sheetId="1" r:id="rId1"/>
  </sheets>
  <definedNames>
    <definedName name="_xlnm._FilterDatabase" localSheetId="0" hidden="1">面试成绩及总成绩!$A$1:$AN$1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<sst xmlns="http://schemas.openxmlformats.org/spreadsheetml/2006/main" count="361" uniqueCount="258">
  <si>
    <t>准考证号</t>
  </si>
  <si>
    <t>报考部门</t>
  </si>
  <si>
    <t>报考职位</t>
  </si>
  <si>
    <t>姓名</t>
  </si>
  <si>
    <t>笔试成绩</t>
  </si>
  <si>
    <t>面试成绩</t>
  </si>
  <si>
    <t>总成绩</t>
  </si>
  <si>
    <t>4115012100507</t>
  </si>
  <si>
    <t>阿尔山市明水小学</t>
  </si>
  <si>
    <t>小学数学教师(高校毕业生岗位)</t>
  </si>
  <si>
    <t>木兰</t>
  </si>
  <si>
    <t>4215231601322</t>
  </si>
  <si>
    <t>科尔沁右翼中旗巴彦呼舒第一中学</t>
  </si>
  <si>
    <t>数学教师1</t>
  </si>
  <si>
    <t>文霞</t>
  </si>
  <si>
    <t>52.377</t>
  </si>
  <si>
    <t>4215231600805</t>
  </si>
  <si>
    <t>新朝那</t>
  </si>
  <si>
    <t>53.120</t>
  </si>
  <si>
    <t>4215231603114</t>
  </si>
  <si>
    <t>张莲莹</t>
  </si>
  <si>
    <t>63.977</t>
  </si>
  <si>
    <t>4215231602805</t>
  </si>
  <si>
    <t>科尔沁右翼中旗初中</t>
  </si>
  <si>
    <t>语文教师1</t>
  </si>
  <si>
    <t>美玉</t>
  </si>
  <si>
    <t>56.643</t>
  </si>
  <si>
    <t>4215221502107</t>
  </si>
  <si>
    <t>武欢欢</t>
  </si>
  <si>
    <t>55.267</t>
  </si>
  <si>
    <t>4215221500204</t>
  </si>
  <si>
    <t>马和平</t>
  </si>
  <si>
    <t>56.907</t>
  </si>
  <si>
    <t>4115261100811</t>
  </si>
  <si>
    <t>科尔沁右翼中旗小学</t>
  </si>
  <si>
    <t>数学教师2</t>
  </si>
  <si>
    <t>苏宏旭</t>
  </si>
  <si>
    <t>56.880</t>
  </si>
  <si>
    <t>4115042201425</t>
  </si>
  <si>
    <t>段冰洁</t>
  </si>
  <si>
    <t>51.463</t>
  </si>
  <si>
    <t>4115221401413</t>
  </si>
  <si>
    <t>刘瑞</t>
  </si>
  <si>
    <t>57.837</t>
  </si>
  <si>
    <t>4115231501619</t>
  </si>
  <si>
    <t>吴良海</t>
  </si>
  <si>
    <t>48.387</t>
  </si>
  <si>
    <t>4115231500428</t>
  </si>
  <si>
    <t>乌吉苏古楞</t>
  </si>
  <si>
    <t>49.840</t>
  </si>
  <si>
    <t>4115221303203</t>
  </si>
  <si>
    <t>语文教师1(普通岗位)</t>
  </si>
  <si>
    <t>孙晓燕</t>
  </si>
  <si>
    <t>59.363</t>
  </si>
  <si>
    <t>4115231501013</t>
  </si>
  <si>
    <t>马艳梅</t>
  </si>
  <si>
    <t>56.540</t>
  </si>
  <si>
    <t>4115012101606</t>
  </si>
  <si>
    <t>包美玉</t>
  </si>
  <si>
    <t>62.710</t>
  </si>
  <si>
    <t>4215221501418</t>
  </si>
  <si>
    <t>科尔沁右翼中旗中等职业学校</t>
  </si>
  <si>
    <t>数学教师</t>
  </si>
  <si>
    <t>包特日格乐</t>
  </si>
  <si>
    <t>58.830</t>
  </si>
  <si>
    <t>4215231600113</t>
  </si>
  <si>
    <t>萨其拉嘎</t>
  </si>
  <si>
    <t>55.003</t>
  </si>
  <si>
    <t>4215221600201</t>
  </si>
  <si>
    <t>张旭亮</t>
  </si>
  <si>
    <t>46.393</t>
  </si>
  <si>
    <t>4215042201813</t>
  </si>
  <si>
    <t>突泉县初中</t>
  </si>
  <si>
    <t>邹祎</t>
  </si>
  <si>
    <t>58.873</t>
  </si>
  <si>
    <t>4215231602603</t>
  </si>
  <si>
    <t>王伟龙</t>
  </si>
  <si>
    <t>64.623</t>
  </si>
  <si>
    <t>4215221501808</t>
  </si>
  <si>
    <t>赵佳琦</t>
  </si>
  <si>
    <t>60.460</t>
  </si>
  <si>
    <t>4215012200720</t>
  </si>
  <si>
    <t>语文教师2</t>
  </si>
  <si>
    <t>谷虹宇</t>
  </si>
  <si>
    <t>57.987</t>
  </si>
  <si>
    <t>4215221500623</t>
  </si>
  <si>
    <t>突泉县第一中学</t>
  </si>
  <si>
    <t>思政教师(项目人员岗位)</t>
  </si>
  <si>
    <t>朝格吉乐图</t>
  </si>
  <si>
    <t>46.530</t>
  </si>
  <si>
    <t>4215231602212</t>
  </si>
  <si>
    <t>语文教师(普通岗位)</t>
  </si>
  <si>
    <t>陈美娟</t>
  </si>
  <si>
    <t>53.233</t>
  </si>
  <si>
    <t>4215221501030</t>
  </si>
  <si>
    <t>王明晖</t>
  </si>
  <si>
    <t>56.883</t>
  </si>
  <si>
    <t>4215221500811</t>
  </si>
  <si>
    <t>曹玲玲</t>
  </si>
  <si>
    <t>47.043</t>
  </si>
  <si>
    <t>4115221402914</t>
  </si>
  <si>
    <t>突泉县工农小学</t>
  </si>
  <si>
    <t>解苹苹</t>
  </si>
  <si>
    <t>55.010</t>
  </si>
  <si>
    <t>4115222001107</t>
  </si>
  <si>
    <t>哈申塔娜</t>
  </si>
  <si>
    <t>54.013</t>
  </si>
  <si>
    <t>4115221303115</t>
  </si>
  <si>
    <t>田净</t>
  </si>
  <si>
    <t>47.083</t>
  </si>
  <si>
    <t>4115231501402</t>
  </si>
  <si>
    <t>呼斯冷</t>
  </si>
  <si>
    <t>51.487</t>
  </si>
  <si>
    <t>4115261101006</t>
  </si>
  <si>
    <t>突泉县小学</t>
  </si>
  <si>
    <t>刘慧颖</t>
  </si>
  <si>
    <t>52.537</t>
  </si>
  <si>
    <t>4115221402219</t>
  </si>
  <si>
    <t>佟桂斯</t>
  </si>
  <si>
    <t>58.300</t>
  </si>
  <si>
    <t>4115221301521</t>
  </si>
  <si>
    <t>王洪英</t>
  </si>
  <si>
    <t>50.393</t>
  </si>
  <si>
    <t>4115221302315</t>
  </si>
  <si>
    <t>陈红亮</t>
  </si>
  <si>
    <t>50.173</t>
  </si>
  <si>
    <t>4115231503330</t>
  </si>
  <si>
    <t>海苏日古</t>
  </si>
  <si>
    <t>46.140</t>
  </si>
  <si>
    <t>4115042201429</t>
  </si>
  <si>
    <t>体育教师2(项目人员岗位)</t>
  </si>
  <si>
    <t>候建华</t>
  </si>
  <si>
    <t>45.107</t>
  </si>
  <si>
    <t>4115221401003</t>
  </si>
  <si>
    <t>肖楠楠</t>
  </si>
  <si>
    <t>60.143</t>
  </si>
  <si>
    <t>4115221401013</t>
  </si>
  <si>
    <t>李文慧</t>
  </si>
  <si>
    <t>59.467</t>
  </si>
  <si>
    <t>4115012101113</t>
  </si>
  <si>
    <t>秦灵芝</t>
  </si>
  <si>
    <t>58.510</t>
  </si>
  <si>
    <t>4215212101629</t>
  </si>
  <si>
    <t>突泉县中等职业学校</t>
  </si>
  <si>
    <t>机电教师1</t>
  </si>
  <si>
    <t>张鹏敏</t>
  </si>
  <si>
    <t>45.487</t>
  </si>
  <si>
    <t>4215221501416</t>
  </si>
  <si>
    <t>王车力格尔</t>
  </si>
  <si>
    <t>58.370</t>
  </si>
  <si>
    <t>4215221501830</t>
  </si>
  <si>
    <t>乌兰图雅</t>
  </si>
  <si>
    <t>57.940</t>
  </si>
  <si>
    <t>4215231601624</t>
  </si>
  <si>
    <t>候财吉拉</t>
  </si>
  <si>
    <t>51.877</t>
  </si>
  <si>
    <t>4215231600802</t>
  </si>
  <si>
    <t>语文教师</t>
  </si>
  <si>
    <t>孙悦</t>
  </si>
  <si>
    <t>57.627</t>
  </si>
  <si>
    <t>4215042201811</t>
  </si>
  <si>
    <t>宋瑞宇</t>
  </si>
  <si>
    <t>60.247</t>
  </si>
  <si>
    <t>4215221501609</t>
  </si>
  <si>
    <t>崔欣鑫</t>
  </si>
  <si>
    <t>56.117</t>
  </si>
  <si>
    <t>4115221301809</t>
  </si>
  <si>
    <t>乌兰浩特第三中学</t>
  </si>
  <si>
    <t>小学语文教师</t>
  </si>
  <si>
    <t>阮璐</t>
  </si>
  <si>
    <t>63.797</t>
  </si>
  <si>
    <t>4115221401220</t>
  </si>
  <si>
    <t>于兰兰</t>
  </si>
  <si>
    <t>51.553</t>
  </si>
  <si>
    <t>4115012400512</t>
  </si>
  <si>
    <t>贺蓉蓉</t>
  </si>
  <si>
    <t>54.083</t>
  </si>
  <si>
    <t>4215231600308</t>
  </si>
  <si>
    <t>乌兰浩特市初中</t>
  </si>
  <si>
    <t>思想政治教师（一）(普通岗位)</t>
  </si>
  <si>
    <t>阿荣</t>
  </si>
  <si>
    <t>55.753</t>
  </si>
  <si>
    <t>4215231601127</t>
  </si>
  <si>
    <t>乌兰浩特市高中</t>
  </si>
  <si>
    <t>语文教师（二）</t>
  </si>
  <si>
    <t>包园园</t>
  </si>
  <si>
    <t>66.350</t>
  </si>
  <si>
    <t>4215221502321</t>
  </si>
  <si>
    <t>陈宏梅</t>
  </si>
  <si>
    <t>55.557</t>
  </si>
  <si>
    <t>4215221600106</t>
  </si>
  <si>
    <t>平平</t>
  </si>
  <si>
    <t>53.950</t>
  </si>
  <si>
    <t>4115261100829</t>
  </si>
  <si>
    <t>乌兰浩特市小学</t>
  </si>
  <si>
    <t>美术教师（三）(项目人员岗位)</t>
  </si>
  <si>
    <t>孔德楠</t>
  </si>
  <si>
    <t>46.927</t>
  </si>
  <si>
    <t>4215221503027</t>
  </si>
  <si>
    <t>扎赉特旗各高中</t>
  </si>
  <si>
    <t>高中数学教师</t>
  </si>
  <si>
    <t>孙健</t>
  </si>
  <si>
    <t>65.560</t>
  </si>
  <si>
    <t>4215012201924</t>
  </si>
  <si>
    <t>王特日格勒</t>
  </si>
  <si>
    <t>61.983</t>
  </si>
  <si>
    <t>4215231602621</t>
  </si>
  <si>
    <t>石红丽</t>
  </si>
  <si>
    <t>58.443</t>
  </si>
  <si>
    <t>4215042202414</t>
  </si>
  <si>
    <t>王灵敏</t>
  </si>
  <si>
    <t>54.103</t>
  </si>
  <si>
    <t>4215221502710</t>
  </si>
  <si>
    <t>高中语文教师</t>
  </si>
  <si>
    <t>陈海威</t>
  </si>
  <si>
    <t>59.217</t>
  </si>
  <si>
    <t>4215221600523</t>
  </si>
  <si>
    <t>阿拉木斯</t>
  </si>
  <si>
    <t>58.010</t>
  </si>
  <si>
    <t>4215231603016</t>
  </si>
  <si>
    <t>李丽丽</t>
  </si>
  <si>
    <t>54.897</t>
  </si>
  <si>
    <t>4115221301508</t>
  </si>
  <si>
    <t>扎赉特旗音德尔第七小学</t>
  </si>
  <si>
    <t>数学教师1(普通岗位)</t>
  </si>
  <si>
    <t>王惠文</t>
  </si>
  <si>
    <t>51.550</t>
  </si>
  <si>
    <t>4115221400328</t>
  </si>
  <si>
    <t>乔佳</t>
  </si>
  <si>
    <t>55.127</t>
  </si>
  <si>
    <t>4115212003022</t>
  </si>
  <si>
    <t>郭玉卓</t>
  </si>
  <si>
    <t>54.263</t>
  </si>
  <si>
    <t>4115221402605</t>
  </si>
  <si>
    <t>郎那日苏</t>
  </si>
  <si>
    <t>52.803</t>
  </si>
  <si>
    <t>4115211900223</t>
  </si>
  <si>
    <t>王乐</t>
  </si>
  <si>
    <t>54.947</t>
  </si>
  <si>
    <t>4115012400830</t>
  </si>
  <si>
    <t>高永亮</t>
  </si>
  <si>
    <t>55.583</t>
  </si>
  <si>
    <t>4215221502817</t>
  </si>
  <si>
    <t>扎赉特旗音德尔第一中学</t>
  </si>
  <si>
    <t>高中历史教师</t>
  </si>
  <si>
    <t>武琳</t>
  </si>
  <si>
    <t>59.203</t>
  </si>
  <si>
    <t>4215212101515</t>
  </si>
  <si>
    <t>刘婕</t>
  </si>
  <si>
    <t>63.920</t>
  </si>
  <si>
    <t>4215221502514</t>
  </si>
  <si>
    <t>王阳阳</t>
  </si>
  <si>
    <t>61.083</t>
  </si>
  <si>
    <t>4215221600324</t>
  </si>
  <si>
    <t>扎赉特旗中等职业学校</t>
  </si>
  <si>
    <t>机电实习指导教师</t>
  </si>
  <si>
    <t>肖冰</t>
  </si>
  <si>
    <t>58.107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</si>
</sst>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abSelected="1" workbookViewId="0">
      <selection activeCell="J18" sqref="J18"/>
    </sheetView>
  </sheetViews>
  <sheetFormatPr defaultColWidth="9" defaultRowHeight="16.5" outlineLevelCol="6"/>
  <cols>
    <col min="1" max="1" width="18" style="1" customWidth="1"/>
    <col min="2" max="2" width="34.125" style="1" customWidth="1"/>
    <col min="3" max="3" width="30.875" style="1" customWidth="1"/>
    <col min="4" max="4" width="13.5" style="1" customWidth="1"/>
    <col min="5" max="7" width="14.125" style="1" customWidth="1"/>
    <col min="8" max="16384" width="9" style="2"/>
  </cols>
  <sheetData>
    <row r="1" ht="25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25" customHeight="1" spans="1:7">
      <c r="A2" s="4" t="s">
        <v>7</v>
      </c>
      <c r="B2" s="4" t="s">
        <v>8</v>
      </c>
      <c r="C2" s="4" t="s">
        <v>9</v>
      </c>
      <c r="D2" s="4" t="s">
        <v>10</v>
      </c>
      <c r="E2" s="5">
        <v>50.047</v>
      </c>
      <c r="F2" s="6">
        <v>66.8</v>
      </c>
      <c r="G2" s="6">
        <f>E2*0.4+F2*0.6</f>
        <v>60.0988</v>
      </c>
    </row>
    <row r="3" ht="25" customHeight="1" spans="1:7">
      <c r="A3" s="4" t="s">
        <v>11</v>
      </c>
      <c r="B3" s="4" t="s">
        <v>12</v>
      </c>
      <c r="C3" s="4" t="s">
        <v>13</v>
      </c>
      <c r="D3" s="4" t="s">
        <v>14</v>
      </c>
      <c r="E3" s="7" t="s">
        <v>15</v>
      </c>
      <c r="F3" s="6">
        <v>91.4</v>
      </c>
      <c r="G3" s="6">
        <f>E3*0.4+F3*0.6</f>
        <v>75.7908</v>
      </c>
    </row>
    <row r="4" ht="25" customHeight="1" spans="1:7">
      <c r="A4" s="4" t="s">
        <v>16</v>
      </c>
      <c r="B4" s="4" t="s">
        <v>12</v>
      </c>
      <c r="C4" s="4" t="s">
        <v>13</v>
      </c>
      <c r="D4" s="4" t="s">
        <v>17</v>
      </c>
      <c r="E4" s="7" t="s">
        <v>18</v>
      </c>
      <c r="F4" s="6">
        <v>79.8</v>
      </c>
      <c r="G4" s="6">
        <f>E4*0.4+F4*0.6</f>
        <v>69.128</v>
      </c>
    </row>
    <row r="5" ht="25" customHeight="1" spans="1:7">
      <c r="A5" s="4" t="s">
        <v>19</v>
      </c>
      <c r="B5" s="4" t="s">
        <v>12</v>
      </c>
      <c r="C5" s="4" t="s">
        <v>13</v>
      </c>
      <c r="D5" s="4" t="s">
        <v>20</v>
      </c>
      <c r="E5" s="7" t="s">
        <v>21</v>
      </c>
      <c r="F5" s="6">
        <v>0</v>
      </c>
      <c r="G5" s="6">
        <f>E5*0.4+F5*0.6</f>
        <v>25.5908</v>
      </c>
    </row>
    <row r="6" ht="25" customHeight="1" spans="1:7">
      <c r="A6" s="4" t="s">
        <v>22</v>
      </c>
      <c r="B6" s="4" t="s">
        <v>23</v>
      </c>
      <c r="C6" s="4" t="s">
        <v>24</v>
      </c>
      <c r="D6" s="4" t="s">
        <v>25</v>
      </c>
      <c r="E6" s="7" t="s">
        <v>26</v>
      </c>
      <c r="F6" s="6">
        <v>88.8</v>
      </c>
      <c r="G6" s="6">
        <f>E6*0.4+F6*0.6</f>
        <v>75.9372</v>
      </c>
    </row>
    <row r="7" ht="25" customHeight="1" spans="1:7">
      <c r="A7" s="4" t="s">
        <v>27</v>
      </c>
      <c r="B7" s="4" t="s">
        <v>23</v>
      </c>
      <c r="C7" s="4" t="s">
        <v>24</v>
      </c>
      <c r="D7" s="4" t="s">
        <v>28</v>
      </c>
      <c r="E7" s="7" t="s">
        <v>29</v>
      </c>
      <c r="F7" s="6">
        <v>81.2</v>
      </c>
      <c r="G7" s="6">
        <f>E7*0.4+F7*0.6</f>
        <v>70.8268</v>
      </c>
    </row>
    <row r="8" ht="25" customHeight="1" spans="1:7">
      <c r="A8" s="4" t="s">
        <v>30</v>
      </c>
      <c r="B8" s="4" t="s">
        <v>23</v>
      </c>
      <c r="C8" s="4" t="s">
        <v>24</v>
      </c>
      <c r="D8" s="4" t="s">
        <v>31</v>
      </c>
      <c r="E8" s="7" t="s">
        <v>32</v>
      </c>
      <c r="F8" s="6">
        <v>79.2</v>
      </c>
      <c r="G8" s="6">
        <f>E8*0.4+F8*0.6</f>
        <v>70.2828</v>
      </c>
    </row>
    <row r="9" ht="25" customHeight="1" spans="1:7">
      <c r="A9" s="4" t="s">
        <v>33</v>
      </c>
      <c r="B9" s="4" t="s">
        <v>34</v>
      </c>
      <c r="C9" s="4" t="s">
        <v>35</v>
      </c>
      <c r="D9" s="4" t="s">
        <v>36</v>
      </c>
      <c r="E9" s="7" t="s">
        <v>37</v>
      </c>
      <c r="F9" s="6">
        <v>91.8</v>
      </c>
      <c r="G9" s="6">
        <f>E9*0.4+F9*0.6</f>
        <v>77.832</v>
      </c>
    </row>
    <row r="10" ht="25" customHeight="1" spans="1:7">
      <c r="A10" s="4" t="s">
        <v>38</v>
      </c>
      <c r="B10" s="4" t="s">
        <v>34</v>
      </c>
      <c r="C10" s="4" t="s">
        <v>35</v>
      </c>
      <c r="D10" s="4" t="s">
        <v>39</v>
      </c>
      <c r="E10" s="7" t="s">
        <v>40</v>
      </c>
      <c r="F10" s="6">
        <v>91.2</v>
      </c>
      <c r="G10" s="6">
        <f>E10*0.4+F10*0.6</f>
        <v>75.3052</v>
      </c>
    </row>
    <row r="11" ht="25" customHeight="1" spans="1:7">
      <c r="A11" s="4" t="s">
        <v>41</v>
      </c>
      <c r="B11" s="4" t="s">
        <v>34</v>
      </c>
      <c r="C11" s="4" t="s">
        <v>35</v>
      </c>
      <c r="D11" s="4" t="s">
        <v>42</v>
      </c>
      <c r="E11" s="7" t="s">
        <v>43</v>
      </c>
      <c r="F11" s="6">
        <v>82.6</v>
      </c>
      <c r="G11" s="6">
        <f>E11*0.4+F11*0.6</f>
        <v>72.6948</v>
      </c>
    </row>
    <row r="12" ht="25" customHeight="1" spans="1:7">
      <c r="A12" s="4" t="s">
        <v>44</v>
      </c>
      <c r="B12" s="4" t="s">
        <v>34</v>
      </c>
      <c r="C12" s="4" t="s">
        <v>35</v>
      </c>
      <c r="D12" s="4" t="s">
        <v>45</v>
      </c>
      <c r="E12" s="7" t="s">
        <v>46</v>
      </c>
      <c r="F12" s="6">
        <v>79.8</v>
      </c>
      <c r="G12" s="6">
        <f>E12*0.4+F12*0.6</f>
        <v>67.2348</v>
      </c>
    </row>
    <row r="13" ht="25" customHeight="1" spans="1:7">
      <c r="A13" s="4" t="s">
        <v>47</v>
      </c>
      <c r="B13" s="4" t="s">
        <v>34</v>
      </c>
      <c r="C13" s="4" t="s">
        <v>35</v>
      </c>
      <c r="D13" s="4" t="s">
        <v>48</v>
      </c>
      <c r="E13" s="7" t="s">
        <v>49</v>
      </c>
      <c r="F13" s="6">
        <v>72.6</v>
      </c>
      <c r="G13" s="6">
        <f>E13*0.4+F13*0.6</f>
        <v>63.496</v>
      </c>
    </row>
    <row r="14" ht="25" customHeight="1" spans="1:7">
      <c r="A14" s="4" t="s">
        <v>50</v>
      </c>
      <c r="B14" s="4" t="s">
        <v>34</v>
      </c>
      <c r="C14" s="4" t="s">
        <v>51</v>
      </c>
      <c r="D14" s="4" t="s">
        <v>52</v>
      </c>
      <c r="E14" s="7" t="s">
        <v>53</v>
      </c>
      <c r="F14" s="6">
        <v>83</v>
      </c>
      <c r="G14" s="6">
        <f>E14*0.4+F14*0.6</f>
        <v>73.5452</v>
      </c>
    </row>
    <row r="15" ht="25" customHeight="1" spans="1:7">
      <c r="A15" s="4" t="s">
        <v>54</v>
      </c>
      <c r="B15" s="4" t="s">
        <v>34</v>
      </c>
      <c r="C15" s="4" t="s">
        <v>51</v>
      </c>
      <c r="D15" s="4" t="s">
        <v>55</v>
      </c>
      <c r="E15" s="7" t="s">
        <v>56</v>
      </c>
      <c r="F15" s="6">
        <v>72.6</v>
      </c>
      <c r="G15" s="6">
        <f>E15*0.4+F15*0.6</f>
        <v>66.176</v>
      </c>
    </row>
    <row r="16" ht="25" customHeight="1" spans="1:7">
      <c r="A16" s="4" t="s">
        <v>57</v>
      </c>
      <c r="B16" s="4" t="s">
        <v>34</v>
      </c>
      <c r="C16" s="4" t="s">
        <v>51</v>
      </c>
      <c r="D16" s="4" t="s">
        <v>58</v>
      </c>
      <c r="E16" s="7" t="s">
        <v>59</v>
      </c>
      <c r="F16" s="6">
        <v>67.2</v>
      </c>
      <c r="G16" s="6">
        <f>E16*0.4+F16*0.6</f>
        <v>65.404</v>
      </c>
    </row>
    <row r="17" ht="25" customHeight="1" spans="1:7">
      <c r="A17" s="4" t="s">
        <v>60</v>
      </c>
      <c r="B17" s="4" t="s">
        <v>61</v>
      </c>
      <c r="C17" s="4" t="s">
        <v>62</v>
      </c>
      <c r="D17" s="4" t="s">
        <v>63</v>
      </c>
      <c r="E17" s="7" t="s">
        <v>64</v>
      </c>
      <c r="F17" s="6">
        <v>87.6</v>
      </c>
      <c r="G17" s="6">
        <f>E17*0.4+F17*0.6</f>
        <v>76.092</v>
      </c>
    </row>
    <row r="18" ht="25" customHeight="1" spans="1:7">
      <c r="A18" s="4" t="s">
        <v>65</v>
      </c>
      <c r="B18" s="4" t="s">
        <v>61</v>
      </c>
      <c r="C18" s="4" t="s">
        <v>62</v>
      </c>
      <c r="D18" s="4" t="s">
        <v>66</v>
      </c>
      <c r="E18" s="7" t="s">
        <v>67</v>
      </c>
      <c r="F18" s="6">
        <v>81.8</v>
      </c>
      <c r="G18" s="6">
        <f>E18*0.4+F18*0.6</f>
        <v>71.0812</v>
      </c>
    </row>
    <row r="19" ht="25" customHeight="1" spans="1:7">
      <c r="A19" s="8" t="s">
        <v>68</v>
      </c>
      <c r="B19" s="8" t="s">
        <v>61</v>
      </c>
      <c r="C19" s="8" t="s">
        <v>62</v>
      </c>
      <c r="D19" s="8" t="s">
        <v>69</v>
      </c>
      <c r="E19" s="7" t="s">
        <v>70</v>
      </c>
      <c r="F19" s="6">
        <v>79.4</v>
      </c>
      <c r="G19" s="6">
        <f>E19*0.4+F19*0.6</f>
        <v>66.1972</v>
      </c>
    </row>
    <row r="20" ht="25" customHeight="1" spans="1:7">
      <c r="A20" s="4" t="s">
        <v>71</v>
      </c>
      <c r="B20" s="4" t="s">
        <v>72</v>
      </c>
      <c r="C20" s="4" t="s">
        <v>35</v>
      </c>
      <c r="D20" s="4" t="s">
        <v>73</v>
      </c>
      <c r="E20" s="7" t="s">
        <v>74</v>
      </c>
      <c r="F20" s="6">
        <v>94.2</v>
      </c>
      <c r="G20" s="6">
        <f>E20*0.4+F20*0.6</f>
        <v>80.0692</v>
      </c>
    </row>
    <row r="21" ht="25" customHeight="1" spans="1:7">
      <c r="A21" s="4" t="s">
        <v>75</v>
      </c>
      <c r="B21" s="4" t="s">
        <v>72</v>
      </c>
      <c r="C21" s="4" t="s">
        <v>35</v>
      </c>
      <c r="D21" s="4" t="s">
        <v>76</v>
      </c>
      <c r="E21" s="7" t="s">
        <v>77</v>
      </c>
      <c r="F21" s="6">
        <v>87</v>
      </c>
      <c r="G21" s="6">
        <f>E21*0.4+F21*0.6</f>
        <v>78.0492</v>
      </c>
    </row>
    <row r="22" ht="25" customHeight="1" spans="1:7">
      <c r="A22" s="4" t="s">
        <v>78</v>
      </c>
      <c r="B22" s="4" t="s">
        <v>72</v>
      </c>
      <c r="C22" s="4" t="s">
        <v>35</v>
      </c>
      <c r="D22" s="4" t="s">
        <v>79</v>
      </c>
      <c r="E22" s="7" t="s">
        <v>80</v>
      </c>
      <c r="F22" s="6">
        <v>86.8</v>
      </c>
      <c r="G22" s="6">
        <f>E22*0.4+F22*0.6</f>
        <v>76.264</v>
      </c>
    </row>
    <row r="23" ht="25" customHeight="1" spans="1:7">
      <c r="A23" s="4" t="s">
        <v>81</v>
      </c>
      <c r="B23" s="4" t="s">
        <v>72</v>
      </c>
      <c r="C23" s="4" t="s">
        <v>82</v>
      </c>
      <c r="D23" s="4" t="s">
        <v>83</v>
      </c>
      <c r="E23" s="7" t="s">
        <v>84</v>
      </c>
      <c r="F23" s="6">
        <v>0</v>
      </c>
      <c r="G23" s="6">
        <f>E23*0.4+F23*0.6</f>
        <v>23.1948</v>
      </c>
    </row>
    <row r="24" ht="25" customHeight="1" spans="1:7">
      <c r="A24" s="4" t="s">
        <v>85</v>
      </c>
      <c r="B24" s="4" t="s">
        <v>86</v>
      </c>
      <c r="C24" s="4" t="s">
        <v>87</v>
      </c>
      <c r="D24" s="4" t="s">
        <v>88</v>
      </c>
      <c r="E24" s="7" t="s">
        <v>89</v>
      </c>
      <c r="F24" s="6">
        <v>0</v>
      </c>
      <c r="G24" s="6">
        <f>E24*0.4+F24*0.6</f>
        <v>18.612</v>
      </c>
    </row>
    <row r="25" ht="25" customHeight="1" spans="1:7">
      <c r="A25" s="4" t="s">
        <v>90</v>
      </c>
      <c r="B25" s="4" t="s">
        <v>86</v>
      </c>
      <c r="C25" s="4" t="s">
        <v>91</v>
      </c>
      <c r="D25" s="4" t="s">
        <v>92</v>
      </c>
      <c r="E25" s="7" t="s">
        <v>93</v>
      </c>
      <c r="F25" s="6">
        <v>86.2</v>
      </c>
      <c r="G25" s="6">
        <f>E25*0.4+F25*0.6</f>
        <v>73.0132</v>
      </c>
    </row>
    <row r="26" ht="25" customHeight="1" spans="1:7">
      <c r="A26" s="4" t="s">
        <v>94</v>
      </c>
      <c r="B26" s="4" t="s">
        <v>86</v>
      </c>
      <c r="C26" s="4" t="s">
        <v>91</v>
      </c>
      <c r="D26" s="4" t="s">
        <v>95</v>
      </c>
      <c r="E26" s="7" t="s">
        <v>96</v>
      </c>
      <c r="F26" s="6">
        <v>71.6</v>
      </c>
      <c r="G26" s="6">
        <f>E26*0.4+F26*0.6</f>
        <v>65.7132</v>
      </c>
    </row>
    <row r="27" ht="25" customHeight="1" spans="1:7">
      <c r="A27" s="4" t="s">
        <v>97</v>
      </c>
      <c r="B27" s="4" t="s">
        <v>86</v>
      </c>
      <c r="C27" s="4" t="s">
        <v>91</v>
      </c>
      <c r="D27" s="4" t="s">
        <v>98</v>
      </c>
      <c r="E27" s="7" t="s">
        <v>99</v>
      </c>
      <c r="F27" s="6">
        <v>71.8</v>
      </c>
      <c r="G27" s="6">
        <f>E27*0.4+F27*0.6</f>
        <v>61.8972</v>
      </c>
    </row>
    <row r="28" ht="25" customHeight="1" spans="1:7">
      <c r="A28" s="4" t="s">
        <v>100</v>
      </c>
      <c r="B28" s="4" t="s">
        <v>101</v>
      </c>
      <c r="C28" s="4" t="s">
        <v>62</v>
      </c>
      <c r="D28" s="4" t="s">
        <v>102</v>
      </c>
      <c r="E28" s="7" t="s">
        <v>103</v>
      </c>
      <c r="F28" s="6">
        <v>92</v>
      </c>
      <c r="G28" s="6">
        <f>E28*0.4+F28*0.6</f>
        <v>77.204</v>
      </c>
    </row>
    <row r="29" ht="25" customHeight="1" spans="1:7">
      <c r="A29" s="4" t="s">
        <v>104</v>
      </c>
      <c r="B29" s="4" t="s">
        <v>101</v>
      </c>
      <c r="C29" s="4" t="s">
        <v>62</v>
      </c>
      <c r="D29" s="4" t="s">
        <v>105</v>
      </c>
      <c r="E29" s="7" t="s">
        <v>106</v>
      </c>
      <c r="F29" s="6">
        <v>75.6</v>
      </c>
      <c r="G29" s="6">
        <f>E29*0.4+F29*0.6</f>
        <v>66.9652</v>
      </c>
    </row>
    <row r="30" ht="25" customHeight="1" spans="1:7">
      <c r="A30" s="4" t="s">
        <v>107</v>
      </c>
      <c r="B30" s="4" t="s">
        <v>101</v>
      </c>
      <c r="C30" s="4" t="s">
        <v>62</v>
      </c>
      <c r="D30" s="4" t="s">
        <v>108</v>
      </c>
      <c r="E30" s="7" t="s">
        <v>109</v>
      </c>
      <c r="F30" s="6">
        <v>78.2</v>
      </c>
      <c r="G30" s="6">
        <f>E30*0.4+F30*0.6</f>
        <v>65.7532</v>
      </c>
    </row>
    <row r="31" ht="25" customHeight="1" spans="1:7">
      <c r="A31" s="4" t="s">
        <v>110</v>
      </c>
      <c r="B31" s="4" t="s">
        <v>101</v>
      </c>
      <c r="C31" s="4" t="s">
        <v>62</v>
      </c>
      <c r="D31" s="4" t="s">
        <v>111</v>
      </c>
      <c r="E31" s="7" t="s">
        <v>112</v>
      </c>
      <c r="F31" s="6">
        <v>66.2</v>
      </c>
      <c r="G31" s="6">
        <f>E31*0.4+F31*0.6</f>
        <v>60.3148</v>
      </c>
    </row>
    <row r="32" ht="25" customHeight="1" spans="1:7">
      <c r="A32" s="4" t="s">
        <v>113</v>
      </c>
      <c r="B32" s="4" t="s">
        <v>114</v>
      </c>
      <c r="C32" s="4" t="s">
        <v>35</v>
      </c>
      <c r="D32" s="4" t="s">
        <v>115</v>
      </c>
      <c r="E32" s="7" t="s">
        <v>116</v>
      </c>
      <c r="F32" s="6">
        <v>89.2</v>
      </c>
      <c r="G32" s="6">
        <f>E32*0.4+F32*0.6</f>
        <v>74.5348</v>
      </c>
    </row>
    <row r="33" ht="25" customHeight="1" spans="1:7">
      <c r="A33" s="4" t="s">
        <v>117</v>
      </c>
      <c r="B33" s="4" t="s">
        <v>114</v>
      </c>
      <c r="C33" s="4" t="s">
        <v>35</v>
      </c>
      <c r="D33" s="4" t="s">
        <v>118</v>
      </c>
      <c r="E33" s="7" t="s">
        <v>119</v>
      </c>
      <c r="F33" s="6">
        <v>71.8</v>
      </c>
      <c r="G33" s="6">
        <f>E33*0.4+F33*0.6</f>
        <v>66.4</v>
      </c>
    </row>
    <row r="34" ht="25" customHeight="1" spans="1:7">
      <c r="A34" s="4" t="s">
        <v>120</v>
      </c>
      <c r="B34" s="4" t="s">
        <v>114</v>
      </c>
      <c r="C34" s="4" t="s">
        <v>35</v>
      </c>
      <c r="D34" s="4" t="s">
        <v>121</v>
      </c>
      <c r="E34" s="7" t="s">
        <v>122</v>
      </c>
      <c r="F34" s="6">
        <v>65.6</v>
      </c>
      <c r="G34" s="6">
        <f>E34*0.4+F34*0.6</f>
        <v>59.5172</v>
      </c>
    </row>
    <row r="35" ht="25" customHeight="1" spans="1:7">
      <c r="A35" s="4" t="s">
        <v>123</v>
      </c>
      <c r="B35" s="4" t="s">
        <v>114</v>
      </c>
      <c r="C35" s="4" t="s">
        <v>35</v>
      </c>
      <c r="D35" s="4" t="s">
        <v>124</v>
      </c>
      <c r="E35" s="7" t="s">
        <v>125</v>
      </c>
      <c r="F35" s="6">
        <v>64</v>
      </c>
      <c r="G35" s="6">
        <f>E35*0.4+F35*0.6</f>
        <v>58.4692</v>
      </c>
    </row>
    <row r="36" ht="25" customHeight="1" spans="1:7">
      <c r="A36" s="4" t="s">
        <v>126</v>
      </c>
      <c r="B36" s="4" t="s">
        <v>114</v>
      </c>
      <c r="C36" s="4" t="s">
        <v>35</v>
      </c>
      <c r="D36" s="4" t="s">
        <v>127</v>
      </c>
      <c r="E36" s="7" t="s">
        <v>128</v>
      </c>
      <c r="F36" s="6">
        <v>0</v>
      </c>
      <c r="G36" s="6">
        <f>E36*0.4+F36*0.6</f>
        <v>18.456</v>
      </c>
    </row>
    <row r="37" ht="25" customHeight="1" spans="1:7">
      <c r="A37" s="4" t="s">
        <v>129</v>
      </c>
      <c r="B37" s="4" t="s">
        <v>114</v>
      </c>
      <c r="C37" s="4" t="s">
        <v>130</v>
      </c>
      <c r="D37" s="4" t="s">
        <v>131</v>
      </c>
      <c r="E37" s="7" t="s">
        <v>132</v>
      </c>
      <c r="F37" s="6">
        <v>0</v>
      </c>
      <c r="G37" s="6">
        <f>E37*0.4+F37*0.6</f>
        <v>18.0428</v>
      </c>
    </row>
    <row r="38" ht="25" customHeight="1" spans="1:7">
      <c r="A38" s="4" t="s">
        <v>133</v>
      </c>
      <c r="B38" s="4" t="s">
        <v>114</v>
      </c>
      <c r="C38" s="4" t="s">
        <v>24</v>
      </c>
      <c r="D38" s="4" t="s">
        <v>134</v>
      </c>
      <c r="E38" s="7" t="s">
        <v>135</v>
      </c>
      <c r="F38" s="6">
        <v>90.8</v>
      </c>
      <c r="G38" s="6">
        <f>E38*0.4+F38*0.6</f>
        <v>78.5372</v>
      </c>
    </row>
    <row r="39" ht="25" customHeight="1" spans="1:7">
      <c r="A39" s="4" t="s">
        <v>136</v>
      </c>
      <c r="B39" s="4" t="s">
        <v>114</v>
      </c>
      <c r="C39" s="4" t="s">
        <v>24</v>
      </c>
      <c r="D39" s="4" t="s">
        <v>137</v>
      </c>
      <c r="E39" s="7" t="s">
        <v>138</v>
      </c>
      <c r="F39" s="6">
        <v>91.2</v>
      </c>
      <c r="G39" s="6">
        <f>E39*0.4+F39*0.6</f>
        <v>78.5068</v>
      </c>
    </row>
    <row r="40" ht="25" customHeight="1" spans="1:7">
      <c r="A40" s="4" t="s">
        <v>139</v>
      </c>
      <c r="B40" s="4" t="s">
        <v>114</v>
      </c>
      <c r="C40" s="4" t="s">
        <v>24</v>
      </c>
      <c r="D40" s="4" t="s">
        <v>140</v>
      </c>
      <c r="E40" s="7" t="s">
        <v>141</v>
      </c>
      <c r="F40" s="6">
        <v>0</v>
      </c>
      <c r="G40" s="6">
        <f>E40*0.4+F40*0.6</f>
        <v>23.404</v>
      </c>
    </row>
    <row r="41" ht="25" customHeight="1" spans="1:7">
      <c r="A41" s="4" t="s">
        <v>142</v>
      </c>
      <c r="B41" s="4" t="s">
        <v>143</v>
      </c>
      <c r="C41" s="4" t="s">
        <v>144</v>
      </c>
      <c r="D41" s="4" t="s">
        <v>145</v>
      </c>
      <c r="E41" s="7" t="s">
        <v>146</v>
      </c>
      <c r="F41" s="6">
        <v>86.4</v>
      </c>
      <c r="G41" s="6">
        <f>E41*0.4+F41*0.6</f>
        <v>70.0348</v>
      </c>
    </row>
    <row r="42" ht="25" customHeight="1" spans="1:7">
      <c r="A42" s="4" t="s">
        <v>147</v>
      </c>
      <c r="B42" s="4" t="s">
        <v>143</v>
      </c>
      <c r="C42" s="4" t="s">
        <v>62</v>
      </c>
      <c r="D42" s="4" t="s">
        <v>148</v>
      </c>
      <c r="E42" s="7" t="s">
        <v>149</v>
      </c>
      <c r="F42" s="6">
        <v>92.2</v>
      </c>
      <c r="G42" s="6">
        <f>E42*0.4+F42*0.6</f>
        <v>78.668</v>
      </c>
    </row>
    <row r="43" ht="25" customHeight="1" spans="1:7">
      <c r="A43" s="4" t="s">
        <v>150</v>
      </c>
      <c r="B43" s="4" t="s">
        <v>143</v>
      </c>
      <c r="C43" s="4" t="s">
        <v>62</v>
      </c>
      <c r="D43" s="4" t="s">
        <v>151</v>
      </c>
      <c r="E43" s="7" t="s">
        <v>152</v>
      </c>
      <c r="F43" s="6">
        <v>90.6</v>
      </c>
      <c r="G43" s="6">
        <f>E43*0.4+F43*0.6</f>
        <v>77.536</v>
      </c>
    </row>
    <row r="44" ht="25" customHeight="1" spans="1:7">
      <c r="A44" s="4" t="s">
        <v>153</v>
      </c>
      <c r="B44" s="4" t="s">
        <v>143</v>
      </c>
      <c r="C44" s="4" t="s">
        <v>62</v>
      </c>
      <c r="D44" s="4" t="s">
        <v>154</v>
      </c>
      <c r="E44" s="7" t="s">
        <v>155</v>
      </c>
      <c r="F44" s="6">
        <v>86.2</v>
      </c>
      <c r="G44" s="6">
        <f>E44*0.4+F44*0.6</f>
        <v>72.4708</v>
      </c>
    </row>
    <row r="45" ht="25" customHeight="1" spans="1:7">
      <c r="A45" s="4" t="s">
        <v>156</v>
      </c>
      <c r="B45" s="4" t="s">
        <v>143</v>
      </c>
      <c r="C45" s="4" t="s">
        <v>157</v>
      </c>
      <c r="D45" s="4" t="s">
        <v>158</v>
      </c>
      <c r="E45" s="7" t="s">
        <v>159</v>
      </c>
      <c r="F45" s="6">
        <v>91</v>
      </c>
      <c r="G45" s="6">
        <f>E45*0.4+F45*0.6</f>
        <v>77.6508</v>
      </c>
    </row>
    <row r="46" ht="25" customHeight="1" spans="1:7">
      <c r="A46" s="4" t="s">
        <v>160</v>
      </c>
      <c r="B46" s="4" t="s">
        <v>143</v>
      </c>
      <c r="C46" s="4" t="s">
        <v>157</v>
      </c>
      <c r="D46" s="4" t="s">
        <v>161</v>
      </c>
      <c r="E46" s="7" t="s">
        <v>162</v>
      </c>
      <c r="F46" s="6">
        <v>82.4</v>
      </c>
      <c r="G46" s="6">
        <f>E46*0.4+F46*0.6</f>
        <v>73.5388</v>
      </c>
    </row>
    <row r="47" ht="25" customHeight="1" spans="1:7">
      <c r="A47" s="4" t="s">
        <v>163</v>
      </c>
      <c r="B47" s="4" t="s">
        <v>143</v>
      </c>
      <c r="C47" s="4" t="s">
        <v>157</v>
      </c>
      <c r="D47" s="4" t="s">
        <v>164</v>
      </c>
      <c r="E47" s="7" t="s">
        <v>165</v>
      </c>
      <c r="F47" s="6">
        <v>83.4</v>
      </c>
      <c r="G47" s="6">
        <f>E47*0.4+F47*0.6</f>
        <v>72.4868</v>
      </c>
    </row>
    <row r="48" ht="25" customHeight="1" spans="1:7">
      <c r="A48" s="4" t="s">
        <v>166</v>
      </c>
      <c r="B48" s="4" t="s">
        <v>167</v>
      </c>
      <c r="C48" s="4" t="s">
        <v>168</v>
      </c>
      <c r="D48" s="4" t="s">
        <v>169</v>
      </c>
      <c r="E48" s="7" t="s">
        <v>170</v>
      </c>
      <c r="F48" s="6">
        <v>89.4</v>
      </c>
      <c r="G48" s="6">
        <f>E48*0.4+F48*0.6</f>
        <v>79.1588</v>
      </c>
    </row>
    <row r="49" ht="25" customHeight="1" spans="1:7">
      <c r="A49" s="4" t="s">
        <v>171</v>
      </c>
      <c r="B49" s="4" t="s">
        <v>167</v>
      </c>
      <c r="C49" s="4" t="s">
        <v>168</v>
      </c>
      <c r="D49" s="4" t="s">
        <v>172</v>
      </c>
      <c r="E49" s="7" t="s">
        <v>173</v>
      </c>
      <c r="F49" s="6">
        <v>80</v>
      </c>
      <c r="G49" s="6">
        <f>E49*0.4+F49*0.6</f>
        <v>68.6212</v>
      </c>
    </row>
    <row r="50" ht="25" customHeight="1" spans="1:7">
      <c r="A50" s="4" t="s">
        <v>174</v>
      </c>
      <c r="B50" s="4" t="s">
        <v>167</v>
      </c>
      <c r="C50" s="4" t="s">
        <v>168</v>
      </c>
      <c r="D50" s="4" t="s">
        <v>175</v>
      </c>
      <c r="E50" s="7" t="s">
        <v>176</v>
      </c>
      <c r="F50" s="6">
        <v>74.8</v>
      </c>
      <c r="G50" s="6">
        <f>E50*0.4+F50*0.6</f>
        <v>66.5132</v>
      </c>
    </row>
    <row r="51" ht="25" customHeight="1" spans="1:7">
      <c r="A51" s="4" t="s">
        <v>177</v>
      </c>
      <c r="B51" s="4" t="s">
        <v>178</v>
      </c>
      <c r="C51" s="4" t="s">
        <v>179</v>
      </c>
      <c r="D51" s="4" t="s">
        <v>180</v>
      </c>
      <c r="E51" s="7" t="s">
        <v>181</v>
      </c>
      <c r="F51" s="6">
        <v>51.2</v>
      </c>
      <c r="G51" s="6">
        <f>E51*0.4+F51*0.6</f>
        <v>53.0212</v>
      </c>
    </row>
    <row r="52" ht="25" customHeight="1" spans="1:7">
      <c r="A52" s="4" t="s">
        <v>182</v>
      </c>
      <c r="B52" s="4" t="s">
        <v>183</v>
      </c>
      <c r="C52" s="4" t="s">
        <v>184</v>
      </c>
      <c r="D52" s="4" t="s">
        <v>185</v>
      </c>
      <c r="E52" s="7" t="s">
        <v>186</v>
      </c>
      <c r="F52" s="6">
        <v>90</v>
      </c>
      <c r="G52" s="6">
        <f>E52*0.4+F52*0.6</f>
        <v>80.54</v>
      </c>
    </row>
    <row r="53" ht="25" customHeight="1" spans="1:7">
      <c r="A53" s="4" t="s">
        <v>187</v>
      </c>
      <c r="B53" s="4" t="s">
        <v>183</v>
      </c>
      <c r="C53" s="4" t="s">
        <v>184</v>
      </c>
      <c r="D53" s="4" t="s">
        <v>188</v>
      </c>
      <c r="E53" s="7" t="s">
        <v>189</v>
      </c>
      <c r="F53" s="6">
        <v>0</v>
      </c>
      <c r="G53" s="6">
        <f>E53*0.4+F53*0.6</f>
        <v>22.2228</v>
      </c>
    </row>
    <row r="54" ht="25" customHeight="1" spans="1:7">
      <c r="A54" s="4" t="s">
        <v>190</v>
      </c>
      <c r="B54" s="4" t="s">
        <v>183</v>
      </c>
      <c r="C54" s="4" t="s">
        <v>184</v>
      </c>
      <c r="D54" s="4" t="s">
        <v>191</v>
      </c>
      <c r="E54" s="7" t="s">
        <v>192</v>
      </c>
      <c r="F54" s="6">
        <v>0</v>
      </c>
      <c r="G54" s="6">
        <f>E54*0.4+F54*0.6</f>
        <v>21.58</v>
      </c>
    </row>
    <row r="55" ht="25" customHeight="1" spans="1:7">
      <c r="A55" s="4" t="s">
        <v>193</v>
      </c>
      <c r="B55" s="4" t="s">
        <v>194</v>
      </c>
      <c r="C55" s="4" t="s">
        <v>195</v>
      </c>
      <c r="D55" s="4" t="s">
        <v>196</v>
      </c>
      <c r="E55" s="7" t="s">
        <v>197</v>
      </c>
      <c r="F55" s="6">
        <v>66.4</v>
      </c>
      <c r="G55" s="6">
        <f>E55*0.4+F55*0.6</f>
        <v>58.6108</v>
      </c>
    </row>
    <row r="56" ht="25" customHeight="1" spans="1:7">
      <c r="A56" s="4" t="s">
        <v>198</v>
      </c>
      <c r="B56" s="4" t="s">
        <v>199</v>
      </c>
      <c r="C56" s="4" t="s">
        <v>200</v>
      </c>
      <c r="D56" s="4" t="s">
        <v>201</v>
      </c>
      <c r="E56" s="7" t="s">
        <v>202</v>
      </c>
      <c r="F56" s="6">
        <v>91.2</v>
      </c>
      <c r="G56" s="6">
        <f>E56*0.4+F56*0.6</f>
        <v>80.944</v>
      </c>
    </row>
    <row r="57" ht="25" customHeight="1" spans="1:7">
      <c r="A57" s="4" t="s">
        <v>203</v>
      </c>
      <c r="B57" s="4" t="s">
        <v>199</v>
      </c>
      <c r="C57" s="4" t="s">
        <v>200</v>
      </c>
      <c r="D57" s="4" t="s">
        <v>204</v>
      </c>
      <c r="E57" s="7" t="s">
        <v>205</v>
      </c>
      <c r="F57" s="6">
        <v>83.2</v>
      </c>
      <c r="G57" s="6">
        <f>E57*0.4+F57*0.6</f>
        <v>74.7132</v>
      </c>
    </row>
    <row r="58" ht="25" customHeight="1" spans="1:7">
      <c r="A58" s="4" t="s">
        <v>206</v>
      </c>
      <c r="B58" s="4" t="s">
        <v>199</v>
      </c>
      <c r="C58" s="4" t="s">
        <v>200</v>
      </c>
      <c r="D58" s="4" t="s">
        <v>207</v>
      </c>
      <c r="E58" s="7" t="s">
        <v>208</v>
      </c>
      <c r="F58" s="6">
        <v>0</v>
      </c>
      <c r="G58" s="6">
        <f>E58*0.4+F58*0.6</f>
        <v>23.3772</v>
      </c>
    </row>
    <row r="59" ht="25" customHeight="1" spans="1:7">
      <c r="A59" s="4" t="s">
        <v>209</v>
      </c>
      <c r="B59" s="4" t="s">
        <v>199</v>
      </c>
      <c r="C59" s="4" t="s">
        <v>200</v>
      </c>
      <c r="D59" s="4" t="s">
        <v>210</v>
      </c>
      <c r="E59" s="7" t="s">
        <v>211</v>
      </c>
      <c r="F59" s="6">
        <v>0</v>
      </c>
      <c r="G59" s="6">
        <f>E59*0.4+F59*0.6</f>
        <v>21.6412</v>
      </c>
    </row>
    <row r="60" ht="25" customHeight="1" spans="1:7">
      <c r="A60" s="4" t="s">
        <v>212</v>
      </c>
      <c r="B60" s="4" t="s">
        <v>199</v>
      </c>
      <c r="C60" s="4" t="s">
        <v>213</v>
      </c>
      <c r="D60" s="4" t="s">
        <v>214</v>
      </c>
      <c r="E60" s="7" t="s">
        <v>215</v>
      </c>
      <c r="F60" s="6">
        <v>92.6</v>
      </c>
      <c r="G60" s="6">
        <f>E60*0.4+F60*0.6</f>
        <v>79.2468</v>
      </c>
    </row>
    <row r="61" ht="25" customHeight="1" spans="1:7">
      <c r="A61" s="4" t="s">
        <v>216</v>
      </c>
      <c r="B61" s="4" t="s">
        <v>199</v>
      </c>
      <c r="C61" s="4" t="s">
        <v>213</v>
      </c>
      <c r="D61" s="4" t="s">
        <v>217</v>
      </c>
      <c r="E61" s="7" t="s">
        <v>218</v>
      </c>
      <c r="F61" s="6">
        <v>0</v>
      </c>
      <c r="G61" s="6">
        <f>E61*0.4+F61*0.6</f>
        <v>23.204</v>
      </c>
    </row>
    <row r="62" ht="25" customHeight="1" spans="1:7">
      <c r="A62" s="4" t="s">
        <v>219</v>
      </c>
      <c r="B62" s="4" t="s">
        <v>199</v>
      </c>
      <c r="C62" s="4" t="s">
        <v>213</v>
      </c>
      <c r="D62" s="4" t="s">
        <v>220</v>
      </c>
      <c r="E62" s="7" t="s">
        <v>221</v>
      </c>
      <c r="F62" s="6">
        <v>0</v>
      </c>
      <c r="G62" s="6">
        <f>E62*0.4+F62*0.6</f>
        <v>21.9588</v>
      </c>
    </row>
    <row r="63" ht="25" customHeight="1" spans="1:7">
      <c r="A63" s="4" t="s">
        <v>222</v>
      </c>
      <c r="B63" s="4" t="s">
        <v>223</v>
      </c>
      <c r="C63" s="4" t="s">
        <v>224</v>
      </c>
      <c r="D63" s="4" t="s">
        <v>225</v>
      </c>
      <c r="E63" s="7" t="s">
        <v>226</v>
      </c>
      <c r="F63" s="6">
        <v>82</v>
      </c>
      <c r="G63" s="6">
        <f>E63*0.4+F63*0.6</f>
        <v>69.82</v>
      </c>
    </row>
    <row r="64" ht="25" customHeight="1" spans="1:7">
      <c r="A64" s="4" t="s">
        <v>227</v>
      </c>
      <c r="B64" s="4" t="s">
        <v>223</v>
      </c>
      <c r="C64" s="4" t="s">
        <v>224</v>
      </c>
      <c r="D64" s="4" t="s">
        <v>228</v>
      </c>
      <c r="E64" s="7" t="s">
        <v>229</v>
      </c>
      <c r="F64" s="6">
        <v>76.8</v>
      </c>
      <c r="G64" s="6">
        <f>E64*0.4+F64*0.6</f>
        <v>68.1308</v>
      </c>
    </row>
    <row r="65" ht="25" customHeight="1" spans="1:7">
      <c r="A65" s="4" t="s">
        <v>230</v>
      </c>
      <c r="B65" s="4" t="s">
        <v>223</v>
      </c>
      <c r="C65" s="4" t="s">
        <v>224</v>
      </c>
      <c r="D65" s="4" t="s">
        <v>231</v>
      </c>
      <c r="E65" s="7" t="s">
        <v>232</v>
      </c>
      <c r="F65" s="6">
        <v>69</v>
      </c>
      <c r="G65" s="6">
        <f>E65*0.4+F65*0.6</f>
        <v>63.1052</v>
      </c>
    </row>
    <row r="66" ht="25" customHeight="1" spans="1:7">
      <c r="A66" s="4" t="s">
        <v>233</v>
      </c>
      <c r="B66" s="4" t="s">
        <v>223</v>
      </c>
      <c r="C66" s="4" t="s">
        <v>35</v>
      </c>
      <c r="D66" s="4" t="s">
        <v>234</v>
      </c>
      <c r="E66" s="7" t="s">
        <v>235</v>
      </c>
      <c r="F66" s="6">
        <v>82.4</v>
      </c>
      <c r="G66" s="6">
        <f>E66*0.4+F66*0.6</f>
        <v>70.5612</v>
      </c>
    </row>
    <row r="67" ht="25" customHeight="1" spans="1:7">
      <c r="A67" s="4" t="s">
        <v>236</v>
      </c>
      <c r="B67" s="4" t="s">
        <v>223</v>
      </c>
      <c r="C67" s="4" t="s">
        <v>35</v>
      </c>
      <c r="D67" s="4" t="s">
        <v>237</v>
      </c>
      <c r="E67" s="7" t="s">
        <v>238</v>
      </c>
      <c r="F67" s="6">
        <v>80.8</v>
      </c>
      <c r="G67" s="6">
        <f>E67*0.4+F67*0.6</f>
        <v>70.4588</v>
      </c>
    </row>
    <row r="68" ht="25" customHeight="1" spans="1:7">
      <c r="A68" s="4" t="s">
        <v>239</v>
      </c>
      <c r="B68" s="4" t="s">
        <v>223</v>
      </c>
      <c r="C68" s="4" t="s">
        <v>35</v>
      </c>
      <c r="D68" s="4" t="s">
        <v>240</v>
      </c>
      <c r="E68" s="7" t="s">
        <v>241</v>
      </c>
      <c r="F68" s="6">
        <v>69.8</v>
      </c>
      <c r="G68" s="6">
        <f>E68*0.4+F68*0.6</f>
        <v>64.1132</v>
      </c>
    </row>
    <row r="69" ht="25" customHeight="1" spans="1:7">
      <c r="A69" s="4" t="s">
        <v>242</v>
      </c>
      <c r="B69" s="4" t="s">
        <v>243</v>
      </c>
      <c r="C69" s="4" t="s">
        <v>244</v>
      </c>
      <c r="D69" s="4" t="s">
        <v>245</v>
      </c>
      <c r="E69" s="7" t="s">
        <v>246</v>
      </c>
      <c r="F69" s="6">
        <v>88.4</v>
      </c>
      <c r="G69" s="6">
        <f>E69*0.4+F69*0.6</f>
        <v>76.7212</v>
      </c>
    </row>
    <row r="70" ht="25" customHeight="1" spans="1:7">
      <c r="A70" s="4" t="s">
        <v>247</v>
      </c>
      <c r="B70" s="4" t="s">
        <v>243</v>
      </c>
      <c r="C70" s="4" t="s">
        <v>244</v>
      </c>
      <c r="D70" s="4" t="s">
        <v>248</v>
      </c>
      <c r="E70" s="7" t="s">
        <v>249</v>
      </c>
      <c r="F70" s="6">
        <v>84.8</v>
      </c>
      <c r="G70" s="6">
        <f>E70*0.4+F70*0.6</f>
        <v>76.448</v>
      </c>
    </row>
    <row r="71" ht="25" customHeight="1" spans="1:7">
      <c r="A71" s="4" t="s">
        <v>250</v>
      </c>
      <c r="B71" s="4" t="s">
        <v>243</v>
      </c>
      <c r="C71" s="4" t="s">
        <v>244</v>
      </c>
      <c r="D71" s="4" t="s">
        <v>251</v>
      </c>
      <c r="E71" s="7" t="s">
        <v>252</v>
      </c>
      <c r="F71" s="6">
        <v>85.2</v>
      </c>
      <c r="G71" s="6">
        <f>E71*0.4+F71*0.6</f>
        <v>75.5532</v>
      </c>
    </row>
    <row r="72" ht="25" customHeight="1" spans="1:7">
      <c r="A72" s="4" t="s">
        <v>253</v>
      </c>
      <c r="B72" s="4" t="s">
        <v>254</v>
      </c>
      <c r="C72" s="4" t="s">
        <v>255</v>
      </c>
      <c r="D72" s="4" t="s">
        <v>256</v>
      </c>
      <c r="E72" s="7" t="s">
        <v>257</v>
      </c>
      <c r="F72" s="6">
        <v>76</v>
      </c>
      <c r="G72" s="6">
        <f>E72*0.4+F72*0.6</f>
        <v>68.8428</v>
      </c>
    </row>
  </sheetData>
  <sheetProtection password="EADC" sheet="1" objects="1"/>
  <sortState ref="A2:G72">
    <sortCondition ref="B2:B72"/>
    <sortCondition ref="C2:C72"/>
    <sortCondition ref="G2:G72" descending="1"/>
  </sortState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时光</cp:lastModifiedBy>
  <dcterms:created xsi:type="dcterms:W3CDTF">2024-06-29T07:24:19Z</dcterms:created>
  <dcterms:modified xsi:type="dcterms:W3CDTF">2024-06-29T07:30:26Z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07ED6B8BEB46446288D51C423747A209_11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