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65" tabRatio="767"/>
  </bookViews>
  <sheets>
    <sheet name="米脂县2024年事业单位公开招聘（募）工作人员面试成绩、总成绩" sheetId="1" r:id="rId1"/>
  </sheets>
  <definedNames>
    <definedName name="_xlnm._FilterDatabase" localSheetId="0" hidden="1">'米脂县2024年事业单位公开招聘（募）工作人员面试成绩、总成绩'!$A$2:$M$59</definedName>
    <definedName name="_xlnm.Print_Titles" localSheetId="0">'米脂县2024年事业单位公开招聘（募）工作人员面试成绩、总成绩'!$1:2</definedName>
  </definedNames>
  <calcPr calcId="144525"/>
</workbook>
</file>

<file path=xl/sharedStrings.xml><?xml version="1.0" encoding="utf-8"?>
<sst xmlns="http://schemas.openxmlformats.org/spreadsheetml/2006/main" count="409" uniqueCount="247">
  <si>
    <t>米脂县2024年事业单位公开招聘（募）工作人员面试成绩、总成绩及进入体检考察人员名单</t>
  </si>
  <si>
    <t>序号</t>
  </si>
  <si>
    <t>姓名</t>
  </si>
  <si>
    <t>准考证号</t>
  </si>
  <si>
    <t>身份证号码</t>
  </si>
  <si>
    <t>职位代码</t>
  </si>
  <si>
    <t>报考单位</t>
  </si>
  <si>
    <t>笔试原始成绩</t>
  </si>
  <si>
    <t>面试原始成绩</t>
  </si>
  <si>
    <t>按比例计算后总成绩</t>
  </si>
  <si>
    <t>本岗位
名次</t>
  </si>
  <si>
    <t>是否进入体检和考察</t>
  </si>
  <si>
    <t>组别</t>
  </si>
  <si>
    <t>备注</t>
  </si>
  <si>
    <t>艾妮</t>
  </si>
  <si>
    <t>1161270302630</t>
  </si>
  <si>
    <t>612728********1023</t>
  </si>
  <si>
    <t>2407110017</t>
  </si>
  <si>
    <t>米脂县融媒体中心（米脂县广播电视台）</t>
  </si>
  <si>
    <t>是</t>
  </si>
  <si>
    <t>综合组</t>
  </si>
  <si>
    <t>白佳乐</t>
  </si>
  <si>
    <t>1161270302701</t>
  </si>
  <si>
    <t>612728********0618</t>
  </si>
  <si>
    <t>赵芳</t>
  </si>
  <si>
    <t>1161270302704</t>
  </si>
  <si>
    <t>612728********0222</t>
  </si>
  <si>
    <t>孟欢欢</t>
  </si>
  <si>
    <t>1161270803205</t>
  </si>
  <si>
    <t>612728********0826</t>
  </si>
  <si>
    <t>2407110302</t>
  </si>
  <si>
    <t>米脂县职业技术教育中心</t>
  </si>
  <si>
    <t>常文文</t>
  </si>
  <si>
    <t>1161270803126</t>
  </si>
  <si>
    <t>612728********1424</t>
  </si>
  <si>
    <t>199</t>
  </si>
  <si>
    <t>常佳</t>
  </si>
  <si>
    <t>1161270803211</t>
  </si>
  <si>
    <t>612728********2012</t>
  </si>
  <si>
    <t>马超</t>
  </si>
  <si>
    <t>1161270803530</t>
  </si>
  <si>
    <t>612728********0239</t>
  </si>
  <si>
    <t>2407110303</t>
  </si>
  <si>
    <t>米脂县招商服务中心</t>
  </si>
  <si>
    <t>任晓龙</t>
  </si>
  <si>
    <t>1161270803704</t>
  </si>
  <si>
    <t>612722********4174</t>
  </si>
  <si>
    <t>张飞</t>
  </si>
  <si>
    <t>1161270803811</t>
  </si>
  <si>
    <t>610430********1014</t>
  </si>
  <si>
    <t>210.5</t>
  </si>
  <si>
    <t>常超</t>
  </si>
  <si>
    <t>1161270804004</t>
  </si>
  <si>
    <t>612728********0216</t>
  </si>
  <si>
    <t>2407110304</t>
  </si>
  <si>
    <t>米脂县劳动人事争议仲裁院</t>
  </si>
  <si>
    <t>面试弃考</t>
  </si>
  <si>
    <t>刘英英</t>
  </si>
  <si>
    <t>1161270804012</t>
  </si>
  <si>
    <t>612728********1421</t>
  </si>
  <si>
    <t>冯雨强</t>
  </si>
  <si>
    <t>1161270804003</t>
  </si>
  <si>
    <t>612728********2210</t>
  </si>
  <si>
    <t>杜舟恒</t>
  </si>
  <si>
    <t>1161270804101</t>
  </si>
  <si>
    <t>612728********0230</t>
  </si>
  <si>
    <t>2407110317</t>
  </si>
  <si>
    <t>米脂县政务服务中心</t>
  </si>
  <si>
    <t>刘爱爱</t>
  </si>
  <si>
    <t>1161270804017</t>
  </si>
  <si>
    <t>612727********0829</t>
  </si>
  <si>
    <t>李龙祥</t>
  </si>
  <si>
    <t>1161270804020</t>
  </si>
  <si>
    <t>612728********0211</t>
  </si>
  <si>
    <t>惠娴</t>
  </si>
  <si>
    <t>1161270804115</t>
  </si>
  <si>
    <t>612731********1245</t>
  </si>
  <si>
    <t>2407110318</t>
  </si>
  <si>
    <t>米脂县中心敬老院</t>
  </si>
  <si>
    <t>210</t>
  </si>
  <si>
    <t>王琴琴</t>
  </si>
  <si>
    <t>1161270804114</t>
  </si>
  <si>
    <t>612728********1027</t>
  </si>
  <si>
    <t>198.5</t>
  </si>
  <si>
    <t>王小鹏</t>
  </si>
  <si>
    <t>1161270804109</t>
  </si>
  <si>
    <t>612730********0038</t>
  </si>
  <si>
    <t>194</t>
  </si>
  <si>
    <t>朱佳</t>
  </si>
  <si>
    <t>1161270804220</t>
  </si>
  <si>
    <t>612728********0822</t>
  </si>
  <si>
    <t>2407110319</t>
  </si>
  <si>
    <t>米脂县郭兴庄镇退役军人服务站</t>
  </si>
  <si>
    <t>174.5</t>
  </si>
  <si>
    <t>贺好毅</t>
  </si>
  <si>
    <t>1161270804213</t>
  </si>
  <si>
    <t>612728********0813</t>
  </si>
  <si>
    <t>145</t>
  </si>
  <si>
    <t>袁路</t>
  </si>
  <si>
    <t>1161270804209</t>
  </si>
  <si>
    <t>612728********2431</t>
  </si>
  <si>
    <t>141</t>
  </si>
  <si>
    <t>朱敏</t>
  </si>
  <si>
    <t>1161270804228</t>
  </si>
  <si>
    <t>612728********0827</t>
  </si>
  <si>
    <t>2407110320</t>
  </si>
  <si>
    <t>米脂县杜家石沟镇退役军人服务站</t>
  </si>
  <si>
    <t>任嘉怡</t>
  </si>
  <si>
    <t>1161270804301</t>
  </si>
  <si>
    <t>612728********0228</t>
  </si>
  <si>
    <t>赵旭</t>
  </si>
  <si>
    <t>1161270804223</t>
  </si>
  <si>
    <t>吕杰</t>
  </si>
  <si>
    <t>1161270804224</t>
  </si>
  <si>
    <t>612728********1011</t>
  </si>
  <si>
    <t>李宇航</t>
  </si>
  <si>
    <t>5261271603506</t>
  </si>
  <si>
    <t>612728********0413</t>
  </si>
  <si>
    <t>2407520305</t>
  </si>
  <si>
    <t>米脂县妇幼保健院</t>
  </si>
  <si>
    <t>医疗组</t>
  </si>
  <si>
    <t>李玉珍</t>
  </si>
  <si>
    <t>5261271603505</t>
  </si>
  <si>
    <t>612728********0247</t>
  </si>
  <si>
    <t>郭文苑</t>
  </si>
  <si>
    <t>5261271603504</t>
  </si>
  <si>
    <t>612728********242X</t>
  </si>
  <si>
    <t>马源辰</t>
  </si>
  <si>
    <t>5261271603503</t>
  </si>
  <si>
    <t>612728********0217</t>
  </si>
  <si>
    <t>张琴</t>
  </si>
  <si>
    <t>5261271603511</t>
  </si>
  <si>
    <t>612727********002X</t>
  </si>
  <si>
    <t>2407520306</t>
  </si>
  <si>
    <t>176.15</t>
  </si>
  <si>
    <t>高卉朵</t>
  </si>
  <si>
    <t>5261271603509</t>
  </si>
  <si>
    <t>612728********0421</t>
  </si>
  <si>
    <t>172.9</t>
  </si>
  <si>
    <t>张欠</t>
  </si>
  <si>
    <t>5261271603518</t>
  </si>
  <si>
    <t>612728********2247</t>
  </si>
  <si>
    <t>171.05</t>
  </si>
  <si>
    <t>张换换</t>
  </si>
  <si>
    <t>5261271603523</t>
  </si>
  <si>
    <t>612729********1223</t>
  </si>
  <si>
    <t>2407520307</t>
  </si>
  <si>
    <t>156.35</t>
  </si>
  <si>
    <t>闫凯妮</t>
  </si>
  <si>
    <t>5261271603520</t>
  </si>
  <si>
    <t>612727********0427</t>
  </si>
  <si>
    <t>141.65</t>
  </si>
  <si>
    <t>刘俊江</t>
  </si>
  <si>
    <t>5261271603526</t>
  </si>
  <si>
    <t>612701********0615</t>
  </si>
  <si>
    <t>134.8</t>
  </si>
  <si>
    <t>巩梦雨</t>
  </si>
  <si>
    <t>5261271603603</t>
  </si>
  <si>
    <t>612728********0223</t>
  </si>
  <si>
    <t>2407520308</t>
  </si>
  <si>
    <t>申悦</t>
  </si>
  <si>
    <t>5261271603604</t>
  </si>
  <si>
    <t>612729********004X</t>
  </si>
  <si>
    <t>艾庭羽</t>
  </si>
  <si>
    <t>5261271603607</t>
  </si>
  <si>
    <t>612724********0066</t>
  </si>
  <si>
    <t>172.7</t>
  </si>
  <si>
    <t>侯亭宇</t>
  </si>
  <si>
    <t>5161271602220</t>
  </si>
  <si>
    <t>612729********3927</t>
  </si>
  <si>
    <t>2407510309</t>
  </si>
  <si>
    <t>176.2</t>
  </si>
  <si>
    <t>高文建</t>
  </si>
  <si>
    <t>5161271602218</t>
  </si>
  <si>
    <t>612732********3924</t>
  </si>
  <si>
    <t>173.6</t>
  </si>
  <si>
    <t>杜宇航</t>
  </si>
  <si>
    <t>5161271602217</t>
  </si>
  <si>
    <t>612732********031X</t>
  </si>
  <si>
    <t>李鹏程</t>
  </si>
  <si>
    <t>5261271603610</t>
  </si>
  <si>
    <t>610827********3017</t>
  </si>
  <si>
    <t>2407520310</t>
  </si>
  <si>
    <t>米脂县医院</t>
  </si>
  <si>
    <t>149</t>
  </si>
  <si>
    <t>郝倩倩</t>
  </si>
  <si>
    <t>5261271603609</t>
  </si>
  <si>
    <t>612728********2823</t>
  </si>
  <si>
    <t>136.85</t>
  </si>
  <si>
    <t>折雨霞</t>
  </si>
  <si>
    <t>5161271602225</t>
  </si>
  <si>
    <t>612728********1840</t>
  </si>
  <si>
    <t>2407510311</t>
  </si>
  <si>
    <t>165</t>
  </si>
  <si>
    <t>尹静</t>
  </si>
  <si>
    <t>5161271602222</t>
  </si>
  <si>
    <t>612724********0626</t>
  </si>
  <si>
    <t>162.5</t>
  </si>
  <si>
    <t>杨宇</t>
  </si>
  <si>
    <t>5161271602227</t>
  </si>
  <si>
    <t>612723********7226</t>
  </si>
  <si>
    <t>152.4</t>
  </si>
  <si>
    <t>王转转</t>
  </si>
  <si>
    <t>5261271603612</t>
  </si>
  <si>
    <t>612729********5745</t>
  </si>
  <si>
    <t>2407520312</t>
  </si>
  <si>
    <t>米脂县中医院</t>
  </si>
  <si>
    <t>161.2</t>
  </si>
  <si>
    <t>周保汇</t>
  </si>
  <si>
    <t>5261271603616</t>
  </si>
  <si>
    <t>612728********301X</t>
  </si>
  <si>
    <t>159.05</t>
  </si>
  <si>
    <t>黄朵</t>
  </si>
  <si>
    <t>5261271603615</t>
  </si>
  <si>
    <t>612724********168X</t>
  </si>
  <si>
    <t>156.25</t>
  </si>
  <si>
    <t>周马乐</t>
  </si>
  <si>
    <t>5161271602230</t>
  </si>
  <si>
    <t>612728********3025</t>
  </si>
  <si>
    <t>2407510314</t>
  </si>
  <si>
    <t>米脂县龙镇中心卫生院</t>
  </si>
  <si>
    <t>171.3</t>
  </si>
  <si>
    <t>高凡</t>
  </si>
  <si>
    <t>5161271602229</t>
  </si>
  <si>
    <t>612728********1617</t>
  </si>
  <si>
    <t>142.8</t>
  </si>
  <si>
    <t>艾腾</t>
  </si>
  <si>
    <t>5561271703013</t>
  </si>
  <si>
    <t>2407550315</t>
  </si>
  <si>
    <t>米脂县桃镇中心卫生院</t>
  </si>
  <si>
    <t>吕星宇</t>
  </si>
  <si>
    <t>5561271703012</t>
  </si>
  <si>
    <t>吴永强</t>
  </si>
  <si>
    <t>5561271703008</t>
  </si>
  <si>
    <t>612728********1419</t>
  </si>
  <si>
    <t>刘凡男</t>
  </si>
  <si>
    <t>5361271604120</t>
  </si>
  <si>
    <t>612728********1219</t>
  </si>
  <si>
    <t>2407530316</t>
  </si>
  <si>
    <t>米脂县杨家沟镇中心卫生院</t>
  </si>
  <si>
    <t>李婉莹</t>
  </si>
  <si>
    <t>5361271604122</t>
  </si>
  <si>
    <t>610827********0242</t>
  </si>
  <si>
    <t>白娇娇</t>
  </si>
  <si>
    <t>5361271604121</t>
  </si>
  <si>
    <t>612728********2627</t>
  </si>
  <si>
    <t>153.2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</si>
</sst>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" fillId="0" borderId="0"/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27" fillId="0" borderId="0"/>
    <xf numFmtId="0" fontId="2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177" fontId="1" fillId="0" borderId="0" xfId="0" applyNumberFormat="1" applyFon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53" applyFont="1" applyAlignment="1">
      <alignment horizontal="center" vertical="center" wrapText="1"/>
    </xf>
    <xf numFmtId="49" fontId="2" fillId="0" borderId="0" xfId="53" applyNumberFormat="1" applyFont="1" applyAlignment="1">
      <alignment horizontal="center" vertical="center" wrapText="1"/>
    </xf>
    <xf numFmtId="177" fontId="2" fillId="0" borderId="0" xfId="53" applyNumberFormat="1" applyFont="1" applyAlignment="1">
      <alignment horizontal="center" vertical="center" wrapText="1"/>
    </xf>
    <xf numFmtId="0" fontId="3" fillId="0" borderId="1" xfId="5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53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2" fillId="0" borderId="0" xfId="53" applyNumberFormat="1" applyFont="1" applyAlignment="1">
      <alignment horizontal="center" vertical="center" wrapText="1"/>
    </xf>
    <xf numFmtId="176" fontId="3" fillId="0" borderId="1" xfId="53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_Sheet1_1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G46" sqref="G46"/>
    </sheetView>
  </sheetViews>
  <sheetFormatPr defaultColWidth="9" defaultRowHeight="13.5"/>
  <cols>
    <col min="1" max="1" width="5.5" customWidth="1"/>
    <col min="3" max="3" width="13.125" customWidth="1"/>
    <col min="4" max="4" width="17.875" style="2" customWidth="1"/>
    <col min="5" max="5" width="12.125" style="2" customWidth="1"/>
    <col min="6" max="6" width="29.875" style="2" customWidth="1"/>
    <col min="7" max="7" width="9" style="3"/>
    <col min="8" max="8" width="7.125" style="4" customWidth="1"/>
    <col min="9" max="9" width="11.25" style="5" customWidth="1"/>
    <col min="10" max="10" width="7.25" style="6" customWidth="1"/>
    <col min="11" max="11" width="10.875" style="7" customWidth="1"/>
    <col min="12" max="12" width="10.875" customWidth="1"/>
    <col min="13" max="13" width="9.64166666666667" customWidth="1"/>
  </cols>
  <sheetData>
    <row r="1" ht="54" customHeight="1" spans="1:13">
      <c r="A1" s="8" t="s">
        <v>0</v>
      </c>
      <c r="B1" s="8"/>
      <c r="C1" s="8"/>
      <c r="D1" s="9"/>
      <c r="E1" s="9"/>
      <c r="F1" s="8"/>
      <c r="G1" s="10"/>
      <c r="H1" s="10"/>
      <c r="I1" s="10"/>
      <c r="J1" s="27"/>
      <c r="K1" s="8"/>
      <c r="L1" s="8"/>
      <c r="M1" s="8"/>
    </row>
    <row r="2" ht="35.1" customHeight="1" spans="1:13">
      <c r="A2" s="11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28" t="s">
        <v>10</v>
      </c>
      <c r="K2" s="29" t="s">
        <v>11</v>
      </c>
      <c r="L2" s="29" t="s">
        <v>12</v>
      </c>
      <c r="M2" s="16" t="s">
        <v>13</v>
      </c>
    </row>
    <row r="3" s="1" customFormat="1" ht="35.1" customHeight="1" spans="1:13">
      <c r="A3" s="16">
        <v>1</v>
      </c>
      <c r="B3" s="17" t="s">
        <v>14</v>
      </c>
      <c r="C3" s="18" t="s">
        <v>15</v>
      </c>
      <c r="D3" s="19" t="s">
        <v>16</v>
      </c>
      <c r="E3" s="17" t="s">
        <v>17</v>
      </c>
      <c r="F3" s="17" t="s">
        <v>18</v>
      </c>
      <c r="G3" s="18">
        <v>212.5</v>
      </c>
      <c r="H3" s="20">
        <v>80.89</v>
      </c>
      <c r="I3" s="30">
        <f>ROUNDDOWN(G3/3*60%+H3*40%,2)</f>
        <v>74.85</v>
      </c>
      <c r="J3" s="31">
        <v>1</v>
      </c>
      <c r="K3" s="17" t="s">
        <v>19</v>
      </c>
      <c r="L3" s="17" t="s">
        <v>20</v>
      </c>
      <c r="M3" s="18"/>
    </row>
    <row r="4" s="1" customFormat="1" ht="35.1" customHeight="1" spans="1:13">
      <c r="A4" s="16">
        <v>2</v>
      </c>
      <c r="B4" s="17" t="s">
        <v>21</v>
      </c>
      <c r="C4" s="18" t="s">
        <v>22</v>
      </c>
      <c r="D4" s="19" t="s">
        <v>23</v>
      </c>
      <c r="E4" s="17" t="s">
        <v>17</v>
      </c>
      <c r="F4" s="17" t="s">
        <v>18</v>
      </c>
      <c r="G4" s="18">
        <v>202</v>
      </c>
      <c r="H4" s="20">
        <v>78.71</v>
      </c>
      <c r="I4" s="30">
        <f t="shared" ref="I4:I59" si="0">ROUNDDOWN(G4/3*60%+H4*40%,2)</f>
        <v>71.88</v>
      </c>
      <c r="J4" s="31">
        <v>2</v>
      </c>
      <c r="K4" s="17"/>
      <c r="L4" s="17" t="s">
        <v>20</v>
      </c>
      <c r="M4" s="18"/>
    </row>
    <row r="5" s="1" customFormat="1" ht="35.1" customHeight="1" spans="1:13">
      <c r="A5" s="16">
        <v>3</v>
      </c>
      <c r="B5" s="17" t="s">
        <v>24</v>
      </c>
      <c r="C5" s="18" t="s">
        <v>25</v>
      </c>
      <c r="D5" s="19" t="s">
        <v>26</v>
      </c>
      <c r="E5" s="17" t="s">
        <v>17</v>
      </c>
      <c r="F5" s="17" t="s">
        <v>18</v>
      </c>
      <c r="G5" s="18">
        <v>193</v>
      </c>
      <c r="H5" s="20">
        <v>80.42</v>
      </c>
      <c r="I5" s="30">
        <f t="shared" si="0"/>
        <v>70.76</v>
      </c>
      <c r="J5" s="31">
        <v>3</v>
      </c>
      <c r="K5" s="17"/>
      <c r="L5" s="17" t="s">
        <v>20</v>
      </c>
      <c r="M5" s="18"/>
    </row>
    <row r="6" s="1" customFormat="1" ht="35.1" customHeight="1" spans="1:13">
      <c r="A6" s="16">
        <v>4</v>
      </c>
      <c r="B6" s="17" t="s">
        <v>27</v>
      </c>
      <c r="C6" s="18" t="s">
        <v>28</v>
      </c>
      <c r="D6" s="19" t="s">
        <v>29</v>
      </c>
      <c r="E6" s="18" t="s">
        <v>30</v>
      </c>
      <c r="F6" s="21" t="s">
        <v>31</v>
      </c>
      <c r="G6" s="22">
        <v>221.5</v>
      </c>
      <c r="H6" s="20">
        <v>80.83</v>
      </c>
      <c r="I6" s="30">
        <f t="shared" si="0"/>
        <v>76.63</v>
      </c>
      <c r="J6" s="31">
        <v>1</v>
      </c>
      <c r="K6" s="17" t="s">
        <v>19</v>
      </c>
      <c r="L6" s="17" t="s">
        <v>20</v>
      </c>
      <c r="M6" s="18"/>
    </row>
    <row r="7" s="1" customFormat="1" ht="35.1" customHeight="1" spans="1:13">
      <c r="A7" s="16">
        <v>5</v>
      </c>
      <c r="B7" s="17" t="s">
        <v>32</v>
      </c>
      <c r="C7" s="18" t="s">
        <v>33</v>
      </c>
      <c r="D7" s="19" t="s">
        <v>34</v>
      </c>
      <c r="E7" s="18" t="s">
        <v>30</v>
      </c>
      <c r="F7" s="21" t="s">
        <v>31</v>
      </c>
      <c r="G7" s="22" t="s">
        <v>35</v>
      </c>
      <c r="H7" s="20">
        <v>78.86</v>
      </c>
      <c r="I7" s="30">
        <f t="shared" si="0"/>
        <v>71.34</v>
      </c>
      <c r="J7" s="31">
        <v>2</v>
      </c>
      <c r="K7" s="17"/>
      <c r="L7" s="17" t="s">
        <v>20</v>
      </c>
      <c r="M7" s="18"/>
    </row>
    <row r="8" s="1" customFormat="1" ht="35.1" customHeight="1" spans="1:13">
      <c r="A8" s="16">
        <v>6</v>
      </c>
      <c r="B8" s="17" t="s">
        <v>36</v>
      </c>
      <c r="C8" s="18" t="s">
        <v>37</v>
      </c>
      <c r="D8" s="19" t="s">
        <v>38</v>
      </c>
      <c r="E8" s="18" t="s">
        <v>30</v>
      </c>
      <c r="F8" s="21" t="s">
        <v>31</v>
      </c>
      <c r="G8" s="22">
        <v>198</v>
      </c>
      <c r="H8" s="20">
        <v>77.82</v>
      </c>
      <c r="I8" s="30">
        <f t="shared" si="0"/>
        <v>70.72</v>
      </c>
      <c r="J8" s="31">
        <v>3</v>
      </c>
      <c r="K8" s="32"/>
      <c r="L8" s="17" t="s">
        <v>20</v>
      </c>
      <c r="M8" s="18"/>
    </row>
    <row r="9" s="1" customFormat="1" ht="35.1" customHeight="1" spans="1:13">
      <c r="A9" s="16">
        <v>7</v>
      </c>
      <c r="B9" s="17" t="s">
        <v>39</v>
      </c>
      <c r="C9" s="18" t="s">
        <v>40</v>
      </c>
      <c r="D9" s="19" t="s">
        <v>41</v>
      </c>
      <c r="E9" s="18" t="s">
        <v>42</v>
      </c>
      <c r="F9" s="21" t="s">
        <v>43</v>
      </c>
      <c r="G9" s="22">
        <v>212</v>
      </c>
      <c r="H9" s="20">
        <v>82.59</v>
      </c>
      <c r="I9" s="30">
        <f t="shared" si="0"/>
        <v>75.43</v>
      </c>
      <c r="J9" s="31">
        <v>1</v>
      </c>
      <c r="K9" s="32" t="s">
        <v>19</v>
      </c>
      <c r="L9" s="17" t="s">
        <v>20</v>
      </c>
      <c r="M9" s="18"/>
    </row>
    <row r="10" s="1" customFormat="1" ht="35.1" customHeight="1" spans="1:13">
      <c r="A10" s="16">
        <v>8</v>
      </c>
      <c r="B10" s="17" t="s">
        <v>44</v>
      </c>
      <c r="C10" s="18" t="s">
        <v>45</v>
      </c>
      <c r="D10" s="19" t="s">
        <v>46</v>
      </c>
      <c r="E10" s="18" t="s">
        <v>42</v>
      </c>
      <c r="F10" s="21" t="s">
        <v>43</v>
      </c>
      <c r="G10" s="22">
        <v>211</v>
      </c>
      <c r="H10" s="20">
        <v>80.65</v>
      </c>
      <c r="I10" s="30">
        <f t="shared" si="0"/>
        <v>74.46</v>
      </c>
      <c r="J10" s="31">
        <v>2</v>
      </c>
      <c r="K10" s="32"/>
      <c r="L10" s="17" t="s">
        <v>20</v>
      </c>
      <c r="M10" s="18"/>
    </row>
    <row r="11" s="1" customFormat="1" ht="35.1" customHeight="1" spans="1:13">
      <c r="A11" s="16">
        <v>9</v>
      </c>
      <c r="B11" s="17" t="s">
        <v>47</v>
      </c>
      <c r="C11" s="34" t="s">
        <v>48</v>
      </c>
      <c r="D11" s="19" t="s">
        <v>49</v>
      </c>
      <c r="E11" s="18" t="s">
        <v>42</v>
      </c>
      <c r="F11" s="21" t="s">
        <v>43</v>
      </c>
      <c r="G11" s="22" t="s">
        <v>50</v>
      </c>
      <c r="H11" s="20">
        <v>79.48</v>
      </c>
      <c r="I11" s="30">
        <f t="shared" si="0"/>
        <v>73.89</v>
      </c>
      <c r="J11" s="31">
        <v>3</v>
      </c>
      <c r="K11" s="32"/>
      <c r="L11" s="17" t="s">
        <v>20</v>
      </c>
      <c r="M11" s="18"/>
    </row>
    <row r="12" s="1" customFormat="1" ht="35.1" customHeight="1" spans="1:13">
      <c r="A12" s="16">
        <v>10</v>
      </c>
      <c r="B12" s="17" t="s">
        <v>51</v>
      </c>
      <c r="C12" s="18" t="s">
        <v>52</v>
      </c>
      <c r="D12" s="19" t="s">
        <v>53</v>
      </c>
      <c r="E12" s="18" t="s">
        <v>54</v>
      </c>
      <c r="F12" s="21" t="s">
        <v>55</v>
      </c>
      <c r="G12" s="22">
        <v>202.5</v>
      </c>
      <c r="H12" s="20">
        <v>0</v>
      </c>
      <c r="I12" s="30">
        <f t="shared" si="0"/>
        <v>40.5</v>
      </c>
      <c r="J12" s="31">
        <v>2</v>
      </c>
      <c r="K12" s="17"/>
      <c r="L12" s="17" t="s">
        <v>20</v>
      </c>
      <c r="M12" s="18" t="s">
        <v>56</v>
      </c>
    </row>
    <row r="13" s="1" customFormat="1" ht="35.1" customHeight="1" spans="1:13">
      <c r="A13" s="16">
        <v>11</v>
      </c>
      <c r="B13" s="17" t="s">
        <v>57</v>
      </c>
      <c r="C13" s="18" t="s">
        <v>58</v>
      </c>
      <c r="D13" s="19" t="s">
        <v>59</v>
      </c>
      <c r="E13" s="18" t="s">
        <v>54</v>
      </c>
      <c r="F13" s="21" t="s">
        <v>55</v>
      </c>
      <c r="G13" s="22">
        <v>187.5</v>
      </c>
      <c r="H13" s="20">
        <v>0</v>
      </c>
      <c r="I13" s="30">
        <f t="shared" si="0"/>
        <v>37.5</v>
      </c>
      <c r="J13" s="31">
        <v>3</v>
      </c>
      <c r="K13" s="32"/>
      <c r="L13" s="17" t="s">
        <v>20</v>
      </c>
      <c r="M13" s="18" t="s">
        <v>56</v>
      </c>
    </row>
    <row r="14" s="1" customFormat="1" ht="35.1" customHeight="1" spans="1:13">
      <c r="A14" s="16">
        <v>12</v>
      </c>
      <c r="B14" s="17" t="s">
        <v>60</v>
      </c>
      <c r="C14" s="18" t="s">
        <v>61</v>
      </c>
      <c r="D14" s="19" t="s">
        <v>62</v>
      </c>
      <c r="E14" s="18" t="s">
        <v>54</v>
      </c>
      <c r="F14" s="21" t="s">
        <v>55</v>
      </c>
      <c r="G14" s="22">
        <v>181.5</v>
      </c>
      <c r="H14" s="20">
        <v>79.48</v>
      </c>
      <c r="I14" s="30">
        <f t="shared" si="0"/>
        <v>68.09</v>
      </c>
      <c r="J14" s="31">
        <v>1</v>
      </c>
      <c r="K14" s="32" t="s">
        <v>19</v>
      </c>
      <c r="L14" s="17" t="s">
        <v>20</v>
      </c>
      <c r="M14" s="18"/>
    </row>
    <row r="15" s="1" customFormat="1" ht="35.1" customHeight="1" spans="1:13">
      <c r="A15" s="16">
        <v>13</v>
      </c>
      <c r="B15" s="17" t="s">
        <v>63</v>
      </c>
      <c r="C15" s="18" t="s">
        <v>64</v>
      </c>
      <c r="D15" s="19" t="s">
        <v>65</v>
      </c>
      <c r="E15" s="18" t="s">
        <v>66</v>
      </c>
      <c r="F15" s="21" t="s">
        <v>67</v>
      </c>
      <c r="G15" s="22">
        <v>222</v>
      </c>
      <c r="H15" s="20">
        <v>82.22</v>
      </c>
      <c r="I15" s="30">
        <f t="shared" si="0"/>
        <v>77.28</v>
      </c>
      <c r="J15" s="31">
        <v>1</v>
      </c>
      <c r="K15" s="17" t="s">
        <v>19</v>
      </c>
      <c r="L15" s="17" t="s">
        <v>20</v>
      </c>
      <c r="M15" s="18"/>
    </row>
    <row r="16" s="1" customFormat="1" ht="35.1" customHeight="1" spans="1:13">
      <c r="A16" s="16">
        <v>14</v>
      </c>
      <c r="B16" s="17" t="s">
        <v>68</v>
      </c>
      <c r="C16" s="18" t="s">
        <v>69</v>
      </c>
      <c r="D16" s="19" t="s">
        <v>70</v>
      </c>
      <c r="E16" s="18" t="s">
        <v>66</v>
      </c>
      <c r="F16" s="21" t="s">
        <v>67</v>
      </c>
      <c r="G16" s="22">
        <v>212.5</v>
      </c>
      <c r="H16" s="20">
        <v>81.17</v>
      </c>
      <c r="I16" s="30">
        <f t="shared" si="0"/>
        <v>74.96</v>
      </c>
      <c r="J16" s="31">
        <v>2</v>
      </c>
      <c r="K16" s="32"/>
      <c r="L16" s="17" t="s">
        <v>20</v>
      </c>
      <c r="M16" s="18"/>
    </row>
    <row r="17" s="1" customFormat="1" ht="35.1" customHeight="1" spans="1:13">
      <c r="A17" s="16">
        <v>15</v>
      </c>
      <c r="B17" s="23" t="s">
        <v>71</v>
      </c>
      <c r="C17" s="18" t="s">
        <v>72</v>
      </c>
      <c r="D17" s="19" t="s">
        <v>73</v>
      </c>
      <c r="E17" s="18" t="s">
        <v>66</v>
      </c>
      <c r="F17" s="21" t="s">
        <v>67</v>
      </c>
      <c r="G17" s="22">
        <v>212</v>
      </c>
      <c r="H17" s="20">
        <v>77.15</v>
      </c>
      <c r="I17" s="30">
        <f t="shared" si="0"/>
        <v>73.26</v>
      </c>
      <c r="J17" s="31">
        <v>3</v>
      </c>
      <c r="K17" s="32"/>
      <c r="L17" s="17" t="s">
        <v>20</v>
      </c>
      <c r="M17" s="18"/>
    </row>
    <row r="18" ht="35.1" customHeight="1" spans="1:13">
      <c r="A18" s="16">
        <v>16</v>
      </c>
      <c r="B18" s="17" t="s">
        <v>74</v>
      </c>
      <c r="C18" s="18" t="s">
        <v>75</v>
      </c>
      <c r="D18" s="19" t="s">
        <v>76</v>
      </c>
      <c r="E18" s="18" t="s">
        <v>77</v>
      </c>
      <c r="F18" s="21" t="s">
        <v>78</v>
      </c>
      <c r="G18" s="22" t="s">
        <v>79</v>
      </c>
      <c r="H18" s="24">
        <v>80.61</v>
      </c>
      <c r="I18" s="30">
        <f t="shared" si="0"/>
        <v>74.24</v>
      </c>
      <c r="J18" s="31">
        <v>1</v>
      </c>
      <c r="K18" s="17" t="s">
        <v>19</v>
      </c>
      <c r="L18" s="17" t="s">
        <v>20</v>
      </c>
      <c r="M18" s="18"/>
    </row>
    <row r="19" ht="35.1" customHeight="1" spans="1:13">
      <c r="A19" s="16">
        <v>17</v>
      </c>
      <c r="B19" s="23" t="s">
        <v>80</v>
      </c>
      <c r="C19" s="18" t="s">
        <v>81</v>
      </c>
      <c r="D19" s="19" t="s">
        <v>82</v>
      </c>
      <c r="E19" s="18" t="s">
        <v>77</v>
      </c>
      <c r="F19" s="21" t="s">
        <v>78</v>
      </c>
      <c r="G19" s="22" t="s">
        <v>83</v>
      </c>
      <c r="H19" s="24">
        <v>79.42</v>
      </c>
      <c r="I19" s="30">
        <f t="shared" si="0"/>
        <v>71.46</v>
      </c>
      <c r="J19" s="31">
        <v>2</v>
      </c>
      <c r="K19" s="18"/>
      <c r="L19" s="17" t="s">
        <v>20</v>
      </c>
      <c r="M19" s="18"/>
    </row>
    <row r="20" ht="35.1" customHeight="1" spans="1:13">
      <c r="A20" s="16">
        <v>18</v>
      </c>
      <c r="B20" s="23" t="s">
        <v>84</v>
      </c>
      <c r="C20" s="18" t="s">
        <v>85</v>
      </c>
      <c r="D20" s="19" t="s">
        <v>86</v>
      </c>
      <c r="E20" s="18" t="s">
        <v>77</v>
      </c>
      <c r="F20" s="21" t="s">
        <v>78</v>
      </c>
      <c r="G20" s="22" t="s">
        <v>87</v>
      </c>
      <c r="H20" s="24">
        <v>78.14</v>
      </c>
      <c r="I20" s="30">
        <f t="shared" si="0"/>
        <v>70.05</v>
      </c>
      <c r="J20" s="31">
        <v>3</v>
      </c>
      <c r="K20" s="18"/>
      <c r="L20" s="17" t="s">
        <v>20</v>
      </c>
      <c r="M20" s="18"/>
    </row>
    <row r="21" ht="35.1" customHeight="1" spans="1:13">
      <c r="A21" s="16">
        <v>19</v>
      </c>
      <c r="B21" s="17" t="s">
        <v>88</v>
      </c>
      <c r="C21" s="18" t="s">
        <v>89</v>
      </c>
      <c r="D21" s="19" t="s">
        <v>90</v>
      </c>
      <c r="E21" s="18" t="s">
        <v>91</v>
      </c>
      <c r="F21" s="21" t="s">
        <v>92</v>
      </c>
      <c r="G21" s="22" t="s">
        <v>93</v>
      </c>
      <c r="H21" s="24">
        <v>77.6</v>
      </c>
      <c r="I21" s="30">
        <f t="shared" si="0"/>
        <v>65.94</v>
      </c>
      <c r="J21" s="31">
        <v>1</v>
      </c>
      <c r="K21" s="17" t="s">
        <v>19</v>
      </c>
      <c r="L21" s="17" t="s">
        <v>20</v>
      </c>
      <c r="M21" s="18"/>
    </row>
    <row r="22" ht="35.1" customHeight="1" spans="1:13">
      <c r="A22" s="16">
        <v>20</v>
      </c>
      <c r="B22" s="17" t="s">
        <v>94</v>
      </c>
      <c r="C22" s="18" t="s">
        <v>95</v>
      </c>
      <c r="D22" s="19" t="s">
        <v>96</v>
      </c>
      <c r="E22" s="18" t="s">
        <v>91</v>
      </c>
      <c r="F22" s="21" t="s">
        <v>92</v>
      </c>
      <c r="G22" s="22" t="s">
        <v>97</v>
      </c>
      <c r="H22" s="24">
        <v>78.33</v>
      </c>
      <c r="I22" s="30">
        <f t="shared" si="0"/>
        <v>60.33</v>
      </c>
      <c r="J22" s="31">
        <v>2</v>
      </c>
      <c r="K22" s="18"/>
      <c r="L22" s="17" t="s">
        <v>20</v>
      </c>
      <c r="M22" s="18"/>
    </row>
    <row r="23" ht="35.1" customHeight="1" spans="1:13">
      <c r="A23" s="16">
        <v>21</v>
      </c>
      <c r="B23" s="17" t="s">
        <v>98</v>
      </c>
      <c r="C23" s="18" t="s">
        <v>99</v>
      </c>
      <c r="D23" s="19" t="s">
        <v>100</v>
      </c>
      <c r="E23" s="18" t="s">
        <v>91</v>
      </c>
      <c r="F23" s="21" t="s">
        <v>92</v>
      </c>
      <c r="G23" s="22" t="s">
        <v>101</v>
      </c>
      <c r="H23" s="24">
        <v>78.69</v>
      </c>
      <c r="I23" s="30">
        <f t="shared" si="0"/>
        <v>59.67</v>
      </c>
      <c r="J23" s="31">
        <v>3</v>
      </c>
      <c r="K23" s="18"/>
      <c r="L23" s="17" t="s">
        <v>20</v>
      </c>
      <c r="M23" s="18"/>
    </row>
    <row r="24" ht="35.1" customHeight="1" spans="1:13">
      <c r="A24" s="16">
        <v>22</v>
      </c>
      <c r="B24" s="17" t="s">
        <v>102</v>
      </c>
      <c r="C24" s="18" t="s">
        <v>103</v>
      </c>
      <c r="D24" s="19" t="s">
        <v>104</v>
      </c>
      <c r="E24" s="18" t="s">
        <v>105</v>
      </c>
      <c r="F24" s="21" t="s">
        <v>106</v>
      </c>
      <c r="G24" s="22">
        <v>203.5</v>
      </c>
      <c r="H24" s="24">
        <v>82.77</v>
      </c>
      <c r="I24" s="30">
        <f t="shared" si="0"/>
        <v>73.8</v>
      </c>
      <c r="J24" s="31">
        <v>1</v>
      </c>
      <c r="K24" s="17" t="s">
        <v>19</v>
      </c>
      <c r="L24" s="17" t="s">
        <v>20</v>
      </c>
      <c r="M24" s="18"/>
    </row>
    <row r="25" ht="35.1" customHeight="1" spans="1:13">
      <c r="A25" s="16">
        <v>23</v>
      </c>
      <c r="B25" s="17" t="s">
        <v>107</v>
      </c>
      <c r="C25" s="18" t="s">
        <v>108</v>
      </c>
      <c r="D25" s="19" t="s">
        <v>109</v>
      </c>
      <c r="E25" s="18" t="s">
        <v>105</v>
      </c>
      <c r="F25" s="21" t="s">
        <v>106</v>
      </c>
      <c r="G25" s="22">
        <v>194.5</v>
      </c>
      <c r="H25" s="24">
        <v>80.72</v>
      </c>
      <c r="I25" s="30">
        <f t="shared" si="0"/>
        <v>71.18</v>
      </c>
      <c r="J25" s="31">
        <v>2</v>
      </c>
      <c r="K25" s="18"/>
      <c r="L25" s="17" t="s">
        <v>20</v>
      </c>
      <c r="M25" s="18"/>
    </row>
    <row r="26" ht="35.1" customHeight="1" spans="1:13">
      <c r="A26" s="16">
        <v>24</v>
      </c>
      <c r="B26" s="17" t="s">
        <v>110</v>
      </c>
      <c r="C26" s="18" t="s">
        <v>111</v>
      </c>
      <c r="D26" s="19" t="s">
        <v>96</v>
      </c>
      <c r="E26" s="18" t="s">
        <v>105</v>
      </c>
      <c r="F26" s="21" t="s">
        <v>106</v>
      </c>
      <c r="G26" s="22">
        <v>181</v>
      </c>
      <c r="H26" s="24">
        <v>79.57</v>
      </c>
      <c r="I26" s="30">
        <f t="shared" si="0"/>
        <v>68.02</v>
      </c>
      <c r="J26" s="31">
        <v>3</v>
      </c>
      <c r="K26" s="18"/>
      <c r="L26" s="17" t="s">
        <v>20</v>
      </c>
      <c r="M26" s="18"/>
    </row>
    <row r="27" ht="35.1" customHeight="1" spans="1:13">
      <c r="A27" s="16">
        <v>25</v>
      </c>
      <c r="B27" s="17" t="s">
        <v>112</v>
      </c>
      <c r="C27" s="18" t="s">
        <v>113</v>
      </c>
      <c r="D27" s="19" t="s">
        <v>114</v>
      </c>
      <c r="E27" s="18" t="s">
        <v>105</v>
      </c>
      <c r="F27" s="21" t="s">
        <v>106</v>
      </c>
      <c r="G27" s="22">
        <v>181</v>
      </c>
      <c r="H27" s="25">
        <v>77.16</v>
      </c>
      <c r="I27" s="30">
        <f t="shared" si="0"/>
        <v>67.06</v>
      </c>
      <c r="J27" s="31">
        <v>4</v>
      </c>
      <c r="K27" s="18"/>
      <c r="L27" s="17" t="s">
        <v>20</v>
      </c>
      <c r="M27" s="18"/>
    </row>
    <row r="28" ht="35.1" customHeight="1" spans="1:13">
      <c r="A28" s="16">
        <v>26</v>
      </c>
      <c r="B28" s="17" t="s">
        <v>115</v>
      </c>
      <c r="C28" s="18" t="s">
        <v>116</v>
      </c>
      <c r="D28" s="19" t="s">
        <v>117</v>
      </c>
      <c r="E28" s="18" t="s">
        <v>118</v>
      </c>
      <c r="F28" s="21" t="s">
        <v>119</v>
      </c>
      <c r="G28" s="22">
        <v>196.05</v>
      </c>
      <c r="H28" s="20">
        <v>80.85</v>
      </c>
      <c r="I28" s="30">
        <f t="shared" si="0"/>
        <v>71.55</v>
      </c>
      <c r="J28" s="31">
        <v>1</v>
      </c>
      <c r="K28" s="17" t="s">
        <v>19</v>
      </c>
      <c r="L28" s="17" t="s">
        <v>120</v>
      </c>
      <c r="M28" s="18"/>
    </row>
    <row r="29" ht="35.1" customHeight="1" spans="1:13">
      <c r="A29" s="16">
        <v>27</v>
      </c>
      <c r="B29" s="17" t="s">
        <v>121</v>
      </c>
      <c r="C29" s="18" t="s">
        <v>122</v>
      </c>
      <c r="D29" s="19" t="s">
        <v>123</v>
      </c>
      <c r="E29" s="18" t="s">
        <v>118</v>
      </c>
      <c r="F29" s="21" t="s">
        <v>119</v>
      </c>
      <c r="G29" s="22">
        <v>172.2</v>
      </c>
      <c r="H29" s="20">
        <v>82.38</v>
      </c>
      <c r="I29" s="30">
        <f t="shared" si="0"/>
        <v>67.39</v>
      </c>
      <c r="J29" s="31">
        <v>2</v>
      </c>
      <c r="K29" s="17" t="s">
        <v>19</v>
      </c>
      <c r="L29" s="17" t="s">
        <v>120</v>
      </c>
      <c r="M29" s="18"/>
    </row>
    <row r="30" ht="35.1" customHeight="1" spans="1:13">
      <c r="A30" s="16">
        <v>28</v>
      </c>
      <c r="B30" s="17" t="s">
        <v>124</v>
      </c>
      <c r="C30" s="18" t="s">
        <v>125</v>
      </c>
      <c r="D30" s="19" t="s">
        <v>126</v>
      </c>
      <c r="E30" s="18" t="s">
        <v>118</v>
      </c>
      <c r="F30" s="21" t="s">
        <v>119</v>
      </c>
      <c r="G30" s="22">
        <v>165.6</v>
      </c>
      <c r="H30" s="20">
        <v>78.49</v>
      </c>
      <c r="I30" s="30">
        <f t="shared" si="0"/>
        <v>64.51</v>
      </c>
      <c r="J30" s="31">
        <v>3</v>
      </c>
      <c r="K30" s="17"/>
      <c r="L30" s="17" t="s">
        <v>120</v>
      </c>
      <c r="M30" s="18"/>
    </row>
    <row r="31" ht="35.1" customHeight="1" spans="1:13">
      <c r="A31" s="16">
        <v>29</v>
      </c>
      <c r="B31" s="17" t="s">
        <v>127</v>
      </c>
      <c r="C31" s="18" t="s">
        <v>128</v>
      </c>
      <c r="D31" s="19" t="s">
        <v>129</v>
      </c>
      <c r="E31" s="18" t="s">
        <v>118</v>
      </c>
      <c r="F31" s="21" t="s">
        <v>119</v>
      </c>
      <c r="G31" s="22">
        <v>146.7</v>
      </c>
      <c r="H31" s="20">
        <v>79.13</v>
      </c>
      <c r="I31" s="30">
        <f t="shared" si="0"/>
        <v>60.99</v>
      </c>
      <c r="J31" s="31">
        <v>4</v>
      </c>
      <c r="K31" s="17"/>
      <c r="L31" s="17" t="s">
        <v>120</v>
      </c>
      <c r="M31" s="18"/>
    </row>
    <row r="32" ht="35.1" customHeight="1" spans="1:13">
      <c r="A32" s="16">
        <v>30</v>
      </c>
      <c r="B32" s="23" t="s">
        <v>130</v>
      </c>
      <c r="C32" s="18" t="s">
        <v>131</v>
      </c>
      <c r="D32" s="19" t="s">
        <v>132</v>
      </c>
      <c r="E32" s="18" t="s">
        <v>133</v>
      </c>
      <c r="F32" s="21" t="s">
        <v>119</v>
      </c>
      <c r="G32" s="26" t="s">
        <v>134</v>
      </c>
      <c r="H32" s="20">
        <v>79.91</v>
      </c>
      <c r="I32" s="30">
        <f t="shared" si="0"/>
        <v>67.19</v>
      </c>
      <c r="J32" s="31">
        <v>1</v>
      </c>
      <c r="K32" s="17" t="s">
        <v>19</v>
      </c>
      <c r="L32" s="17" t="s">
        <v>120</v>
      </c>
      <c r="M32" s="18"/>
    </row>
    <row r="33" ht="35.1" customHeight="1" spans="1:13">
      <c r="A33" s="16">
        <v>31</v>
      </c>
      <c r="B33" s="23" t="s">
        <v>135</v>
      </c>
      <c r="C33" s="18" t="s">
        <v>136</v>
      </c>
      <c r="D33" s="19" t="s">
        <v>137</v>
      </c>
      <c r="E33" s="18" t="s">
        <v>133</v>
      </c>
      <c r="F33" s="21" t="s">
        <v>119</v>
      </c>
      <c r="G33" s="26" t="s">
        <v>138</v>
      </c>
      <c r="H33" s="20">
        <v>78.57</v>
      </c>
      <c r="I33" s="30">
        <f t="shared" si="0"/>
        <v>66</v>
      </c>
      <c r="J33" s="31">
        <v>2</v>
      </c>
      <c r="K33" s="32"/>
      <c r="L33" s="17" t="s">
        <v>120</v>
      </c>
      <c r="M33" s="18"/>
    </row>
    <row r="34" ht="35.1" customHeight="1" spans="1:13">
      <c r="A34" s="16">
        <v>32</v>
      </c>
      <c r="B34" s="23" t="s">
        <v>139</v>
      </c>
      <c r="C34" s="18" t="s">
        <v>140</v>
      </c>
      <c r="D34" s="19" t="s">
        <v>141</v>
      </c>
      <c r="E34" s="18" t="s">
        <v>133</v>
      </c>
      <c r="F34" s="21" t="s">
        <v>119</v>
      </c>
      <c r="G34" s="26" t="s">
        <v>142</v>
      </c>
      <c r="H34" s="20">
        <v>78.9</v>
      </c>
      <c r="I34" s="30">
        <f t="shared" si="0"/>
        <v>65.77</v>
      </c>
      <c r="J34" s="31">
        <v>3</v>
      </c>
      <c r="K34" s="32"/>
      <c r="L34" s="17" t="s">
        <v>120</v>
      </c>
      <c r="M34" s="18"/>
    </row>
    <row r="35" ht="35.1" customHeight="1" spans="1:13">
      <c r="A35" s="16">
        <v>33</v>
      </c>
      <c r="B35" s="23" t="s">
        <v>143</v>
      </c>
      <c r="C35" s="18" t="s">
        <v>144</v>
      </c>
      <c r="D35" s="19" t="s">
        <v>145</v>
      </c>
      <c r="E35" s="18" t="s">
        <v>146</v>
      </c>
      <c r="F35" s="21" t="s">
        <v>119</v>
      </c>
      <c r="G35" s="26" t="s">
        <v>147</v>
      </c>
      <c r="H35" s="20">
        <v>81.8</v>
      </c>
      <c r="I35" s="30">
        <f t="shared" si="0"/>
        <v>63.99</v>
      </c>
      <c r="J35" s="31">
        <v>1</v>
      </c>
      <c r="K35" s="32" t="s">
        <v>19</v>
      </c>
      <c r="L35" s="17" t="s">
        <v>120</v>
      </c>
      <c r="M35" s="18"/>
    </row>
    <row r="36" ht="35.1" customHeight="1" spans="1:13">
      <c r="A36" s="16">
        <v>34</v>
      </c>
      <c r="B36" s="23" t="s">
        <v>148</v>
      </c>
      <c r="C36" s="18" t="s">
        <v>149</v>
      </c>
      <c r="D36" s="19" t="s">
        <v>150</v>
      </c>
      <c r="E36" s="18" t="s">
        <v>146</v>
      </c>
      <c r="F36" s="21" t="s">
        <v>119</v>
      </c>
      <c r="G36" s="26" t="s">
        <v>151</v>
      </c>
      <c r="H36" s="20">
        <v>0</v>
      </c>
      <c r="I36" s="30">
        <f t="shared" si="0"/>
        <v>28.33</v>
      </c>
      <c r="J36" s="31">
        <v>3</v>
      </c>
      <c r="K36" s="32"/>
      <c r="L36" s="17" t="s">
        <v>120</v>
      </c>
      <c r="M36" s="18" t="s">
        <v>56</v>
      </c>
    </row>
    <row r="37" ht="35.1" customHeight="1" spans="1:13">
      <c r="A37" s="16">
        <v>35</v>
      </c>
      <c r="B37" s="23" t="s">
        <v>152</v>
      </c>
      <c r="C37" s="18" t="s">
        <v>153</v>
      </c>
      <c r="D37" s="19" t="s">
        <v>154</v>
      </c>
      <c r="E37" s="18" t="s">
        <v>146</v>
      </c>
      <c r="F37" s="21" t="s">
        <v>119</v>
      </c>
      <c r="G37" s="26" t="s">
        <v>155</v>
      </c>
      <c r="H37" s="20">
        <v>78.58</v>
      </c>
      <c r="I37" s="30">
        <f t="shared" si="0"/>
        <v>58.39</v>
      </c>
      <c r="J37" s="31">
        <v>2</v>
      </c>
      <c r="K37" s="17"/>
      <c r="L37" s="17" t="s">
        <v>120</v>
      </c>
      <c r="M37" s="18"/>
    </row>
    <row r="38" ht="35.1" customHeight="1" spans="1:13">
      <c r="A38" s="16">
        <v>36</v>
      </c>
      <c r="B38" s="23" t="s">
        <v>156</v>
      </c>
      <c r="C38" s="18" t="s">
        <v>157</v>
      </c>
      <c r="D38" s="19" t="s">
        <v>158</v>
      </c>
      <c r="E38" s="18" t="s">
        <v>159</v>
      </c>
      <c r="F38" s="21" t="s">
        <v>119</v>
      </c>
      <c r="G38" s="26">
        <v>199.35</v>
      </c>
      <c r="H38" s="20">
        <v>79.48</v>
      </c>
      <c r="I38" s="30">
        <f t="shared" si="0"/>
        <v>71.66</v>
      </c>
      <c r="J38" s="31">
        <v>1</v>
      </c>
      <c r="K38" s="32" t="s">
        <v>19</v>
      </c>
      <c r="L38" s="17" t="s">
        <v>120</v>
      </c>
      <c r="M38" s="18"/>
    </row>
    <row r="39" ht="35.1" customHeight="1" spans="1:13">
      <c r="A39" s="16">
        <v>37</v>
      </c>
      <c r="B39" s="23" t="s">
        <v>160</v>
      </c>
      <c r="C39" s="18" t="s">
        <v>161</v>
      </c>
      <c r="D39" s="19" t="s">
        <v>162</v>
      </c>
      <c r="E39" s="18" t="s">
        <v>159</v>
      </c>
      <c r="F39" s="21" t="s">
        <v>119</v>
      </c>
      <c r="G39" s="26">
        <v>176.8</v>
      </c>
      <c r="H39" s="20">
        <v>78.44</v>
      </c>
      <c r="I39" s="30">
        <f t="shared" si="0"/>
        <v>66.73</v>
      </c>
      <c r="J39" s="31">
        <v>2</v>
      </c>
      <c r="K39" s="32"/>
      <c r="L39" s="17" t="s">
        <v>120</v>
      </c>
      <c r="M39" s="18"/>
    </row>
    <row r="40" ht="35.1" customHeight="1" spans="1:13">
      <c r="A40" s="16">
        <v>38</v>
      </c>
      <c r="B40" s="23" t="s">
        <v>163</v>
      </c>
      <c r="C40" s="34" t="s">
        <v>164</v>
      </c>
      <c r="D40" s="19" t="s">
        <v>165</v>
      </c>
      <c r="E40" s="18" t="s">
        <v>159</v>
      </c>
      <c r="F40" s="21" t="s">
        <v>119</v>
      </c>
      <c r="G40" s="26" t="s">
        <v>166</v>
      </c>
      <c r="H40" s="20">
        <v>78.03</v>
      </c>
      <c r="I40" s="30">
        <f t="shared" si="0"/>
        <v>65.75</v>
      </c>
      <c r="J40" s="31">
        <v>3</v>
      </c>
      <c r="K40" s="17"/>
      <c r="L40" s="17" t="s">
        <v>120</v>
      </c>
      <c r="M40" s="18"/>
    </row>
    <row r="41" ht="35.1" customHeight="1" spans="1:13">
      <c r="A41" s="16">
        <v>39</v>
      </c>
      <c r="B41" s="23" t="s">
        <v>167</v>
      </c>
      <c r="C41" s="18" t="s">
        <v>168</v>
      </c>
      <c r="D41" s="19" t="s">
        <v>169</v>
      </c>
      <c r="E41" s="18" t="s">
        <v>170</v>
      </c>
      <c r="F41" s="21" t="s">
        <v>119</v>
      </c>
      <c r="G41" s="26" t="s">
        <v>171</v>
      </c>
      <c r="H41" s="20">
        <v>80.8</v>
      </c>
      <c r="I41" s="30">
        <f t="shared" si="0"/>
        <v>67.56</v>
      </c>
      <c r="J41" s="31">
        <v>1</v>
      </c>
      <c r="K41" s="32" t="s">
        <v>19</v>
      </c>
      <c r="L41" s="17" t="s">
        <v>120</v>
      </c>
      <c r="M41" s="18"/>
    </row>
    <row r="42" ht="35.1" customHeight="1" spans="1:13">
      <c r="A42" s="16">
        <v>40</v>
      </c>
      <c r="B42" s="23" t="s">
        <v>172</v>
      </c>
      <c r="C42" s="18" t="s">
        <v>173</v>
      </c>
      <c r="D42" s="19" t="s">
        <v>174</v>
      </c>
      <c r="E42" s="18" t="s">
        <v>170</v>
      </c>
      <c r="F42" s="21" t="s">
        <v>119</v>
      </c>
      <c r="G42" s="26" t="s">
        <v>175</v>
      </c>
      <c r="H42" s="20">
        <v>79.1</v>
      </c>
      <c r="I42" s="30">
        <f t="shared" si="0"/>
        <v>66.36</v>
      </c>
      <c r="J42" s="31">
        <v>3</v>
      </c>
      <c r="K42" s="32"/>
      <c r="L42" s="17" t="s">
        <v>120</v>
      </c>
      <c r="M42" s="18"/>
    </row>
    <row r="43" ht="35.1" customHeight="1" spans="1:13">
      <c r="A43" s="16">
        <v>41</v>
      </c>
      <c r="B43" s="23" t="s">
        <v>176</v>
      </c>
      <c r="C43" s="18" t="s">
        <v>177</v>
      </c>
      <c r="D43" s="19" t="s">
        <v>178</v>
      </c>
      <c r="E43" s="18" t="s">
        <v>170</v>
      </c>
      <c r="F43" s="21" t="s">
        <v>119</v>
      </c>
      <c r="G43" s="26" t="s">
        <v>138</v>
      </c>
      <c r="H43" s="24">
        <v>79.52</v>
      </c>
      <c r="I43" s="30">
        <f t="shared" si="0"/>
        <v>66.38</v>
      </c>
      <c r="J43" s="31">
        <v>2</v>
      </c>
      <c r="K43" s="17"/>
      <c r="L43" s="17" t="s">
        <v>120</v>
      </c>
      <c r="M43" s="18"/>
    </row>
    <row r="44" ht="35.1" customHeight="1" spans="1:13">
      <c r="A44" s="16">
        <v>42</v>
      </c>
      <c r="B44" s="23" t="s">
        <v>179</v>
      </c>
      <c r="C44" s="18" t="s">
        <v>180</v>
      </c>
      <c r="D44" s="19" t="s">
        <v>181</v>
      </c>
      <c r="E44" s="18" t="s">
        <v>182</v>
      </c>
      <c r="F44" s="21" t="s">
        <v>183</v>
      </c>
      <c r="G44" s="26" t="s">
        <v>184</v>
      </c>
      <c r="H44" s="24">
        <v>80.15</v>
      </c>
      <c r="I44" s="30">
        <f t="shared" si="0"/>
        <v>61.86</v>
      </c>
      <c r="J44" s="31">
        <v>1</v>
      </c>
      <c r="K44" s="18" t="s">
        <v>19</v>
      </c>
      <c r="L44" s="17" t="s">
        <v>120</v>
      </c>
      <c r="M44" s="18"/>
    </row>
    <row r="45" ht="35.1" customHeight="1" spans="1:13">
      <c r="A45" s="16">
        <v>43</v>
      </c>
      <c r="B45" s="23" t="s">
        <v>185</v>
      </c>
      <c r="C45" s="18" t="s">
        <v>186</v>
      </c>
      <c r="D45" s="19" t="s">
        <v>187</v>
      </c>
      <c r="E45" s="18" t="s">
        <v>182</v>
      </c>
      <c r="F45" s="21" t="s">
        <v>183</v>
      </c>
      <c r="G45" s="26" t="s">
        <v>188</v>
      </c>
      <c r="H45" s="24">
        <v>78.46</v>
      </c>
      <c r="I45" s="30">
        <f t="shared" si="0"/>
        <v>58.75</v>
      </c>
      <c r="J45" s="31">
        <v>2</v>
      </c>
      <c r="K45" s="18"/>
      <c r="L45" s="17" t="s">
        <v>120</v>
      </c>
      <c r="M45" s="18"/>
    </row>
    <row r="46" ht="35.1" customHeight="1" spans="1:13">
      <c r="A46" s="16">
        <v>44</v>
      </c>
      <c r="B46" s="23" t="s">
        <v>189</v>
      </c>
      <c r="C46" s="18" t="s">
        <v>190</v>
      </c>
      <c r="D46" s="19" t="s">
        <v>191</v>
      </c>
      <c r="E46" s="18" t="s">
        <v>192</v>
      </c>
      <c r="F46" s="21" t="s">
        <v>183</v>
      </c>
      <c r="G46" s="26" t="s">
        <v>193</v>
      </c>
      <c r="H46" s="24">
        <v>79.42</v>
      </c>
      <c r="I46" s="30">
        <f t="shared" si="0"/>
        <v>64.76</v>
      </c>
      <c r="J46" s="31">
        <v>1</v>
      </c>
      <c r="K46" s="17" t="s">
        <v>19</v>
      </c>
      <c r="L46" s="17" t="s">
        <v>120</v>
      </c>
      <c r="M46" s="18"/>
    </row>
    <row r="47" ht="35.1" customHeight="1" spans="1:13">
      <c r="A47" s="16">
        <v>45</v>
      </c>
      <c r="B47" s="23" t="s">
        <v>194</v>
      </c>
      <c r="C47" s="18" t="s">
        <v>195</v>
      </c>
      <c r="D47" s="19" t="s">
        <v>196</v>
      </c>
      <c r="E47" s="18" t="s">
        <v>192</v>
      </c>
      <c r="F47" s="21" t="s">
        <v>183</v>
      </c>
      <c r="G47" s="26" t="s">
        <v>197</v>
      </c>
      <c r="H47" s="24">
        <v>79.1</v>
      </c>
      <c r="I47" s="30">
        <f t="shared" si="0"/>
        <v>64.14</v>
      </c>
      <c r="J47" s="31">
        <v>2</v>
      </c>
      <c r="K47" s="18"/>
      <c r="L47" s="17" t="s">
        <v>120</v>
      </c>
      <c r="M47" s="18"/>
    </row>
    <row r="48" ht="35.1" customHeight="1" spans="1:13">
      <c r="A48" s="16">
        <v>46</v>
      </c>
      <c r="B48" s="23" t="s">
        <v>198</v>
      </c>
      <c r="C48" s="18" t="s">
        <v>199</v>
      </c>
      <c r="D48" s="19" t="s">
        <v>200</v>
      </c>
      <c r="E48" s="18" t="s">
        <v>192</v>
      </c>
      <c r="F48" s="21" t="s">
        <v>183</v>
      </c>
      <c r="G48" s="26" t="s">
        <v>201</v>
      </c>
      <c r="H48" s="24">
        <v>79.82</v>
      </c>
      <c r="I48" s="30">
        <f t="shared" si="0"/>
        <v>62.4</v>
      </c>
      <c r="J48" s="31">
        <v>3</v>
      </c>
      <c r="K48" s="18"/>
      <c r="L48" s="17" t="s">
        <v>120</v>
      </c>
      <c r="M48" s="18"/>
    </row>
    <row r="49" ht="35.1" customHeight="1" spans="1:13">
      <c r="A49" s="16">
        <v>47</v>
      </c>
      <c r="B49" s="23" t="s">
        <v>202</v>
      </c>
      <c r="C49" s="34" t="s">
        <v>203</v>
      </c>
      <c r="D49" s="19" t="s">
        <v>204</v>
      </c>
      <c r="E49" s="18" t="s">
        <v>205</v>
      </c>
      <c r="F49" s="21" t="s">
        <v>206</v>
      </c>
      <c r="G49" s="26" t="s">
        <v>207</v>
      </c>
      <c r="H49" s="24">
        <v>79.1</v>
      </c>
      <c r="I49" s="30">
        <f t="shared" si="0"/>
        <v>63.88</v>
      </c>
      <c r="J49" s="31">
        <v>1</v>
      </c>
      <c r="K49" s="17" t="s">
        <v>19</v>
      </c>
      <c r="L49" s="17" t="s">
        <v>120</v>
      </c>
      <c r="M49" s="18"/>
    </row>
    <row r="50" ht="35.1" customHeight="1" spans="1:13">
      <c r="A50" s="16">
        <v>48</v>
      </c>
      <c r="B50" s="23" t="s">
        <v>208</v>
      </c>
      <c r="C50" s="18" t="s">
        <v>209</v>
      </c>
      <c r="D50" s="19" t="s">
        <v>210</v>
      </c>
      <c r="E50" s="18" t="s">
        <v>205</v>
      </c>
      <c r="F50" s="21" t="s">
        <v>206</v>
      </c>
      <c r="G50" s="26" t="s">
        <v>211</v>
      </c>
      <c r="H50" s="24">
        <v>77.87</v>
      </c>
      <c r="I50" s="30">
        <f t="shared" si="0"/>
        <v>62.95</v>
      </c>
      <c r="J50" s="31">
        <v>2</v>
      </c>
      <c r="K50" s="18"/>
      <c r="L50" s="17" t="s">
        <v>120</v>
      </c>
      <c r="M50" s="18"/>
    </row>
    <row r="51" ht="35.1" customHeight="1" spans="1:13">
      <c r="A51" s="16">
        <v>49</v>
      </c>
      <c r="B51" s="23" t="s">
        <v>212</v>
      </c>
      <c r="C51" s="18" t="s">
        <v>213</v>
      </c>
      <c r="D51" s="19" t="s">
        <v>214</v>
      </c>
      <c r="E51" s="18" t="s">
        <v>205</v>
      </c>
      <c r="F51" s="21" t="s">
        <v>206</v>
      </c>
      <c r="G51" s="26" t="s">
        <v>215</v>
      </c>
      <c r="H51" s="24">
        <v>0</v>
      </c>
      <c r="I51" s="30">
        <f t="shared" si="0"/>
        <v>31.25</v>
      </c>
      <c r="J51" s="31">
        <v>3</v>
      </c>
      <c r="K51" s="18"/>
      <c r="L51" s="17" t="s">
        <v>120</v>
      </c>
      <c r="M51" s="18" t="s">
        <v>56</v>
      </c>
    </row>
    <row r="52" ht="35.1" customHeight="1" spans="1:13">
      <c r="A52" s="16">
        <v>50</v>
      </c>
      <c r="B52" s="23" t="s">
        <v>216</v>
      </c>
      <c r="C52" s="18" t="s">
        <v>217</v>
      </c>
      <c r="D52" s="19" t="s">
        <v>218</v>
      </c>
      <c r="E52" s="18" t="s">
        <v>219</v>
      </c>
      <c r="F52" s="21" t="s">
        <v>220</v>
      </c>
      <c r="G52" s="26" t="s">
        <v>221</v>
      </c>
      <c r="H52" s="25">
        <v>79.36</v>
      </c>
      <c r="I52" s="30">
        <f t="shared" si="0"/>
        <v>66</v>
      </c>
      <c r="J52" s="31">
        <v>1</v>
      </c>
      <c r="K52" s="18" t="s">
        <v>19</v>
      </c>
      <c r="L52" s="17" t="s">
        <v>120</v>
      </c>
      <c r="M52" s="18"/>
    </row>
    <row r="53" ht="35.1" customHeight="1" spans="1:13">
      <c r="A53" s="16">
        <v>51</v>
      </c>
      <c r="B53" s="23" t="s">
        <v>222</v>
      </c>
      <c r="C53" s="18" t="s">
        <v>223</v>
      </c>
      <c r="D53" s="19" t="s">
        <v>224</v>
      </c>
      <c r="E53" s="18" t="s">
        <v>219</v>
      </c>
      <c r="F53" s="21" t="s">
        <v>220</v>
      </c>
      <c r="G53" s="26" t="s">
        <v>225</v>
      </c>
      <c r="H53" s="18">
        <v>77.74</v>
      </c>
      <c r="I53" s="30">
        <f t="shared" si="0"/>
        <v>59.65</v>
      </c>
      <c r="J53" s="18">
        <v>2</v>
      </c>
      <c r="K53" s="18"/>
      <c r="L53" s="17" t="s">
        <v>120</v>
      </c>
      <c r="M53" s="33"/>
    </row>
    <row r="54" ht="35.1" customHeight="1" spans="1:13">
      <c r="A54" s="16">
        <v>52</v>
      </c>
      <c r="B54" s="17" t="s">
        <v>226</v>
      </c>
      <c r="C54" s="18" t="s">
        <v>227</v>
      </c>
      <c r="D54" s="19" t="s">
        <v>117</v>
      </c>
      <c r="E54" s="18" t="s">
        <v>228</v>
      </c>
      <c r="F54" s="21" t="s">
        <v>229</v>
      </c>
      <c r="G54" s="26">
        <v>158.2</v>
      </c>
      <c r="H54" s="18">
        <v>82.52</v>
      </c>
      <c r="I54" s="30">
        <f t="shared" si="0"/>
        <v>64.64</v>
      </c>
      <c r="J54" s="18">
        <v>1</v>
      </c>
      <c r="K54" s="18" t="s">
        <v>19</v>
      </c>
      <c r="L54" s="17" t="s">
        <v>120</v>
      </c>
      <c r="M54" s="33"/>
    </row>
    <row r="55" ht="35.1" customHeight="1" spans="1:13">
      <c r="A55" s="16">
        <v>53</v>
      </c>
      <c r="B55" s="17" t="s">
        <v>230</v>
      </c>
      <c r="C55" s="18" t="s">
        <v>231</v>
      </c>
      <c r="D55" s="19" t="s">
        <v>65</v>
      </c>
      <c r="E55" s="18" t="s">
        <v>228</v>
      </c>
      <c r="F55" s="21" t="s">
        <v>229</v>
      </c>
      <c r="G55" s="26">
        <v>146.4</v>
      </c>
      <c r="H55" s="18">
        <v>78.04</v>
      </c>
      <c r="I55" s="30">
        <f t="shared" si="0"/>
        <v>60.49</v>
      </c>
      <c r="J55" s="18">
        <v>2</v>
      </c>
      <c r="K55" s="18"/>
      <c r="L55" s="17" t="s">
        <v>120</v>
      </c>
      <c r="M55" s="33"/>
    </row>
    <row r="56" ht="35.1" customHeight="1" spans="1:13">
      <c r="A56" s="16">
        <v>54</v>
      </c>
      <c r="B56" s="17" t="s">
        <v>232</v>
      </c>
      <c r="C56" s="18" t="s">
        <v>233</v>
      </c>
      <c r="D56" s="19" t="s">
        <v>234</v>
      </c>
      <c r="E56" s="18" t="s">
        <v>228</v>
      </c>
      <c r="F56" s="21" t="s">
        <v>229</v>
      </c>
      <c r="G56" s="26">
        <v>138.2</v>
      </c>
      <c r="H56" s="18">
        <v>77.13</v>
      </c>
      <c r="I56" s="30">
        <f t="shared" si="0"/>
        <v>58.49</v>
      </c>
      <c r="J56" s="18">
        <v>3</v>
      </c>
      <c r="K56" s="18"/>
      <c r="L56" s="17" t="s">
        <v>120</v>
      </c>
      <c r="M56" s="33"/>
    </row>
    <row r="57" ht="35.1" customHeight="1" spans="1:13">
      <c r="A57" s="16">
        <v>55</v>
      </c>
      <c r="B57" s="17" t="s">
        <v>235</v>
      </c>
      <c r="C57" s="18" t="s">
        <v>236</v>
      </c>
      <c r="D57" s="19" t="s">
        <v>237</v>
      </c>
      <c r="E57" s="18" t="s">
        <v>238</v>
      </c>
      <c r="F57" s="21" t="s">
        <v>239</v>
      </c>
      <c r="G57" s="26">
        <v>174.6</v>
      </c>
      <c r="H57" s="18">
        <v>82.69</v>
      </c>
      <c r="I57" s="30">
        <f t="shared" si="0"/>
        <v>67.99</v>
      </c>
      <c r="J57" s="18">
        <v>1</v>
      </c>
      <c r="K57" s="18" t="s">
        <v>19</v>
      </c>
      <c r="L57" s="17" t="s">
        <v>120</v>
      </c>
      <c r="M57" s="33"/>
    </row>
    <row r="58" ht="35.1" customHeight="1" spans="1:13">
      <c r="A58" s="16">
        <v>56</v>
      </c>
      <c r="B58" s="17" t="s">
        <v>240</v>
      </c>
      <c r="C58" s="34" t="s">
        <v>241</v>
      </c>
      <c r="D58" s="19" t="s">
        <v>242</v>
      </c>
      <c r="E58" s="18" t="s">
        <v>238</v>
      </c>
      <c r="F58" s="21" t="s">
        <v>239</v>
      </c>
      <c r="G58" s="26">
        <v>169.7</v>
      </c>
      <c r="H58" s="18">
        <v>79.51</v>
      </c>
      <c r="I58" s="30">
        <f t="shared" si="0"/>
        <v>65.74</v>
      </c>
      <c r="J58" s="18">
        <v>2</v>
      </c>
      <c r="K58" s="18"/>
      <c r="L58" s="17" t="s">
        <v>120</v>
      </c>
      <c r="M58" s="33"/>
    </row>
    <row r="59" ht="35.1" customHeight="1" spans="1:13">
      <c r="A59" s="16">
        <v>57</v>
      </c>
      <c r="B59" s="17" t="s">
        <v>243</v>
      </c>
      <c r="C59" s="34" t="s">
        <v>244</v>
      </c>
      <c r="D59" s="19" t="s">
        <v>245</v>
      </c>
      <c r="E59" s="18" t="s">
        <v>238</v>
      </c>
      <c r="F59" s="21" t="s">
        <v>239</v>
      </c>
      <c r="G59" s="26" t="s">
        <v>246</v>
      </c>
      <c r="H59" s="18">
        <v>78.73</v>
      </c>
      <c r="I59" s="30">
        <f t="shared" si="0"/>
        <v>62.13</v>
      </c>
      <c r="J59" s="18">
        <v>3</v>
      </c>
      <c r="K59" s="18"/>
      <c r="L59" s="17" t="s">
        <v>120</v>
      </c>
      <c r="M59" s="18"/>
    </row>
  </sheetData>
  <autoFilter ref="A2:M59">
    <sortState ref="A2:M59">
      <sortCondition ref="I1" descending="1"/>
    </sortState>
    <extLst/>
  </autoFilter>
  <mergeCells count="1">
    <mergeCell ref="A1:M1"/>
  </mergeCells>
  <printOptions horizontalCentered="1"/>
  <pageMargins left="0.511805555555556" right="0.196527777777778" top="0.605555555555556" bottom="0.471527777777778" header="0.5" footer="0.275"/>
  <pageSetup paperSize="9" scale="9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米脂县2024年事业单位公开招聘（募）工作人员面试成绩、总成绩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dcterms:modified xsi:type="dcterms:W3CDTF">2024-06-30T07:56:24Z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B6D0B2441E5C4C43B75E1A5096669222</vt:lpwstr>
  </property>
</Properties>
</file>