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44" windowHeight="9107"/>
  </bookViews>
  <sheets>
    <sheet name="综合成绩排名及入围体检人员名单" sheetId="3" r:id="rId1"/>
  </sheets>
  <definedNames>
    <definedName name="_xlnm.Print_Titles" localSheetId="0">综合成绩排名及入围体检人员名单!$3:$3</definedName>
  </definedNames>
  <calcPr calcId="144525"/>
</workbook>
</file>

<file path=xl/sharedStrings.xml><?xml version="1.0" encoding="utf-8"?>
<sst xmlns="http://schemas.openxmlformats.org/spreadsheetml/2006/main" count="133" uniqueCount="67">
  <si>
    <t>附件1</t>
  </si>
  <si>
    <t>2024年涟源市自来水有限公司公开招聘
合同制员工综合成绩及入围体检人员名单</t>
  </si>
  <si>
    <t>序号</t>
  </si>
  <si>
    <t>准考证号</t>
  </si>
  <si>
    <t>报考部门</t>
  </si>
  <si>
    <t>报考岗位</t>
  </si>
  <si>
    <t>招录计划</t>
  </si>
  <si>
    <t>笔试成绩</t>
  </si>
  <si>
    <t>面试成绩</t>
  </si>
  <si>
    <t>综合成绩</t>
  </si>
  <si>
    <t>排名</t>
  </si>
  <si>
    <t>是否入围体检</t>
  </si>
  <si>
    <t>0109</t>
  </si>
  <si>
    <t>腾辉市政</t>
  </si>
  <si>
    <t xml:space="preserve">
管道工</t>
  </si>
  <si>
    <t xml:space="preserve">是 </t>
  </si>
  <si>
    <t>0101</t>
  </si>
  <si>
    <t>0103</t>
  </si>
  <si>
    <t>0115</t>
  </si>
  <si>
    <t>0112</t>
  </si>
  <si>
    <t>0111</t>
  </si>
  <si>
    <t>0116</t>
  </si>
  <si>
    <t>0102</t>
  </si>
  <si>
    <t>缺考</t>
  </si>
  <si>
    <t>0118</t>
  </si>
  <si>
    <t>直饮水</t>
  </si>
  <si>
    <t>是</t>
  </si>
  <si>
    <t>0120</t>
  </si>
  <si>
    <t>0125</t>
  </si>
  <si>
    <t>营业所</t>
  </si>
  <si>
    <t>0139</t>
  </si>
  <si>
    <t>0124</t>
  </si>
  <si>
    <t>0123</t>
  </si>
  <si>
    <t>0142</t>
  </si>
  <si>
    <t>0122</t>
  </si>
  <si>
    <t>0127</t>
  </si>
  <si>
    <t>0133</t>
  </si>
  <si>
    <t>0147</t>
  </si>
  <si>
    <t>检定站</t>
  </si>
  <si>
    <t>检定员</t>
  </si>
  <si>
    <t>0148</t>
  </si>
  <si>
    <t>0322</t>
  </si>
  <si>
    <t>生技科</t>
  </si>
  <si>
    <t>政务窗口</t>
  </si>
  <si>
    <t>0204</t>
  </si>
  <si>
    <t>0328</t>
  </si>
  <si>
    <t>资料员</t>
  </si>
  <si>
    <t>0329</t>
  </si>
  <si>
    <t>0405</t>
  </si>
  <si>
    <t>办公室</t>
  </si>
  <si>
    <t>文员</t>
  </si>
  <si>
    <t>0413</t>
  </si>
  <si>
    <t>0416</t>
  </si>
  <si>
    <t>化验室</t>
  </si>
  <si>
    <t>化验员</t>
  </si>
  <si>
    <t>0417</t>
  </si>
  <si>
    <t>0419</t>
  </si>
  <si>
    <t>水厂</t>
  </si>
  <si>
    <t>自动化控制</t>
  </si>
  <si>
    <t>0418</t>
  </si>
  <si>
    <t>0422</t>
  </si>
  <si>
    <t>电工</t>
  </si>
  <si>
    <t>0423</t>
  </si>
  <si>
    <t>0427</t>
  </si>
  <si>
    <t>基建办</t>
  </si>
  <si>
    <t>工程技术员</t>
  </si>
  <si>
    <t>0432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</si>
</sst>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G9" sqref="G9"/>
    </sheetView>
  </sheetViews>
  <sheetFormatPr defaultColWidth="9" defaultRowHeight="14.4"/>
  <cols>
    <col min="1" max="1" width="6.25" customWidth="1"/>
    <col min="2" max="2" width="8.5" customWidth="1"/>
    <col min="3" max="3" width="9.62962962962963" style="1" customWidth="1"/>
    <col min="4" max="4" width="11" style="1" customWidth="1"/>
    <col min="5" max="5" width="9.25" style="1" customWidth="1"/>
    <col min="6" max="6" width="10" style="2" customWidth="1"/>
    <col min="7" max="7" width="9" style="3"/>
    <col min="8" max="8" width="9.37962962962963" style="4"/>
    <col min="9" max="9" width="5.5" style="1" customWidth="1"/>
    <col min="10" max="10" width="8" style="1" customWidth="1"/>
  </cols>
  <sheetData>
    <row r="1" ht="18" customHeight="1" spans="1:2">
      <c r="A1" s="5" t="s">
        <v>0</v>
      </c>
      <c r="B1" s="5"/>
    </row>
    <row r="2" ht="76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8.5" customHeight="1" spans="1:10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2" t="s">
        <v>9</v>
      </c>
      <c r="I3" s="9" t="s">
        <v>10</v>
      </c>
      <c r="J3" s="10" t="s">
        <v>11</v>
      </c>
    </row>
    <row r="4" ht="28.5" customHeight="1" spans="1:10">
      <c r="A4" s="13">
        <v>1</v>
      </c>
      <c r="B4" s="8" t="s">
        <v>12</v>
      </c>
      <c r="C4" s="9" t="s">
        <v>13</v>
      </c>
      <c r="D4" s="9" t="s">
        <v>14</v>
      </c>
      <c r="E4" s="14">
        <v>4</v>
      </c>
      <c r="F4" s="15">
        <v>83.95</v>
      </c>
      <c r="G4" s="16">
        <v>78.24</v>
      </c>
      <c r="H4" s="12">
        <f t="shared" ref="H4:H10" si="0">(F4*0.6+G4*0.4)</f>
        <v>81.666</v>
      </c>
      <c r="I4" s="9">
        <v>1</v>
      </c>
      <c r="J4" s="13" t="s">
        <v>15</v>
      </c>
    </row>
    <row r="5" ht="28.5" customHeight="1" spans="1:10">
      <c r="A5" s="13">
        <v>2</v>
      </c>
      <c r="B5" s="8" t="s">
        <v>16</v>
      </c>
      <c r="C5" s="9" t="s">
        <v>13</v>
      </c>
      <c r="D5" s="9" t="s">
        <v>14</v>
      </c>
      <c r="E5" s="17"/>
      <c r="F5" s="15">
        <v>83.15</v>
      </c>
      <c r="G5" s="16">
        <v>79.3</v>
      </c>
      <c r="H5" s="12">
        <f t="shared" si="0"/>
        <v>81.61</v>
      </c>
      <c r="I5" s="9">
        <v>2</v>
      </c>
      <c r="J5" s="13" t="s">
        <v>15</v>
      </c>
    </row>
    <row r="6" ht="28.5" customHeight="1" spans="1:10">
      <c r="A6" s="13">
        <v>3</v>
      </c>
      <c r="B6" s="8" t="s">
        <v>17</v>
      </c>
      <c r="C6" s="9" t="s">
        <v>13</v>
      </c>
      <c r="D6" s="9" t="s">
        <v>14</v>
      </c>
      <c r="E6" s="17"/>
      <c r="F6" s="15">
        <v>80.3</v>
      </c>
      <c r="G6" s="16">
        <v>80.34</v>
      </c>
      <c r="H6" s="12">
        <f t="shared" si="0"/>
        <v>80.316</v>
      </c>
      <c r="I6" s="9">
        <v>3</v>
      </c>
      <c r="J6" s="13" t="s">
        <v>15</v>
      </c>
    </row>
    <row r="7" ht="28.5" customHeight="1" spans="1:10">
      <c r="A7" s="13">
        <v>4</v>
      </c>
      <c r="B7" s="8" t="s">
        <v>18</v>
      </c>
      <c r="C7" s="9" t="s">
        <v>13</v>
      </c>
      <c r="D7" s="9" t="s">
        <v>14</v>
      </c>
      <c r="E7" s="17"/>
      <c r="F7" s="15">
        <v>81.5</v>
      </c>
      <c r="G7" s="16">
        <v>78.26</v>
      </c>
      <c r="H7" s="12">
        <f t="shared" si="0"/>
        <v>80.204</v>
      </c>
      <c r="I7" s="9">
        <v>4</v>
      </c>
      <c r="J7" s="13" t="s">
        <v>15</v>
      </c>
    </row>
    <row r="8" ht="28.5" customHeight="1" spans="1:10">
      <c r="A8" s="13">
        <v>5</v>
      </c>
      <c r="B8" s="8" t="s">
        <v>19</v>
      </c>
      <c r="C8" s="9" t="s">
        <v>13</v>
      </c>
      <c r="D8" s="9" t="s">
        <v>14</v>
      </c>
      <c r="E8" s="17"/>
      <c r="F8" s="15">
        <v>79.75</v>
      </c>
      <c r="G8" s="16">
        <v>77.02</v>
      </c>
      <c r="H8" s="12">
        <f t="shared" si="0"/>
        <v>78.658</v>
      </c>
      <c r="I8" s="9">
        <v>5</v>
      </c>
      <c r="J8" s="13"/>
    </row>
    <row r="9" ht="28.5" customHeight="1" spans="1:10">
      <c r="A9" s="13">
        <v>6</v>
      </c>
      <c r="B9" s="8" t="s">
        <v>20</v>
      </c>
      <c r="C9" s="9" t="s">
        <v>13</v>
      </c>
      <c r="D9" s="9" t="s">
        <v>14</v>
      </c>
      <c r="E9" s="17"/>
      <c r="F9" s="15">
        <v>78.6</v>
      </c>
      <c r="G9" s="16">
        <v>77.9</v>
      </c>
      <c r="H9" s="12">
        <f t="shared" si="0"/>
        <v>78.32</v>
      </c>
      <c r="I9" s="9">
        <v>6</v>
      </c>
      <c r="J9" s="13"/>
    </row>
    <row r="10" ht="28.5" customHeight="1" spans="1:10">
      <c r="A10" s="13">
        <v>7</v>
      </c>
      <c r="B10" s="8" t="s">
        <v>21</v>
      </c>
      <c r="C10" s="9" t="s">
        <v>13</v>
      </c>
      <c r="D10" s="9" t="s">
        <v>14</v>
      </c>
      <c r="E10" s="17"/>
      <c r="F10" s="15">
        <v>78.1</v>
      </c>
      <c r="G10" s="16">
        <v>77.14</v>
      </c>
      <c r="H10" s="12">
        <f t="shared" si="0"/>
        <v>77.716</v>
      </c>
      <c r="I10" s="9">
        <v>7</v>
      </c>
      <c r="J10" s="13"/>
    </row>
    <row r="11" ht="28.5" customHeight="1" spans="1:10">
      <c r="A11" s="13">
        <v>8</v>
      </c>
      <c r="B11" s="8" t="s">
        <v>22</v>
      </c>
      <c r="C11" s="9" t="s">
        <v>13</v>
      </c>
      <c r="D11" s="9" t="s">
        <v>14</v>
      </c>
      <c r="E11" s="18"/>
      <c r="F11" s="15">
        <v>77.35</v>
      </c>
      <c r="G11" s="16" t="s">
        <v>23</v>
      </c>
      <c r="H11" s="12">
        <v>46.41</v>
      </c>
      <c r="I11" s="9"/>
      <c r="J11" s="13"/>
    </row>
    <row r="12" ht="28.5" customHeight="1" spans="1:10">
      <c r="A12" s="13">
        <v>9</v>
      </c>
      <c r="B12" s="8" t="s">
        <v>24</v>
      </c>
      <c r="C12" s="9" t="s">
        <v>25</v>
      </c>
      <c r="D12" s="9" t="s">
        <v>14</v>
      </c>
      <c r="E12" s="14">
        <v>1</v>
      </c>
      <c r="F12" s="15">
        <v>73.6</v>
      </c>
      <c r="G12" s="16">
        <v>76.28</v>
      </c>
      <c r="H12" s="12">
        <f t="shared" ref="H12:H36" si="1">(F12*0.6+G12*0.4)</f>
        <v>74.672</v>
      </c>
      <c r="I12" s="9">
        <v>1</v>
      </c>
      <c r="J12" s="13" t="s">
        <v>26</v>
      </c>
    </row>
    <row r="13" ht="28.5" customHeight="1" spans="1:10">
      <c r="A13" s="13">
        <v>10</v>
      </c>
      <c r="B13" s="8" t="s">
        <v>27</v>
      </c>
      <c r="C13" s="9" t="s">
        <v>25</v>
      </c>
      <c r="D13" s="9" t="s">
        <v>14</v>
      </c>
      <c r="E13" s="18"/>
      <c r="F13" s="15">
        <v>55.35</v>
      </c>
      <c r="G13" s="16">
        <v>36.1</v>
      </c>
      <c r="H13" s="12">
        <f t="shared" si="1"/>
        <v>47.65</v>
      </c>
      <c r="I13" s="9">
        <v>2</v>
      </c>
      <c r="J13" s="13"/>
    </row>
    <row r="14" ht="28.5" customHeight="1" spans="1:10">
      <c r="A14" s="13">
        <v>11</v>
      </c>
      <c r="B14" s="8" t="s">
        <v>28</v>
      </c>
      <c r="C14" s="9" t="s">
        <v>29</v>
      </c>
      <c r="D14" s="9" t="s">
        <v>14</v>
      </c>
      <c r="E14" s="14">
        <v>4</v>
      </c>
      <c r="F14" s="15">
        <v>84.65</v>
      </c>
      <c r="G14" s="16">
        <v>81.28</v>
      </c>
      <c r="H14" s="12">
        <f t="shared" si="1"/>
        <v>83.302</v>
      </c>
      <c r="I14" s="9">
        <v>1</v>
      </c>
      <c r="J14" s="13" t="s">
        <v>26</v>
      </c>
    </row>
    <row r="15" ht="28.5" customHeight="1" spans="1:10">
      <c r="A15" s="13">
        <v>12</v>
      </c>
      <c r="B15" s="8" t="s">
        <v>30</v>
      </c>
      <c r="C15" s="9" t="s">
        <v>29</v>
      </c>
      <c r="D15" s="9" t="s">
        <v>14</v>
      </c>
      <c r="E15" s="17"/>
      <c r="F15" s="15">
        <v>80.9</v>
      </c>
      <c r="G15" s="16">
        <v>75.16</v>
      </c>
      <c r="H15" s="12">
        <f t="shared" si="1"/>
        <v>78.604</v>
      </c>
      <c r="I15" s="9">
        <v>2</v>
      </c>
      <c r="J15" s="13" t="s">
        <v>26</v>
      </c>
    </row>
    <row r="16" ht="28.5" customHeight="1" spans="1:10">
      <c r="A16" s="13">
        <v>13</v>
      </c>
      <c r="B16" s="8" t="s">
        <v>31</v>
      </c>
      <c r="C16" s="9" t="s">
        <v>29</v>
      </c>
      <c r="D16" s="9" t="s">
        <v>14</v>
      </c>
      <c r="E16" s="17"/>
      <c r="F16" s="15">
        <v>76.85</v>
      </c>
      <c r="G16" s="16">
        <v>81.06</v>
      </c>
      <c r="H16" s="12">
        <f t="shared" si="1"/>
        <v>78.534</v>
      </c>
      <c r="I16" s="9">
        <v>3</v>
      </c>
      <c r="J16" s="13" t="s">
        <v>26</v>
      </c>
    </row>
    <row r="17" ht="28.5" customHeight="1" spans="1:10">
      <c r="A17" s="13">
        <v>14</v>
      </c>
      <c r="B17" s="8" t="s">
        <v>32</v>
      </c>
      <c r="C17" s="9" t="s">
        <v>29</v>
      </c>
      <c r="D17" s="9" t="s">
        <v>14</v>
      </c>
      <c r="E17" s="17"/>
      <c r="F17" s="15">
        <v>78.4</v>
      </c>
      <c r="G17" s="16">
        <v>77.94</v>
      </c>
      <c r="H17" s="12">
        <f t="shared" si="1"/>
        <v>78.216</v>
      </c>
      <c r="I17" s="9">
        <v>4</v>
      </c>
      <c r="J17" s="13" t="s">
        <v>26</v>
      </c>
    </row>
    <row r="18" ht="28.5" customHeight="1" spans="1:10">
      <c r="A18" s="13">
        <v>15</v>
      </c>
      <c r="B18" s="8" t="s">
        <v>33</v>
      </c>
      <c r="C18" s="9" t="s">
        <v>29</v>
      </c>
      <c r="D18" s="9" t="s">
        <v>14</v>
      </c>
      <c r="E18" s="17"/>
      <c r="F18" s="15">
        <v>77.2</v>
      </c>
      <c r="G18" s="16">
        <v>76.96</v>
      </c>
      <c r="H18" s="12">
        <f t="shared" si="1"/>
        <v>77.104</v>
      </c>
      <c r="I18" s="9">
        <v>5</v>
      </c>
      <c r="J18" s="13"/>
    </row>
    <row r="19" ht="28.5" customHeight="1" spans="1:10">
      <c r="A19" s="13">
        <v>16</v>
      </c>
      <c r="B19" s="8" t="s">
        <v>34</v>
      </c>
      <c r="C19" s="9" t="s">
        <v>29</v>
      </c>
      <c r="D19" s="9" t="s">
        <v>14</v>
      </c>
      <c r="E19" s="17"/>
      <c r="F19" s="15">
        <v>76.55</v>
      </c>
      <c r="G19" s="16">
        <v>77.14</v>
      </c>
      <c r="H19" s="12">
        <f t="shared" si="1"/>
        <v>76.786</v>
      </c>
      <c r="I19" s="9">
        <v>6</v>
      </c>
      <c r="J19" s="13"/>
    </row>
    <row r="20" ht="28.5" customHeight="1" spans="1:10">
      <c r="A20" s="13">
        <v>17</v>
      </c>
      <c r="B20" s="8" t="s">
        <v>35</v>
      </c>
      <c r="C20" s="9" t="s">
        <v>29</v>
      </c>
      <c r="D20" s="9" t="s">
        <v>14</v>
      </c>
      <c r="E20" s="17"/>
      <c r="F20" s="15">
        <v>75.65</v>
      </c>
      <c r="G20" s="16">
        <v>77.86</v>
      </c>
      <c r="H20" s="12">
        <f t="shared" si="1"/>
        <v>76.534</v>
      </c>
      <c r="I20" s="9">
        <v>7</v>
      </c>
      <c r="J20" s="13"/>
    </row>
    <row r="21" ht="28.5" customHeight="1" spans="1:10">
      <c r="A21" s="13">
        <v>18</v>
      </c>
      <c r="B21" s="8" t="s">
        <v>36</v>
      </c>
      <c r="C21" s="9" t="s">
        <v>29</v>
      </c>
      <c r="D21" s="9" t="s">
        <v>14</v>
      </c>
      <c r="E21" s="18"/>
      <c r="F21" s="15">
        <v>75.15</v>
      </c>
      <c r="G21" s="16">
        <v>76.28</v>
      </c>
      <c r="H21" s="12">
        <f t="shared" si="1"/>
        <v>75.602</v>
      </c>
      <c r="I21" s="9">
        <v>8</v>
      </c>
      <c r="J21" s="13"/>
    </row>
    <row r="22" ht="28.5" customHeight="1" spans="1:10">
      <c r="A22" s="13">
        <v>19</v>
      </c>
      <c r="B22" s="8" t="s">
        <v>37</v>
      </c>
      <c r="C22" s="9" t="s">
        <v>38</v>
      </c>
      <c r="D22" s="9" t="s">
        <v>39</v>
      </c>
      <c r="E22" s="14">
        <v>1</v>
      </c>
      <c r="F22" s="15">
        <v>75.8</v>
      </c>
      <c r="G22" s="16">
        <v>78.44</v>
      </c>
      <c r="H22" s="12">
        <f t="shared" si="1"/>
        <v>76.856</v>
      </c>
      <c r="I22" s="9">
        <v>1</v>
      </c>
      <c r="J22" s="13" t="s">
        <v>26</v>
      </c>
    </row>
    <row r="23" ht="28.5" customHeight="1" spans="1:10">
      <c r="A23" s="13">
        <v>20</v>
      </c>
      <c r="B23" s="8" t="s">
        <v>40</v>
      </c>
      <c r="C23" s="9" t="s">
        <v>38</v>
      </c>
      <c r="D23" s="9" t="s">
        <v>39</v>
      </c>
      <c r="E23" s="18"/>
      <c r="F23" s="15">
        <v>69.4</v>
      </c>
      <c r="G23" s="16" t="s">
        <v>23</v>
      </c>
      <c r="H23" s="12">
        <f>F23*0.6</f>
        <v>41.64</v>
      </c>
      <c r="I23" s="9"/>
      <c r="J23" s="13"/>
    </row>
    <row r="24" ht="28.5" customHeight="1" spans="1:10">
      <c r="A24" s="13">
        <v>21</v>
      </c>
      <c r="B24" s="8" t="s">
        <v>41</v>
      </c>
      <c r="C24" s="9" t="s">
        <v>42</v>
      </c>
      <c r="D24" s="9" t="s">
        <v>43</v>
      </c>
      <c r="E24" s="14">
        <v>1</v>
      </c>
      <c r="F24" s="15">
        <v>84.2</v>
      </c>
      <c r="G24" s="16">
        <v>80.56</v>
      </c>
      <c r="H24" s="12">
        <f t="shared" ref="H24:H37" si="2">(F24*0.6+G24*0.4)</f>
        <v>82.744</v>
      </c>
      <c r="I24" s="9">
        <v>1</v>
      </c>
      <c r="J24" s="13" t="s">
        <v>26</v>
      </c>
    </row>
    <row r="25" ht="28.5" customHeight="1" spans="1:10">
      <c r="A25" s="13">
        <v>22</v>
      </c>
      <c r="B25" s="8" t="s">
        <v>44</v>
      </c>
      <c r="C25" s="9" t="s">
        <v>42</v>
      </c>
      <c r="D25" s="9" t="s">
        <v>43</v>
      </c>
      <c r="E25" s="18"/>
      <c r="F25" s="15">
        <v>82.15</v>
      </c>
      <c r="G25" s="16">
        <v>79.66</v>
      </c>
      <c r="H25" s="12">
        <f t="shared" si="2"/>
        <v>81.154</v>
      </c>
      <c r="I25" s="9">
        <v>2</v>
      </c>
      <c r="J25" s="13"/>
    </row>
    <row r="26" ht="28.5" customHeight="1" spans="1:10">
      <c r="A26" s="13">
        <v>23</v>
      </c>
      <c r="B26" s="8" t="s">
        <v>45</v>
      </c>
      <c r="C26" s="9" t="s">
        <v>13</v>
      </c>
      <c r="D26" s="9" t="s">
        <v>46</v>
      </c>
      <c r="E26" s="14">
        <v>1</v>
      </c>
      <c r="F26" s="15">
        <v>80</v>
      </c>
      <c r="G26" s="16">
        <v>78.34</v>
      </c>
      <c r="H26" s="12">
        <f t="shared" si="2"/>
        <v>79.336</v>
      </c>
      <c r="I26" s="9">
        <v>1</v>
      </c>
      <c r="J26" s="13" t="s">
        <v>15</v>
      </c>
    </row>
    <row r="27" ht="28.5" customHeight="1" spans="1:10">
      <c r="A27" s="13">
        <v>24</v>
      </c>
      <c r="B27" s="8" t="s">
        <v>47</v>
      </c>
      <c r="C27" s="9" t="s">
        <v>13</v>
      </c>
      <c r="D27" s="9" t="s">
        <v>46</v>
      </c>
      <c r="E27" s="18"/>
      <c r="F27" s="15">
        <v>72.8</v>
      </c>
      <c r="G27" s="16">
        <v>35.84</v>
      </c>
      <c r="H27" s="12">
        <f t="shared" si="2"/>
        <v>58.016</v>
      </c>
      <c r="I27" s="9">
        <v>2</v>
      </c>
      <c r="J27" s="13"/>
    </row>
    <row r="28" ht="28.5" customHeight="1" spans="1:10">
      <c r="A28" s="13">
        <v>25</v>
      </c>
      <c r="B28" s="8" t="s">
        <v>48</v>
      </c>
      <c r="C28" s="9" t="s">
        <v>49</v>
      </c>
      <c r="D28" s="9" t="s">
        <v>50</v>
      </c>
      <c r="E28" s="14">
        <v>1</v>
      </c>
      <c r="F28" s="15">
        <v>83.15</v>
      </c>
      <c r="G28" s="16">
        <v>79.88</v>
      </c>
      <c r="H28" s="12">
        <f t="shared" si="2"/>
        <v>81.842</v>
      </c>
      <c r="I28" s="9">
        <v>1</v>
      </c>
      <c r="J28" s="13" t="s">
        <v>15</v>
      </c>
    </row>
    <row r="29" ht="28.5" customHeight="1" spans="1:10">
      <c r="A29" s="13">
        <v>26</v>
      </c>
      <c r="B29" s="8" t="s">
        <v>51</v>
      </c>
      <c r="C29" s="9" t="s">
        <v>49</v>
      </c>
      <c r="D29" s="9" t="s">
        <v>50</v>
      </c>
      <c r="E29" s="18"/>
      <c r="F29" s="15">
        <v>78.3</v>
      </c>
      <c r="G29" s="16">
        <v>78.3</v>
      </c>
      <c r="H29" s="12">
        <f t="shared" si="2"/>
        <v>78.3</v>
      </c>
      <c r="I29" s="9">
        <v>2</v>
      </c>
      <c r="J29" s="13"/>
    </row>
    <row r="30" ht="28.5" customHeight="1" spans="1:10">
      <c r="A30" s="13">
        <v>27</v>
      </c>
      <c r="B30" s="8" t="s">
        <v>52</v>
      </c>
      <c r="C30" s="9" t="s">
        <v>53</v>
      </c>
      <c r="D30" s="9" t="s">
        <v>54</v>
      </c>
      <c r="E30" s="14">
        <v>1</v>
      </c>
      <c r="F30" s="15">
        <v>66.15</v>
      </c>
      <c r="G30" s="16">
        <v>81.02</v>
      </c>
      <c r="H30" s="12">
        <f t="shared" si="2"/>
        <v>72.098</v>
      </c>
      <c r="I30" s="9">
        <v>1</v>
      </c>
      <c r="J30" s="13" t="s">
        <v>15</v>
      </c>
    </row>
    <row r="31" ht="28.5" customHeight="1" spans="1:10">
      <c r="A31" s="13">
        <v>28</v>
      </c>
      <c r="B31" s="8" t="s">
        <v>55</v>
      </c>
      <c r="C31" s="9" t="s">
        <v>53</v>
      </c>
      <c r="D31" s="9" t="s">
        <v>54</v>
      </c>
      <c r="E31" s="18"/>
      <c r="F31" s="15">
        <v>62.15</v>
      </c>
      <c r="G31" s="16">
        <v>78.24</v>
      </c>
      <c r="H31" s="12">
        <f t="shared" si="2"/>
        <v>68.586</v>
      </c>
      <c r="I31" s="9">
        <v>2</v>
      </c>
      <c r="J31" s="13"/>
    </row>
    <row r="32" ht="28.5" customHeight="1" spans="1:10">
      <c r="A32" s="13">
        <v>29</v>
      </c>
      <c r="B32" s="8" t="s">
        <v>56</v>
      </c>
      <c r="C32" s="9" t="s">
        <v>57</v>
      </c>
      <c r="D32" s="9" t="s">
        <v>58</v>
      </c>
      <c r="E32" s="14">
        <v>1</v>
      </c>
      <c r="F32" s="15">
        <v>66.45</v>
      </c>
      <c r="G32" s="16">
        <v>78.6</v>
      </c>
      <c r="H32" s="12">
        <f t="shared" si="2"/>
        <v>71.31</v>
      </c>
      <c r="I32" s="9">
        <v>1</v>
      </c>
      <c r="J32" s="13" t="s">
        <v>15</v>
      </c>
    </row>
    <row r="33" ht="28.5" customHeight="1" spans="1:10">
      <c r="A33" s="13">
        <v>30</v>
      </c>
      <c r="B33" s="8" t="s">
        <v>59</v>
      </c>
      <c r="C33" s="9" t="s">
        <v>57</v>
      </c>
      <c r="D33" s="9" t="s">
        <v>58</v>
      </c>
      <c r="E33" s="18"/>
      <c r="F33" s="15">
        <v>65.05</v>
      </c>
      <c r="G33" s="16">
        <v>78.2</v>
      </c>
      <c r="H33" s="12">
        <f t="shared" si="2"/>
        <v>70.31</v>
      </c>
      <c r="I33" s="9">
        <v>2</v>
      </c>
      <c r="J33" s="13"/>
    </row>
    <row r="34" ht="28.5" customHeight="1" spans="1:10">
      <c r="A34" s="13">
        <v>31</v>
      </c>
      <c r="B34" s="8" t="s">
        <v>60</v>
      </c>
      <c r="C34" s="9" t="s">
        <v>57</v>
      </c>
      <c r="D34" s="9" t="s">
        <v>61</v>
      </c>
      <c r="E34" s="14">
        <v>1</v>
      </c>
      <c r="F34" s="15">
        <v>71.6</v>
      </c>
      <c r="G34" s="16">
        <v>77.06</v>
      </c>
      <c r="H34" s="12">
        <f t="shared" si="2"/>
        <v>73.784</v>
      </c>
      <c r="I34" s="9">
        <v>1</v>
      </c>
      <c r="J34" s="13" t="s">
        <v>15</v>
      </c>
    </row>
    <row r="35" ht="28.5" customHeight="1" spans="1:10">
      <c r="A35" s="13">
        <v>32</v>
      </c>
      <c r="B35" s="8" t="s">
        <v>62</v>
      </c>
      <c r="C35" s="9" t="s">
        <v>57</v>
      </c>
      <c r="D35" s="9" t="s">
        <v>61</v>
      </c>
      <c r="E35" s="18"/>
      <c r="F35" s="15">
        <v>68.2</v>
      </c>
      <c r="G35" s="16">
        <v>75.32</v>
      </c>
      <c r="H35" s="12">
        <f t="shared" si="2"/>
        <v>71.048</v>
      </c>
      <c r="I35" s="9">
        <v>2</v>
      </c>
      <c r="J35" s="13"/>
    </row>
    <row r="36" ht="28.5" customHeight="1" spans="1:10">
      <c r="A36" s="13">
        <v>33</v>
      </c>
      <c r="B36" s="8" t="s">
        <v>63</v>
      </c>
      <c r="C36" s="9" t="s">
        <v>64</v>
      </c>
      <c r="D36" s="9" t="s">
        <v>65</v>
      </c>
      <c r="E36" s="14">
        <v>1</v>
      </c>
      <c r="F36" s="15">
        <v>81.3</v>
      </c>
      <c r="G36" s="16">
        <v>78</v>
      </c>
      <c r="H36" s="12">
        <f t="shared" si="2"/>
        <v>79.98</v>
      </c>
      <c r="I36" s="9">
        <v>1</v>
      </c>
      <c r="J36" s="13" t="s">
        <v>15</v>
      </c>
    </row>
    <row r="37" ht="28.5" customHeight="1" spans="1:10">
      <c r="A37" s="13">
        <v>34</v>
      </c>
      <c r="B37" s="8" t="s">
        <v>66</v>
      </c>
      <c r="C37" s="9" t="s">
        <v>64</v>
      </c>
      <c r="D37" s="9" t="s">
        <v>65</v>
      </c>
      <c r="E37" s="18"/>
      <c r="F37" s="15">
        <v>78.3</v>
      </c>
      <c r="G37" s="16">
        <v>78.66</v>
      </c>
      <c r="H37" s="12">
        <f t="shared" si="2"/>
        <v>78.444</v>
      </c>
      <c r="I37" s="9">
        <v>2</v>
      </c>
      <c r="J37" s="13"/>
    </row>
  </sheetData>
  <sortState ref="C2:J8">
    <sortCondition ref="H2" descending="1"/>
  </sortState>
  <mergeCells count="12">
    <mergeCell ref="A2:J2"/>
    <mergeCell ref="E4:E11"/>
    <mergeCell ref="E12:E13"/>
    <mergeCell ref="E14:E21"/>
    <mergeCell ref="E22:E23"/>
    <mergeCell ref="E24:E25"/>
    <mergeCell ref="E26:E27"/>
    <mergeCell ref="E28:E29"/>
    <mergeCell ref="E30:E31"/>
    <mergeCell ref="E32:E33"/>
    <mergeCell ref="E34:E35"/>
    <mergeCell ref="E36:E37"/>
  </mergeCells>
  <pageMargins left="0.751388888888889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花开、若相惜*^_^*</cp:lastModifiedBy>
  <dcterms:created xsi:type="dcterms:W3CDTF">2024-06-29T06:17:00Z</dcterms:created>
  <dcterms:modified xsi:type="dcterms:W3CDTF">2024-07-01T03:31:06Z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32F3BD4D92034DEEB7F46E8EF1F286DB_11</vt:lpwstr>
  </property>
  <property fmtid="{D5CDD505-2E9C-101B-9397-08002B2CF9AE}" pid="3" name="KSOProductBuildVer">
    <vt:lpwstr>2052-11.8.2.9022</vt:lpwstr>
  </property>
</Properties>
</file>